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D12CA9BC-66C8-4A9B-A91C-038E41B561E2}" xr6:coauthVersionLast="36" xr6:coauthVersionMax="36" xr10:uidLastSave="{00000000-0000-0000-0000-000000000000}"/>
  <bookViews>
    <workbookView xWindow="0" yWindow="0" windowWidth="28800" windowHeight="13425" xr2:uid="{E6A3E331-2519-4295-BDCF-78617A97403D}"/>
  </bookViews>
  <sheets>
    <sheet name="Table of Contents" sheetId="5" r:id="rId1"/>
    <sheet name="5.3.1." sheetId="2" r:id="rId2"/>
    <sheet name="5.3.2." sheetId="3" r:id="rId3"/>
    <sheet name="5.3.3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C19" i="2"/>
  <c r="D19" i="2"/>
  <c r="E19" i="2"/>
  <c r="F19" i="2"/>
  <c r="G19" i="2"/>
  <c r="H19" i="2"/>
  <c r="B32" i="2"/>
  <c r="C32" i="2"/>
  <c r="D32" i="2"/>
  <c r="E32" i="2"/>
  <c r="F32" i="2"/>
  <c r="G32" i="2"/>
  <c r="H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B10381C-5345-4344-B494-7116C09B1F44}">
      <text>
        <r>
          <rPr>
            <sz val="8"/>
            <color indexed="81"/>
            <rFont val="Tahoma"/>
            <family val="2"/>
            <charset val="238"/>
          </rPr>
          <t>Data of enterprises with more than 4 employees.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" authorId="0" shapeId="0" xr:uid="{5B6D7698-41F1-452B-8492-39E4BCB0AB1D}">
      <text>
        <r>
          <rPr>
            <sz val="8"/>
            <color indexed="81"/>
            <rFont val="Arial"/>
            <family val="2"/>
            <charset val="238"/>
          </rPr>
          <t>Average statistical staff number of manual employees in construction activity, non-construction enterprises included.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0C986E5-BCE7-4604-931F-4E11EFA1CFE1}">
      <text>
        <r>
          <rPr>
            <sz val="8"/>
            <color indexed="81"/>
            <rFont val="Tahoma"/>
            <family val="2"/>
            <charset val="238"/>
          </rPr>
          <t>Data of enterprises with more than 4 employees.</t>
        </r>
      </text>
    </comment>
  </commentList>
</comments>
</file>

<file path=xl/sharedStrings.xml><?xml version="1.0" encoding="utf-8"?>
<sst xmlns="http://schemas.openxmlformats.org/spreadsheetml/2006/main" count="169" uniqueCount="58">
  <si>
    <t>counties</t>
  </si>
  <si>
    <t>Of which:</t>
  </si>
  <si>
    <t>Total</t>
  </si>
  <si>
    <t>-</t>
  </si>
  <si>
    <t>Activities outside  the borders of the country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</si>
  <si>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</si>
  <si>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</si>
  <si>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</si>
  <si>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</si>
  <si>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</si>
  <si>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</si>
  <si>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</si>
  <si>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</si>
  <si>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</si>
  <si>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</si>
  <si>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</si>
  <si>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</si>
  <si>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</si>
  <si>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</si>
  <si>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</si>
  <si>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</si>
  <si>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</si>
  <si>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</si>
  <si>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</si>
  <si>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</si>
  <si>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</si>
  <si>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</si>
  <si>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</si>
  <si>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</si>
  <si>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</si>
  <si>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</si>
  <si>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</si>
  <si>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</si>
  <si>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</si>
  <si>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</si>
  <si>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co-operatives</t>
  </si>
  <si>
    <t>joint stock companies</t>
  </si>
  <si>
    <t>limited liability companies</t>
  </si>
  <si>
    <t>Corporations and unincorporated enterprises, total</t>
  </si>
  <si>
    <t>Sole proprietors</t>
  </si>
  <si>
    <t>Companies and partnerships, total</t>
  </si>
  <si>
    <t>County, capital, region</t>
  </si>
  <si>
    <t>5.3.1. Number of registered corporations and unincorporated enterprises in construction by legal form , 2009</t>
  </si>
  <si>
    <t>of which: construction</t>
  </si>
  <si>
    <t>total</t>
  </si>
  <si>
    <t>non-construction organizations</t>
  </si>
  <si>
    <t>construction</t>
  </si>
  <si>
    <t>Manual employees</t>
  </si>
  <si>
    <t>Volume indices, previous year = 100.0</t>
  </si>
  <si>
    <t>Value of production, million HUF</t>
  </si>
  <si>
    <t>5.3.2. Construction activity by location of projects, 2009</t>
  </si>
  <si>
    <t>county</t>
  </si>
  <si>
    <t>Outside the country</t>
  </si>
  <si>
    <t>Pest county</t>
  </si>
  <si>
    <t>Location of the projects</t>
  </si>
  <si>
    <t>Location of contractor</t>
  </si>
  <si>
    <t>5.3.3. Value of own construction activities of enterprises in construction by location of the contractor and the projects, 2009 [million 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</si>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</sst>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/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/>
    <xf numFmtId="3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/>
    <xf numFmtId="0" fontId="2" fillId="0" borderId="7" xfId="0" applyFont="1" applyBorder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Alignment="1">
      <alignment vertical="top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Border="1" applyAlignment="1">
      <alignment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Border="1" applyAlignment="1">
      <alignment vertical="top"/>
    </xf>
    <xf numFmtId="0" fontId="2" fillId="0" borderId="0" xfId="0" applyFont="1" applyAlignment="1">
      <alignment horizontal="left" wrapText="1" indent="1"/>
    </xf>
    <xf numFmtId="164" fontId="1" fillId="0" borderId="0" xfId="0" applyNumberFormat="1" applyFont="1" applyFill="1"/>
    <xf numFmtId="3" fontId="1" fillId="0" borderId="0" xfId="0" applyNumberFormat="1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/>
    </xf>
    <xf numFmtId="3" fontId="1" fillId="0" borderId="0" xfId="0" applyNumberFormat="1" applyFont="1" applyBorder="1" applyAlignment="1">
      <alignment wrapText="1"/>
    </xf>
    <xf numFmtId="3" fontId="2" fillId="0" borderId="0" xfId="0" applyNumberFormat="1" applyFont="1" applyFill="1" applyAlignment="1">
      <alignment vertical="top"/>
    </xf>
    <xf numFmtId="0" fontId="1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vertical="top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3" fontId="1" fillId="0" borderId="5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37" fontId="5" fillId="0" borderId="13" xfId="0" applyNumberFormat="1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2228B-91E8-4B4C-9CAC-DF48EDB9096D}">
  <sheetPr codeName="Munka4"/>
  <dimension ref="A1:A4"/>
  <sheetViews>
    <sheetView tabSelected="1" zoomScaleNormal="100" workbookViewId="0"/>
  </sheetViews>
  <sheetFormatPr defaultRowHeight="12.75" x14ac:dyDescent="0.2"/>
  <cols>
    <col min="1" max="1" width="117.28515625" style="34" bestFit="1" customWidth="1"/>
    <col min="2" max="16384" width="9.140625" style="34"/>
  </cols>
  <sheetData>
    <row r="1" spans="1:1" x14ac:dyDescent="0.2">
      <c r="A1" s="33" t="s">
        <v>57</v>
      </c>
    </row>
    <row r="2" spans="1:1" x14ac:dyDescent="0.2">
      <c r="A2" s="35" t="s">
        <v>42</v>
      </c>
    </row>
    <row r="3" spans="1:1" x14ac:dyDescent="0.2">
      <c r="A3" s="35" t="s">
        <v>50</v>
      </c>
    </row>
    <row r="4" spans="1:1" x14ac:dyDescent="0.2">
      <c r="A4" s="35" t="s">
        <v>56</v>
      </c>
    </row>
  </sheetData>
  <hyperlinks>
    <hyperlink ref="A2" location="5.3.1.!A1" display="5.3.1. Number of registered corporations and unincorporated enterprises in construction by legal form , 2009" xr:uid="{28438B7B-6870-41CE-91B0-1D8C6BDE01C7}"/>
    <hyperlink ref="A3" location="5.3.2.!A1" display="5.3.2. Construction activity by location of projects, 2009" xr:uid="{145C7255-11AD-4716-9C23-16BD930515CA}"/>
    <hyperlink ref="A4" location="5.3.3.!A1" display="5.3.3. Value of own construction activities of enterprises in construction by location of the contractor and the projects, 2009 [million HUF]" xr:uid="{B7489BFD-56CC-40C4-A2FE-3BBB6792426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069FB-4855-4ED7-95E1-35090A249283}">
  <sheetPr codeName="Munka1"/>
  <dimension ref="A1:H36"/>
  <sheetViews>
    <sheetView zoomScaleNormal="100" workbookViewId="0"/>
  </sheetViews>
  <sheetFormatPr defaultRowHeight="11.25" x14ac:dyDescent="0.2"/>
  <cols>
    <col min="1" max="1" width="22" style="1" customWidth="1"/>
    <col min="2" max="8" width="11.5703125" style="1" customWidth="1"/>
    <col min="9" max="16384" width="9.140625" style="1"/>
  </cols>
  <sheetData>
    <row r="1" spans="1:8" ht="12" thickBot="1" x14ac:dyDescent="0.25">
      <c r="A1" s="14" t="s">
        <v>42</v>
      </c>
      <c r="B1" s="13"/>
      <c r="C1" s="13"/>
      <c r="D1" s="13"/>
      <c r="E1" s="13"/>
    </row>
    <row r="2" spans="1:8" ht="15.75" customHeight="1" x14ac:dyDescent="0.2">
      <c r="A2" s="40" t="s">
        <v>41</v>
      </c>
      <c r="B2" s="36" t="s">
        <v>40</v>
      </c>
      <c r="C2" s="36" t="s">
        <v>1</v>
      </c>
      <c r="D2" s="36"/>
      <c r="E2" s="36"/>
      <c r="F2" s="36"/>
      <c r="G2" s="36" t="s">
        <v>39</v>
      </c>
      <c r="H2" s="38" t="s">
        <v>38</v>
      </c>
    </row>
    <row r="3" spans="1:8" ht="45.75" customHeight="1" x14ac:dyDescent="0.2">
      <c r="A3" s="41"/>
      <c r="B3" s="42"/>
      <c r="C3" s="12" t="s">
        <v>37</v>
      </c>
      <c r="D3" s="12" t="s">
        <v>36</v>
      </c>
      <c r="E3" s="12" t="s">
        <v>35</v>
      </c>
      <c r="F3" s="12" t="s">
        <v>34</v>
      </c>
      <c r="G3" s="37"/>
      <c r="H3" s="39"/>
    </row>
    <row r="4" spans="1:8" s="2" customFormat="1" x14ac:dyDescent="0.2">
      <c r="A4" s="2" t="s">
        <v>33</v>
      </c>
      <c r="B4" s="11">
        <v>18115</v>
      </c>
      <c r="C4" s="11">
        <v>11675</v>
      </c>
      <c r="D4" s="11">
        <v>193</v>
      </c>
      <c r="E4" s="11">
        <v>45</v>
      </c>
      <c r="F4" s="11">
        <v>5828</v>
      </c>
      <c r="G4" s="11">
        <v>3759</v>
      </c>
      <c r="H4" s="11">
        <v>21874</v>
      </c>
    </row>
    <row r="5" spans="1:8" s="2" customFormat="1" x14ac:dyDescent="0.2">
      <c r="A5" s="5" t="s">
        <v>32</v>
      </c>
      <c r="B5" s="3">
        <v>10035</v>
      </c>
      <c r="C5" s="3">
        <v>5988</v>
      </c>
      <c r="D5" s="3">
        <v>31</v>
      </c>
      <c r="E5" s="3">
        <v>21</v>
      </c>
      <c r="F5" s="3">
        <v>3825</v>
      </c>
      <c r="G5" s="3">
        <v>5087</v>
      </c>
      <c r="H5" s="3">
        <v>15122</v>
      </c>
    </row>
    <row r="6" spans="1:8" s="2" customFormat="1" x14ac:dyDescent="0.2">
      <c r="A6" s="10" t="s">
        <v>31</v>
      </c>
      <c r="B6" s="6">
        <v>28150</v>
      </c>
      <c r="C6" s="6">
        <v>17663</v>
      </c>
      <c r="D6" s="6">
        <v>224</v>
      </c>
      <c r="E6" s="6">
        <v>66</v>
      </c>
      <c r="F6" s="6">
        <v>9653</v>
      </c>
      <c r="G6" s="6">
        <v>8846</v>
      </c>
      <c r="H6" s="6">
        <v>36996</v>
      </c>
    </row>
    <row r="7" spans="1:8" s="2" customFormat="1" x14ac:dyDescent="0.2">
      <c r="A7" s="5" t="s">
        <v>30</v>
      </c>
      <c r="B7" s="3">
        <v>2549</v>
      </c>
      <c r="C7" s="3">
        <v>1528</v>
      </c>
      <c r="D7" s="3">
        <v>7</v>
      </c>
      <c r="E7" s="3">
        <v>2</v>
      </c>
      <c r="F7" s="3">
        <v>960</v>
      </c>
      <c r="G7" s="3">
        <v>1978</v>
      </c>
      <c r="H7" s="3">
        <v>4527</v>
      </c>
    </row>
    <row r="8" spans="1:8" s="2" customFormat="1" x14ac:dyDescent="0.2">
      <c r="A8" s="5" t="s">
        <v>29</v>
      </c>
      <c r="B8" s="3">
        <v>1947</v>
      </c>
      <c r="C8" s="3">
        <v>1265</v>
      </c>
      <c r="D8" s="3">
        <v>9</v>
      </c>
      <c r="E8" s="3">
        <v>4</v>
      </c>
      <c r="F8" s="3">
        <v>630</v>
      </c>
      <c r="G8" s="3">
        <v>1459</v>
      </c>
      <c r="H8" s="3">
        <v>3406</v>
      </c>
    </row>
    <row r="9" spans="1:8" s="2" customFormat="1" x14ac:dyDescent="0.2">
      <c r="A9" s="5" t="s">
        <v>28</v>
      </c>
      <c r="B9" s="3">
        <v>1437</v>
      </c>
      <c r="C9" s="3">
        <v>881</v>
      </c>
      <c r="D9" s="3">
        <v>6</v>
      </c>
      <c r="E9" s="3">
        <v>2</v>
      </c>
      <c r="F9" s="3">
        <v>497</v>
      </c>
      <c r="G9" s="3">
        <v>2211</v>
      </c>
      <c r="H9" s="3">
        <v>3648</v>
      </c>
    </row>
    <row r="10" spans="1:8" s="2" customFormat="1" x14ac:dyDescent="0.2">
      <c r="A10" s="7" t="s">
        <v>27</v>
      </c>
      <c r="B10" s="6">
        <v>5933</v>
      </c>
      <c r="C10" s="6">
        <v>3674</v>
      </c>
      <c r="D10" s="6">
        <v>22</v>
      </c>
      <c r="E10" s="6">
        <v>8</v>
      </c>
      <c r="F10" s="6">
        <v>2087</v>
      </c>
      <c r="G10" s="6">
        <v>5648</v>
      </c>
      <c r="H10" s="6">
        <v>11581</v>
      </c>
    </row>
    <row r="11" spans="1:8" s="2" customFormat="1" x14ac:dyDescent="0.2">
      <c r="A11" s="5" t="s">
        <v>26</v>
      </c>
      <c r="B11" s="3">
        <v>2056</v>
      </c>
      <c r="C11" s="3">
        <v>1209</v>
      </c>
      <c r="D11" s="3">
        <v>6</v>
      </c>
      <c r="E11" s="3">
        <v>3</v>
      </c>
      <c r="F11" s="3">
        <v>746</v>
      </c>
      <c r="G11" s="3">
        <v>2832</v>
      </c>
      <c r="H11" s="3">
        <v>4888</v>
      </c>
    </row>
    <row r="12" spans="1:8" s="2" customFormat="1" x14ac:dyDescent="0.2">
      <c r="A12" s="5" t="s">
        <v>25</v>
      </c>
      <c r="B12" s="3">
        <v>920</v>
      </c>
      <c r="C12" s="3">
        <v>602</v>
      </c>
      <c r="D12" s="3">
        <v>4</v>
      </c>
      <c r="E12" s="3">
        <v>4</v>
      </c>
      <c r="F12" s="3">
        <v>265</v>
      </c>
      <c r="G12" s="3">
        <v>1579</v>
      </c>
      <c r="H12" s="3">
        <v>2499</v>
      </c>
    </row>
    <row r="13" spans="1:8" s="2" customFormat="1" x14ac:dyDescent="0.2">
      <c r="A13" s="5" t="s">
        <v>24</v>
      </c>
      <c r="B13" s="3">
        <v>1105</v>
      </c>
      <c r="C13" s="3">
        <v>665</v>
      </c>
      <c r="D13" s="3">
        <v>7</v>
      </c>
      <c r="E13" s="3">
        <v>1</v>
      </c>
      <c r="F13" s="3">
        <v>397</v>
      </c>
      <c r="G13" s="3">
        <v>1412</v>
      </c>
      <c r="H13" s="3">
        <v>2517</v>
      </c>
    </row>
    <row r="14" spans="1:8" s="2" customFormat="1" x14ac:dyDescent="0.2">
      <c r="A14" s="7" t="s">
        <v>23</v>
      </c>
      <c r="B14" s="6">
        <v>4081</v>
      </c>
      <c r="C14" s="6">
        <v>2476</v>
      </c>
      <c r="D14" s="6">
        <v>17</v>
      </c>
      <c r="E14" s="6">
        <v>8</v>
      </c>
      <c r="F14" s="6">
        <v>1408</v>
      </c>
      <c r="G14" s="6">
        <v>5823</v>
      </c>
      <c r="H14" s="6">
        <v>9904</v>
      </c>
    </row>
    <row r="15" spans="1:8" s="2" customFormat="1" x14ac:dyDescent="0.2">
      <c r="A15" s="5" t="s">
        <v>22</v>
      </c>
      <c r="B15" s="3">
        <v>2087</v>
      </c>
      <c r="C15" s="3">
        <v>1248</v>
      </c>
      <c r="D15" s="3">
        <v>13</v>
      </c>
      <c r="E15" s="3">
        <v>2</v>
      </c>
      <c r="F15" s="3">
        <v>783</v>
      </c>
      <c r="G15" s="3">
        <v>1550</v>
      </c>
      <c r="H15" s="3">
        <v>3637</v>
      </c>
    </row>
    <row r="16" spans="1:8" s="2" customFormat="1" x14ac:dyDescent="0.2">
      <c r="A16" s="5" t="s">
        <v>21</v>
      </c>
      <c r="B16" s="3">
        <v>1091</v>
      </c>
      <c r="C16" s="3">
        <v>682</v>
      </c>
      <c r="D16" s="3">
        <v>5</v>
      </c>
      <c r="E16" s="8" t="s">
        <v>3</v>
      </c>
      <c r="F16" s="3">
        <v>368</v>
      </c>
      <c r="G16" s="3">
        <v>1451</v>
      </c>
      <c r="H16" s="3">
        <v>2542</v>
      </c>
    </row>
    <row r="17" spans="1:8" s="2" customFormat="1" x14ac:dyDescent="0.2">
      <c r="A17" s="5" t="s">
        <v>20</v>
      </c>
      <c r="B17" s="3">
        <v>969</v>
      </c>
      <c r="C17" s="3">
        <v>588</v>
      </c>
      <c r="D17" s="3">
        <v>3</v>
      </c>
      <c r="E17" s="3">
        <v>3</v>
      </c>
      <c r="F17" s="3">
        <v>348</v>
      </c>
      <c r="G17" s="3">
        <v>1132</v>
      </c>
      <c r="H17" s="3">
        <v>2101</v>
      </c>
    </row>
    <row r="18" spans="1:8" s="2" customFormat="1" x14ac:dyDescent="0.2">
      <c r="A18" s="7" t="s">
        <v>19</v>
      </c>
      <c r="B18" s="6">
        <v>4147</v>
      </c>
      <c r="C18" s="6">
        <v>2518</v>
      </c>
      <c r="D18" s="6">
        <v>21</v>
      </c>
      <c r="E18" s="6">
        <v>5</v>
      </c>
      <c r="F18" s="6">
        <v>1499</v>
      </c>
      <c r="G18" s="6">
        <v>4133</v>
      </c>
      <c r="H18" s="6">
        <v>8280</v>
      </c>
    </row>
    <row r="19" spans="1:8" s="2" customFormat="1" x14ac:dyDescent="0.2">
      <c r="A19" s="10" t="s">
        <v>18</v>
      </c>
      <c r="B19" s="6">
        <f t="shared" ref="B19:H19" si="0">SUM(B18,B14,B10)</f>
        <v>14161</v>
      </c>
      <c r="C19" s="6">
        <f t="shared" si="0"/>
        <v>8668</v>
      </c>
      <c r="D19" s="6">
        <f t="shared" si="0"/>
        <v>60</v>
      </c>
      <c r="E19" s="6">
        <f t="shared" si="0"/>
        <v>21</v>
      </c>
      <c r="F19" s="6">
        <f t="shared" si="0"/>
        <v>4994</v>
      </c>
      <c r="G19" s="6">
        <f t="shared" si="0"/>
        <v>15604</v>
      </c>
      <c r="H19" s="6">
        <f t="shared" si="0"/>
        <v>29765</v>
      </c>
    </row>
    <row r="20" spans="1:8" s="2" customFormat="1" x14ac:dyDescent="0.2">
      <c r="A20" s="5" t="s">
        <v>17</v>
      </c>
      <c r="B20" s="3">
        <v>2843</v>
      </c>
      <c r="C20" s="3">
        <v>1629</v>
      </c>
      <c r="D20" s="3">
        <v>13</v>
      </c>
      <c r="E20" s="3">
        <v>9</v>
      </c>
      <c r="F20" s="3">
        <v>1128</v>
      </c>
      <c r="G20" s="3">
        <v>1666</v>
      </c>
      <c r="H20" s="3">
        <v>4509</v>
      </c>
    </row>
    <row r="21" spans="1:8" s="2" customFormat="1" x14ac:dyDescent="0.2">
      <c r="A21" s="5" t="s">
        <v>16</v>
      </c>
      <c r="B21" s="3">
        <v>1328</v>
      </c>
      <c r="C21" s="3">
        <v>844</v>
      </c>
      <c r="D21" s="3">
        <v>12</v>
      </c>
      <c r="E21" s="3">
        <v>1</v>
      </c>
      <c r="F21" s="3">
        <v>443</v>
      </c>
      <c r="G21" s="3">
        <v>1280</v>
      </c>
      <c r="H21" s="3">
        <v>2608</v>
      </c>
    </row>
    <row r="22" spans="1:8" s="2" customFormat="1" x14ac:dyDescent="0.2">
      <c r="A22" s="5" t="s">
        <v>15</v>
      </c>
      <c r="B22" s="3">
        <v>816</v>
      </c>
      <c r="C22" s="3">
        <v>490</v>
      </c>
      <c r="D22" s="8" t="s">
        <v>3</v>
      </c>
      <c r="E22" s="3">
        <v>3</v>
      </c>
      <c r="F22" s="3">
        <v>304</v>
      </c>
      <c r="G22" s="3">
        <v>763</v>
      </c>
      <c r="H22" s="3">
        <v>1579</v>
      </c>
    </row>
    <row r="23" spans="1:8" s="2" customFormat="1" x14ac:dyDescent="0.2">
      <c r="A23" s="7" t="s">
        <v>14</v>
      </c>
      <c r="B23" s="6">
        <v>4987</v>
      </c>
      <c r="C23" s="6">
        <v>2963</v>
      </c>
      <c r="D23" s="6">
        <v>25</v>
      </c>
      <c r="E23" s="6">
        <v>13</v>
      </c>
      <c r="F23" s="6">
        <v>1875</v>
      </c>
      <c r="G23" s="6">
        <v>3709</v>
      </c>
      <c r="H23" s="6">
        <v>8696</v>
      </c>
    </row>
    <row r="24" spans="1:8" s="2" customFormat="1" x14ac:dyDescent="0.2">
      <c r="A24" s="5" t="s">
        <v>13</v>
      </c>
      <c r="B24" s="3">
        <v>2300</v>
      </c>
      <c r="C24" s="3">
        <v>1434</v>
      </c>
      <c r="D24" s="3">
        <v>12</v>
      </c>
      <c r="E24" s="3">
        <v>6</v>
      </c>
      <c r="F24" s="3">
        <v>813</v>
      </c>
      <c r="G24" s="3">
        <v>1854</v>
      </c>
      <c r="H24" s="3">
        <v>4154</v>
      </c>
    </row>
    <row r="25" spans="1:8" s="2" customFormat="1" x14ac:dyDescent="0.2">
      <c r="A25" s="5" t="s">
        <v>12</v>
      </c>
      <c r="B25" s="3">
        <v>1532</v>
      </c>
      <c r="C25" s="3">
        <v>901</v>
      </c>
      <c r="D25" s="3">
        <v>1</v>
      </c>
      <c r="E25" s="3">
        <v>1</v>
      </c>
      <c r="F25" s="3">
        <v>599</v>
      </c>
      <c r="G25" s="3">
        <v>1368</v>
      </c>
      <c r="H25" s="3">
        <v>2900</v>
      </c>
    </row>
    <row r="26" spans="1:8" s="2" customFormat="1" x14ac:dyDescent="0.2">
      <c r="A26" s="5" t="s">
        <v>11</v>
      </c>
      <c r="B26" s="3">
        <v>2176</v>
      </c>
      <c r="C26" s="3">
        <v>1390</v>
      </c>
      <c r="D26" s="3">
        <v>7</v>
      </c>
      <c r="E26" s="3">
        <v>3</v>
      </c>
      <c r="F26" s="3">
        <v>746</v>
      </c>
      <c r="G26" s="3">
        <v>1733</v>
      </c>
      <c r="H26" s="3">
        <v>3909</v>
      </c>
    </row>
    <row r="27" spans="1:8" s="2" customFormat="1" x14ac:dyDescent="0.2">
      <c r="A27" s="7" t="s">
        <v>10</v>
      </c>
      <c r="B27" s="6">
        <v>6008</v>
      </c>
      <c r="C27" s="6">
        <v>3725</v>
      </c>
      <c r="D27" s="6">
        <v>20</v>
      </c>
      <c r="E27" s="6">
        <v>10</v>
      </c>
      <c r="F27" s="6">
        <v>2158</v>
      </c>
      <c r="G27" s="6">
        <v>4955</v>
      </c>
      <c r="H27" s="6">
        <v>10963</v>
      </c>
    </row>
    <row r="28" spans="1:8" s="2" customFormat="1" x14ac:dyDescent="0.2">
      <c r="A28" s="5" t="s">
        <v>9</v>
      </c>
      <c r="B28" s="3">
        <v>2138</v>
      </c>
      <c r="C28" s="3">
        <v>1242</v>
      </c>
      <c r="D28" s="3">
        <v>9</v>
      </c>
      <c r="E28" s="3">
        <v>2</v>
      </c>
      <c r="F28" s="3">
        <v>827</v>
      </c>
      <c r="G28" s="3">
        <v>2299</v>
      </c>
      <c r="H28" s="3">
        <v>4437</v>
      </c>
    </row>
    <row r="29" spans="1:8" s="2" customFormat="1" x14ac:dyDescent="0.2">
      <c r="A29" s="5" t="s">
        <v>8</v>
      </c>
      <c r="B29" s="3">
        <v>907</v>
      </c>
      <c r="C29" s="3">
        <v>489</v>
      </c>
      <c r="D29" s="3">
        <v>4</v>
      </c>
      <c r="E29" s="3">
        <v>5</v>
      </c>
      <c r="F29" s="3">
        <v>378</v>
      </c>
      <c r="G29" s="3">
        <v>1296</v>
      </c>
      <c r="H29" s="3">
        <v>2203</v>
      </c>
    </row>
    <row r="30" spans="1:8" s="2" customFormat="1" x14ac:dyDescent="0.2">
      <c r="A30" s="5" t="s">
        <v>7</v>
      </c>
      <c r="B30" s="3">
        <v>1726</v>
      </c>
      <c r="C30" s="3">
        <v>1035</v>
      </c>
      <c r="D30" s="3">
        <v>10</v>
      </c>
      <c r="E30" s="3">
        <v>7</v>
      </c>
      <c r="F30" s="3">
        <v>641</v>
      </c>
      <c r="G30" s="3">
        <v>1660</v>
      </c>
      <c r="H30" s="3">
        <v>3386</v>
      </c>
    </row>
    <row r="31" spans="1:8" s="2" customFormat="1" x14ac:dyDescent="0.2">
      <c r="A31" s="7" t="s">
        <v>6</v>
      </c>
      <c r="B31" s="6">
        <v>4771</v>
      </c>
      <c r="C31" s="6">
        <v>2766</v>
      </c>
      <c r="D31" s="6">
        <v>23</v>
      </c>
      <c r="E31" s="6">
        <v>14</v>
      </c>
      <c r="F31" s="6">
        <v>1846</v>
      </c>
      <c r="G31" s="6">
        <v>5255</v>
      </c>
      <c r="H31" s="6">
        <v>10026</v>
      </c>
    </row>
    <row r="32" spans="1:8" s="2" customFormat="1" x14ac:dyDescent="0.2">
      <c r="A32" s="10" t="s">
        <v>5</v>
      </c>
      <c r="B32" s="6">
        <f t="shared" ref="B32:H32" si="1">SUM(B31,B27,B23)</f>
        <v>15766</v>
      </c>
      <c r="C32" s="6">
        <f t="shared" si="1"/>
        <v>9454</v>
      </c>
      <c r="D32" s="6">
        <f t="shared" si="1"/>
        <v>68</v>
      </c>
      <c r="E32" s="6">
        <f t="shared" si="1"/>
        <v>37</v>
      </c>
      <c r="F32" s="6">
        <f t="shared" si="1"/>
        <v>5879</v>
      </c>
      <c r="G32" s="6">
        <f t="shared" si="1"/>
        <v>13919</v>
      </c>
      <c r="H32" s="6">
        <f t="shared" si="1"/>
        <v>29685</v>
      </c>
    </row>
    <row r="33" spans="1:8" s="2" customFormat="1" ht="22.5" x14ac:dyDescent="0.2">
      <c r="A33" s="9" t="s">
        <v>4</v>
      </c>
      <c r="B33" s="3">
        <v>137</v>
      </c>
      <c r="C33" s="8" t="s">
        <v>3</v>
      </c>
      <c r="D33" s="8" t="s">
        <v>3</v>
      </c>
      <c r="E33" s="8" t="s">
        <v>3</v>
      </c>
      <c r="F33" s="8" t="s">
        <v>3</v>
      </c>
      <c r="G33" s="8" t="s">
        <v>3</v>
      </c>
      <c r="H33" s="3">
        <v>137</v>
      </c>
    </row>
    <row r="34" spans="1:8" s="2" customFormat="1" x14ac:dyDescent="0.2">
      <c r="A34" s="7" t="s">
        <v>2</v>
      </c>
      <c r="B34" s="6">
        <v>58214</v>
      </c>
      <c r="C34" s="6">
        <v>35785</v>
      </c>
      <c r="D34" s="6">
        <v>352</v>
      </c>
      <c r="E34" s="6">
        <v>124</v>
      </c>
      <c r="F34" s="6">
        <v>20526</v>
      </c>
      <c r="G34" s="6">
        <v>38369</v>
      </c>
      <c r="H34" s="6">
        <v>96583</v>
      </c>
    </row>
    <row r="35" spans="1:8" s="2" customFormat="1" x14ac:dyDescent="0.2">
      <c r="A35" s="5" t="s">
        <v>1</v>
      </c>
      <c r="B35" s="3"/>
      <c r="C35" s="3"/>
      <c r="D35" s="3"/>
      <c r="E35" s="3"/>
      <c r="F35" s="3"/>
      <c r="G35" s="3"/>
      <c r="H35" s="3"/>
    </row>
    <row r="36" spans="1:8" s="2" customFormat="1" x14ac:dyDescent="0.2">
      <c r="A36" s="4" t="s">
        <v>0</v>
      </c>
      <c r="B36" s="3">
        <v>39962</v>
      </c>
      <c r="C36" s="3">
        <v>24110</v>
      </c>
      <c r="D36" s="3">
        <v>159</v>
      </c>
      <c r="E36" s="3">
        <v>79</v>
      </c>
      <c r="F36" s="3">
        <v>14698</v>
      </c>
      <c r="G36" s="3">
        <v>34610</v>
      </c>
      <c r="H36" s="3">
        <v>74572</v>
      </c>
    </row>
  </sheetData>
  <mergeCells count="5">
    <mergeCell ref="C2:F2"/>
    <mergeCell ref="G2:G3"/>
    <mergeCell ref="H2:H3"/>
    <mergeCell ref="A2:A3"/>
    <mergeCell ref="B2:B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CE,Félkövér"&amp;8ÉPÍTŐIPAR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79F6C-5F60-4FB2-BDB4-457A5AD526BE}">
  <sheetPr codeName="Munka2"/>
  <dimension ref="A1:G36"/>
  <sheetViews>
    <sheetView zoomScaleNormal="100" workbookViewId="0"/>
  </sheetViews>
  <sheetFormatPr defaultRowHeight="11.25" x14ac:dyDescent="0.2"/>
  <cols>
    <col min="1" max="1" width="22.28515625" style="1" customWidth="1"/>
    <col min="2" max="7" width="13.28515625" style="1" customWidth="1"/>
    <col min="8" max="16384" width="9.140625" style="1"/>
  </cols>
  <sheetData>
    <row r="1" spans="1:7" s="5" customFormat="1" ht="12" thickBot="1" x14ac:dyDescent="0.3">
      <c r="A1" s="26" t="s">
        <v>50</v>
      </c>
      <c r="B1" s="26"/>
      <c r="C1" s="26"/>
      <c r="D1" s="26"/>
      <c r="E1" s="26"/>
      <c r="F1" s="26"/>
      <c r="G1" s="26"/>
    </row>
    <row r="2" spans="1:7" s="5" customFormat="1" ht="24.75" customHeight="1" x14ac:dyDescent="0.25">
      <c r="A2" s="45" t="s">
        <v>41</v>
      </c>
      <c r="B2" s="47" t="s">
        <v>49</v>
      </c>
      <c r="C2" s="48"/>
      <c r="D2" s="48"/>
      <c r="E2" s="43" t="s">
        <v>48</v>
      </c>
      <c r="F2" s="44"/>
      <c r="G2" s="49" t="s">
        <v>47</v>
      </c>
    </row>
    <row r="3" spans="1:7" s="5" customFormat="1" ht="22.5" x14ac:dyDescent="0.25">
      <c r="A3" s="46"/>
      <c r="B3" s="25" t="s">
        <v>46</v>
      </c>
      <c r="C3" s="24" t="s">
        <v>45</v>
      </c>
      <c r="D3" s="24" t="s">
        <v>44</v>
      </c>
      <c r="E3" s="24" t="s">
        <v>44</v>
      </c>
      <c r="F3" s="24" t="s">
        <v>43</v>
      </c>
      <c r="G3" s="50"/>
    </row>
    <row r="4" spans="1:7" x14ac:dyDescent="0.2">
      <c r="A4" s="2" t="s">
        <v>33</v>
      </c>
      <c r="B4" s="23">
        <v>318133</v>
      </c>
      <c r="C4" s="23">
        <v>29890</v>
      </c>
      <c r="D4" s="23">
        <v>348023</v>
      </c>
      <c r="E4" s="22">
        <v>83.4</v>
      </c>
      <c r="F4" s="22">
        <v>84</v>
      </c>
      <c r="G4" s="11">
        <v>22185</v>
      </c>
    </row>
    <row r="5" spans="1:7" x14ac:dyDescent="0.2">
      <c r="A5" s="5" t="s">
        <v>32</v>
      </c>
      <c r="B5" s="20">
        <v>130405</v>
      </c>
      <c r="C5" s="20">
        <v>17987</v>
      </c>
      <c r="D5" s="20">
        <v>148392</v>
      </c>
      <c r="E5" s="19">
        <v>82</v>
      </c>
      <c r="F5" s="19">
        <v>82</v>
      </c>
      <c r="G5" s="3">
        <v>10619</v>
      </c>
    </row>
    <row r="6" spans="1:7" x14ac:dyDescent="0.2">
      <c r="A6" s="10" t="s">
        <v>31</v>
      </c>
      <c r="B6" s="6">
        <v>448538</v>
      </c>
      <c r="C6" s="6">
        <v>47877</v>
      </c>
      <c r="D6" s="6">
        <v>496415</v>
      </c>
      <c r="E6" s="17">
        <v>83</v>
      </c>
      <c r="F6" s="17">
        <v>83.4</v>
      </c>
      <c r="G6" s="6">
        <v>32804</v>
      </c>
    </row>
    <row r="7" spans="1:7" x14ac:dyDescent="0.2">
      <c r="A7" s="5" t="s">
        <v>30</v>
      </c>
      <c r="B7" s="20">
        <v>64555</v>
      </c>
      <c r="C7" s="20">
        <v>8925</v>
      </c>
      <c r="D7" s="20">
        <v>73480</v>
      </c>
      <c r="E7" s="19">
        <v>113</v>
      </c>
      <c r="F7" s="19">
        <v>125.3</v>
      </c>
      <c r="G7" s="3">
        <v>5104</v>
      </c>
    </row>
    <row r="8" spans="1:7" x14ac:dyDescent="0.2">
      <c r="A8" s="5" t="s">
        <v>29</v>
      </c>
      <c r="B8" s="3">
        <v>28374</v>
      </c>
      <c r="C8" s="3">
        <v>1997</v>
      </c>
      <c r="D8" s="3">
        <v>30371</v>
      </c>
      <c r="E8" s="19">
        <v>70.2</v>
      </c>
      <c r="F8" s="19">
        <v>71.3</v>
      </c>
      <c r="G8" s="3">
        <v>2489</v>
      </c>
    </row>
    <row r="9" spans="1:7" x14ac:dyDescent="0.2">
      <c r="A9" s="5" t="s">
        <v>28</v>
      </c>
      <c r="B9" s="3">
        <v>28882</v>
      </c>
      <c r="C9" s="3">
        <v>2719</v>
      </c>
      <c r="D9" s="3">
        <v>31601</v>
      </c>
      <c r="E9" s="19">
        <v>75.7</v>
      </c>
      <c r="F9" s="19">
        <v>80.400000000000006</v>
      </c>
      <c r="G9" s="3">
        <v>3987</v>
      </c>
    </row>
    <row r="10" spans="1:7" x14ac:dyDescent="0.2">
      <c r="A10" s="7" t="s">
        <v>27</v>
      </c>
      <c r="B10" s="18">
        <v>121811</v>
      </c>
      <c r="C10" s="18">
        <v>13641</v>
      </c>
      <c r="D10" s="18">
        <v>135452</v>
      </c>
      <c r="E10" s="17">
        <v>90.3</v>
      </c>
      <c r="F10" s="17">
        <v>95.7</v>
      </c>
      <c r="G10" s="6">
        <v>11580</v>
      </c>
    </row>
    <row r="11" spans="1:7" x14ac:dyDescent="0.2">
      <c r="A11" s="5" t="s">
        <v>26</v>
      </c>
      <c r="B11" s="20">
        <v>64754</v>
      </c>
      <c r="C11" s="20">
        <v>5109</v>
      </c>
      <c r="D11" s="20">
        <v>69863</v>
      </c>
      <c r="E11" s="19">
        <v>98.1</v>
      </c>
      <c r="F11" s="19">
        <v>104.2</v>
      </c>
      <c r="G11" s="3">
        <v>4307</v>
      </c>
    </row>
    <row r="12" spans="1:7" x14ac:dyDescent="0.2">
      <c r="A12" s="5" t="s">
        <v>25</v>
      </c>
      <c r="B12" s="20">
        <v>32025</v>
      </c>
      <c r="C12" s="20">
        <v>3117</v>
      </c>
      <c r="D12" s="20">
        <v>35142</v>
      </c>
      <c r="E12" s="19">
        <v>99.3</v>
      </c>
      <c r="F12" s="19">
        <v>97.3</v>
      </c>
      <c r="G12" s="3">
        <v>2701</v>
      </c>
    </row>
    <row r="13" spans="1:7" x14ac:dyDescent="0.2">
      <c r="A13" s="5" t="s">
        <v>24</v>
      </c>
      <c r="B13" s="3">
        <v>40798</v>
      </c>
      <c r="C13" s="3">
        <v>2315</v>
      </c>
      <c r="D13" s="3">
        <v>43113</v>
      </c>
      <c r="E13" s="19">
        <v>92.3</v>
      </c>
      <c r="F13" s="19">
        <v>95.8</v>
      </c>
      <c r="G13" s="3">
        <v>3177</v>
      </c>
    </row>
    <row r="14" spans="1:7" x14ac:dyDescent="0.2">
      <c r="A14" s="7" t="s">
        <v>23</v>
      </c>
      <c r="B14" s="18">
        <v>137577</v>
      </c>
      <c r="C14" s="18">
        <v>10541</v>
      </c>
      <c r="D14" s="18">
        <v>148118</v>
      </c>
      <c r="E14" s="17">
        <v>96.6</v>
      </c>
      <c r="F14" s="17">
        <v>100</v>
      </c>
      <c r="G14" s="6">
        <v>10185</v>
      </c>
    </row>
    <row r="15" spans="1:7" x14ac:dyDescent="0.2">
      <c r="A15" s="5" t="s">
        <v>22</v>
      </c>
      <c r="B15" s="3">
        <v>112897</v>
      </c>
      <c r="C15" s="3">
        <v>22331</v>
      </c>
      <c r="D15" s="3">
        <v>135228</v>
      </c>
      <c r="E15" s="19">
        <v>133</v>
      </c>
      <c r="F15" s="19">
        <v>140.5</v>
      </c>
      <c r="G15" s="3">
        <v>4097</v>
      </c>
    </row>
    <row r="16" spans="1:7" x14ac:dyDescent="0.2">
      <c r="A16" s="5" t="s">
        <v>21</v>
      </c>
      <c r="B16" s="3">
        <v>30274</v>
      </c>
      <c r="C16" s="3">
        <v>2275</v>
      </c>
      <c r="D16" s="3">
        <v>32549</v>
      </c>
      <c r="E16" s="19">
        <v>86.5</v>
      </c>
      <c r="F16" s="19">
        <v>91.3</v>
      </c>
      <c r="G16" s="3">
        <v>2725</v>
      </c>
    </row>
    <row r="17" spans="1:7" x14ac:dyDescent="0.2">
      <c r="A17" s="5" t="s">
        <v>20</v>
      </c>
      <c r="B17" s="20">
        <v>74775</v>
      </c>
      <c r="C17" s="20">
        <v>3057</v>
      </c>
      <c r="D17" s="20">
        <v>77832</v>
      </c>
      <c r="E17" s="19">
        <v>183.3</v>
      </c>
      <c r="F17" s="19">
        <v>189.3</v>
      </c>
      <c r="G17" s="3">
        <v>3507</v>
      </c>
    </row>
    <row r="18" spans="1:7" x14ac:dyDescent="0.2">
      <c r="A18" s="7" t="s">
        <v>19</v>
      </c>
      <c r="B18" s="18">
        <v>217946</v>
      </c>
      <c r="C18" s="18">
        <v>27663</v>
      </c>
      <c r="D18" s="18">
        <v>245609</v>
      </c>
      <c r="E18" s="17">
        <v>135.1</v>
      </c>
      <c r="F18" s="17">
        <v>142.4</v>
      </c>
      <c r="G18" s="6">
        <v>10329</v>
      </c>
    </row>
    <row r="19" spans="1:7" x14ac:dyDescent="0.2">
      <c r="A19" s="10" t="s">
        <v>18</v>
      </c>
      <c r="B19" s="6">
        <v>477334</v>
      </c>
      <c r="C19" s="6">
        <v>51845</v>
      </c>
      <c r="D19" s="6">
        <v>529179</v>
      </c>
      <c r="E19" s="17">
        <v>109.1</v>
      </c>
      <c r="F19" s="17">
        <v>114.2</v>
      </c>
      <c r="G19" s="6">
        <v>32094</v>
      </c>
    </row>
    <row r="20" spans="1:7" x14ac:dyDescent="0.2">
      <c r="A20" s="5" t="s">
        <v>17</v>
      </c>
      <c r="B20" s="20">
        <v>60496</v>
      </c>
      <c r="C20" s="20">
        <v>7607</v>
      </c>
      <c r="D20" s="20">
        <v>68103</v>
      </c>
      <c r="E20" s="19">
        <v>82.5</v>
      </c>
      <c r="F20" s="19">
        <v>81.599999999999994</v>
      </c>
      <c r="G20" s="3">
        <v>5187</v>
      </c>
    </row>
    <row r="21" spans="1:7" x14ac:dyDescent="0.2">
      <c r="A21" s="5" t="s">
        <v>16</v>
      </c>
      <c r="B21" s="3">
        <v>26989</v>
      </c>
      <c r="C21" s="3">
        <v>1776</v>
      </c>
      <c r="D21" s="3">
        <v>28765</v>
      </c>
      <c r="E21" s="19">
        <v>100.4</v>
      </c>
      <c r="F21" s="19">
        <v>104.7</v>
      </c>
      <c r="G21" s="3">
        <v>2348</v>
      </c>
    </row>
    <row r="22" spans="1:7" x14ac:dyDescent="0.2">
      <c r="A22" s="5" t="s">
        <v>15</v>
      </c>
      <c r="B22" s="20">
        <v>14042</v>
      </c>
      <c r="C22" s="20">
        <v>1150</v>
      </c>
      <c r="D22" s="20">
        <v>15192</v>
      </c>
      <c r="E22" s="19">
        <v>104</v>
      </c>
      <c r="F22" s="19">
        <v>112.9</v>
      </c>
      <c r="G22" s="3">
        <v>1162</v>
      </c>
    </row>
    <row r="23" spans="1:7" x14ac:dyDescent="0.2">
      <c r="A23" s="7" t="s">
        <v>14</v>
      </c>
      <c r="B23" s="6">
        <v>101527</v>
      </c>
      <c r="C23" s="6">
        <v>10533</v>
      </c>
      <c r="D23" s="6">
        <v>112060</v>
      </c>
      <c r="E23" s="17">
        <v>89.1</v>
      </c>
      <c r="F23" s="17">
        <v>90.4</v>
      </c>
      <c r="G23" s="6">
        <v>8697</v>
      </c>
    </row>
    <row r="24" spans="1:7" x14ac:dyDescent="0.2">
      <c r="A24" s="5" t="s">
        <v>13</v>
      </c>
      <c r="B24" s="3">
        <v>53919</v>
      </c>
      <c r="C24" s="3">
        <v>6972</v>
      </c>
      <c r="D24" s="3">
        <v>60891</v>
      </c>
      <c r="E24" s="19">
        <v>113.1</v>
      </c>
      <c r="F24" s="19">
        <v>115.1</v>
      </c>
      <c r="G24" s="3">
        <v>4300</v>
      </c>
    </row>
    <row r="25" spans="1:7" x14ac:dyDescent="0.2">
      <c r="A25" s="5" t="s">
        <v>12</v>
      </c>
      <c r="B25" s="20">
        <v>30088</v>
      </c>
      <c r="C25" s="20">
        <v>5927</v>
      </c>
      <c r="D25" s="20">
        <v>36015</v>
      </c>
      <c r="E25" s="19">
        <v>90.1</v>
      </c>
      <c r="F25" s="19">
        <v>86.5</v>
      </c>
      <c r="G25" s="3">
        <v>2857</v>
      </c>
    </row>
    <row r="26" spans="1:7" x14ac:dyDescent="0.2">
      <c r="A26" s="5" t="s">
        <v>11</v>
      </c>
      <c r="B26" s="20">
        <v>45457</v>
      </c>
      <c r="C26" s="20">
        <v>6340</v>
      </c>
      <c r="D26" s="20">
        <v>51797</v>
      </c>
      <c r="E26" s="19">
        <v>107.2</v>
      </c>
      <c r="F26" s="19">
        <v>103.2</v>
      </c>
      <c r="G26" s="3">
        <v>3712</v>
      </c>
    </row>
    <row r="27" spans="1:7" x14ac:dyDescent="0.2">
      <c r="A27" s="7" t="s">
        <v>10</v>
      </c>
      <c r="B27" s="18">
        <v>129464</v>
      </c>
      <c r="C27" s="18">
        <v>19239</v>
      </c>
      <c r="D27" s="18">
        <v>148703</v>
      </c>
      <c r="E27" s="17">
        <v>104.6</v>
      </c>
      <c r="F27" s="17">
        <v>103</v>
      </c>
      <c r="G27" s="6">
        <v>10869</v>
      </c>
    </row>
    <row r="28" spans="1:7" x14ac:dyDescent="0.2">
      <c r="A28" s="5" t="s">
        <v>9</v>
      </c>
      <c r="B28" s="3">
        <v>50986</v>
      </c>
      <c r="C28" s="3">
        <v>2456</v>
      </c>
      <c r="D28" s="3">
        <v>53442</v>
      </c>
      <c r="E28" s="19">
        <v>110.7</v>
      </c>
      <c r="F28" s="19">
        <v>117.2</v>
      </c>
      <c r="G28" s="3">
        <v>3557</v>
      </c>
    </row>
    <row r="29" spans="1:7" x14ac:dyDescent="0.2">
      <c r="A29" s="5" t="s">
        <v>8</v>
      </c>
      <c r="B29" s="20">
        <v>18749</v>
      </c>
      <c r="C29" s="20">
        <v>3437</v>
      </c>
      <c r="D29" s="20">
        <v>22186</v>
      </c>
      <c r="E29" s="19">
        <v>66.3</v>
      </c>
      <c r="F29" s="19">
        <v>63.7</v>
      </c>
      <c r="G29" s="3">
        <v>2015</v>
      </c>
    </row>
    <row r="30" spans="1:7" x14ac:dyDescent="0.2">
      <c r="A30" s="5" t="s">
        <v>7</v>
      </c>
      <c r="B30" s="3">
        <v>77863</v>
      </c>
      <c r="C30" s="3">
        <v>7936</v>
      </c>
      <c r="D30" s="3">
        <v>85799</v>
      </c>
      <c r="E30" s="19">
        <v>149.1</v>
      </c>
      <c r="F30" s="19">
        <v>149.9</v>
      </c>
      <c r="G30" s="3">
        <v>5097</v>
      </c>
    </row>
    <row r="31" spans="1:7" x14ac:dyDescent="0.2">
      <c r="A31" s="21" t="s">
        <v>6</v>
      </c>
      <c r="B31" s="6">
        <v>147598</v>
      </c>
      <c r="C31" s="6">
        <v>13829</v>
      </c>
      <c r="D31" s="6">
        <v>161427</v>
      </c>
      <c r="E31" s="17">
        <v>115.9</v>
      </c>
      <c r="F31" s="17">
        <v>118.2</v>
      </c>
      <c r="G31" s="6">
        <v>10669</v>
      </c>
    </row>
    <row r="32" spans="1:7" x14ac:dyDescent="0.2">
      <c r="A32" s="10" t="s">
        <v>5</v>
      </c>
      <c r="B32" s="18">
        <v>378589</v>
      </c>
      <c r="C32" s="18">
        <v>43601</v>
      </c>
      <c r="D32" s="18">
        <v>422190</v>
      </c>
      <c r="E32" s="17">
        <v>103.7</v>
      </c>
      <c r="F32" s="17">
        <v>104.3</v>
      </c>
      <c r="G32" s="6">
        <v>30235</v>
      </c>
    </row>
    <row r="33" spans="1:7" s="2" customFormat="1" ht="22.5" x14ac:dyDescent="0.2">
      <c r="A33" s="9" t="s">
        <v>4</v>
      </c>
      <c r="B33" s="20">
        <v>43432</v>
      </c>
      <c r="C33" s="20">
        <v>6744</v>
      </c>
      <c r="D33" s="20">
        <v>50176</v>
      </c>
      <c r="E33" s="19">
        <v>93.5</v>
      </c>
      <c r="F33" s="19">
        <v>87</v>
      </c>
      <c r="G33" s="3">
        <v>3621</v>
      </c>
    </row>
    <row r="34" spans="1:7" x14ac:dyDescent="0.2">
      <c r="A34" s="7" t="s">
        <v>2</v>
      </c>
      <c r="B34" s="18">
        <v>1347893</v>
      </c>
      <c r="C34" s="18">
        <v>150067</v>
      </c>
      <c r="D34" s="18">
        <v>1497960</v>
      </c>
      <c r="E34" s="17">
        <v>97</v>
      </c>
      <c r="F34" s="17">
        <v>98.5</v>
      </c>
      <c r="G34" s="6">
        <v>98754</v>
      </c>
    </row>
    <row r="35" spans="1:7" x14ac:dyDescent="0.2">
      <c r="A35" s="5" t="s">
        <v>1</v>
      </c>
      <c r="B35" s="3"/>
      <c r="C35" s="3"/>
      <c r="D35" s="3"/>
      <c r="E35" s="16"/>
      <c r="F35" s="16"/>
      <c r="G35" s="3"/>
    </row>
    <row r="36" spans="1:7" x14ac:dyDescent="0.2">
      <c r="A36" s="4" t="s">
        <v>0</v>
      </c>
      <c r="B36" s="3">
        <v>986329</v>
      </c>
      <c r="C36" s="3">
        <v>113433</v>
      </c>
      <c r="D36" s="3">
        <v>1099762</v>
      </c>
      <c r="E36" s="16">
        <v>100.9</v>
      </c>
      <c r="F36" s="15">
        <v>97.9</v>
      </c>
      <c r="G36" s="3">
        <v>72948</v>
      </c>
    </row>
  </sheetData>
  <mergeCells count="4">
    <mergeCell ref="E2:F2"/>
    <mergeCell ref="A2:A3"/>
    <mergeCell ref="B2:D2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CE,Félkövér"&amp;8ÉPÍTŐIPAR | &amp;9 203&amp;"Arial CE,Normál"&amp;10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D6A80-7202-4533-9A6E-3EEE800BAB1E}">
  <sheetPr codeName="Munka3"/>
  <dimension ref="A1:AF36"/>
  <sheetViews>
    <sheetView zoomScaleNormal="100" zoomScaleSheetLayoutView="75" workbookViewId="0"/>
  </sheetViews>
  <sheetFormatPr defaultRowHeight="11.25" x14ac:dyDescent="0.2"/>
  <cols>
    <col min="1" max="1" width="21.85546875" style="1" customWidth="1"/>
    <col min="2" max="32" width="10.7109375" style="1" customWidth="1"/>
    <col min="33" max="16384" width="9.140625" style="1"/>
  </cols>
  <sheetData>
    <row r="1" spans="1:32" s="5" customFormat="1" ht="12" thickBot="1" x14ac:dyDescent="0.25">
      <c r="A1" s="32" t="s">
        <v>56</v>
      </c>
      <c r="B1" s="31"/>
      <c r="C1" s="31"/>
      <c r="D1" s="31"/>
      <c r="E1" s="31"/>
      <c r="F1" s="31"/>
      <c r="G1" s="31"/>
      <c r="H1" s="31"/>
    </row>
    <row r="2" spans="1:32" s="5" customFormat="1" x14ac:dyDescent="0.25">
      <c r="A2" s="56" t="s">
        <v>55</v>
      </c>
      <c r="B2" s="53" t="s">
        <v>54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5"/>
    </row>
    <row r="3" spans="1:32" s="5" customFormat="1" ht="33.75" x14ac:dyDescent="0.25">
      <c r="A3" s="57"/>
      <c r="B3" s="52" t="s">
        <v>33</v>
      </c>
      <c r="C3" s="52" t="s">
        <v>53</v>
      </c>
      <c r="D3" s="52" t="s">
        <v>31</v>
      </c>
      <c r="E3" s="29" t="s">
        <v>30</v>
      </c>
      <c r="F3" s="29" t="s">
        <v>29</v>
      </c>
      <c r="G3" s="29" t="s">
        <v>28</v>
      </c>
      <c r="H3" s="52" t="s">
        <v>27</v>
      </c>
      <c r="I3" s="29" t="s">
        <v>26</v>
      </c>
      <c r="J3" s="29" t="s">
        <v>25</v>
      </c>
      <c r="K3" s="29" t="s">
        <v>24</v>
      </c>
      <c r="L3" s="52" t="s">
        <v>23</v>
      </c>
      <c r="M3" s="29" t="s">
        <v>22</v>
      </c>
      <c r="N3" s="29" t="s">
        <v>21</v>
      </c>
      <c r="O3" s="29" t="s">
        <v>20</v>
      </c>
      <c r="P3" s="52" t="s">
        <v>19</v>
      </c>
      <c r="Q3" s="52" t="s">
        <v>18</v>
      </c>
      <c r="R3" s="29" t="s">
        <v>17</v>
      </c>
      <c r="S3" s="29" t="s">
        <v>16</v>
      </c>
      <c r="T3" s="29" t="s">
        <v>15</v>
      </c>
      <c r="U3" s="52" t="s">
        <v>14</v>
      </c>
      <c r="V3" s="29" t="s">
        <v>13</v>
      </c>
      <c r="W3" s="30" t="s">
        <v>12</v>
      </c>
      <c r="X3" s="29" t="s">
        <v>11</v>
      </c>
      <c r="Y3" s="52" t="s">
        <v>10</v>
      </c>
      <c r="Z3" s="29" t="s">
        <v>9</v>
      </c>
      <c r="AA3" s="29" t="s">
        <v>8</v>
      </c>
      <c r="AB3" s="29" t="s">
        <v>7</v>
      </c>
      <c r="AC3" s="52" t="s">
        <v>6</v>
      </c>
      <c r="AD3" s="52" t="s">
        <v>5</v>
      </c>
      <c r="AE3" s="58" t="s">
        <v>52</v>
      </c>
      <c r="AF3" s="51" t="s">
        <v>2</v>
      </c>
    </row>
    <row r="4" spans="1:32" s="5" customFormat="1" x14ac:dyDescent="0.25">
      <c r="A4" s="57"/>
      <c r="B4" s="52"/>
      <c r="C4" s="52"/>
      <c r="D4" s="52"/>
      <c r="E4" s="52" t="s">
        <v>51</v>
      </c>
      <c r="F4" s="52"/>
      <c r="G4" s="52"/>
      <c r="H4" s="52"/>
      <c r="I4" s="52" t="s">
        <v>51</v>
      </c>
      <c r="J4" s="52"/>
      <c r="K4" s="52"/>
      <c r="L4" s="52"/>
      <c r="M4" s="52" t="s">
        <v>51</v>
      </c>
      <c r="N4" s="52"/>
      <c r="O4" s="52"/>
      <c r="P4" s="52"/>
      <c r="Q4" s="52"/>
      <c r="R4" s="52" t="s">
        <v>51</v>
      </c>
      <c r="S4" s="52"/>
      <c r="T4" s="52"/>
      <c r="U4" s="52"/>
      <c r="V4" s="52" t="s">
        <v>51</v>
      </c>
      <c r="W4" s="52"/>
      <c r="X4" s="52"/>
      <c r="Y4" s="52"/>
      <c r="Z4" s="52" t="s">
        <v>51</v>
      </c>
      <c r="AA4" s="52"/>
      <c r="AB4" s="52"/>
      <c r="AC4" s="52"/>
      <c r="AD4" s="52"/>
      <c r="AE4" s="58"/>
      <c r="AF4" s="51"/>
    </row>
    <row r="5" spans="1:32" s="5" customFormat="1" x14ac:dyDescent="0.2">
      <c r="A5" s="2" t="s">
        <v>33</v>
      </c>
      <c r="B5" s="27">
        <v>212371</v>
      </c>
      <c r="C5" s="27">
        <v>47098</v>
      </c>
      <c r="D5" s="27">
        <v>259469</v>
      </c>
      <c r="E5" s="27">
        <v>24894</v>
      </c>
      <c r="F5" s="27">
        <v>6461</v>
      </c>
      <c r="G5" s="27">
        <v>4550</v>
      </c>
      <c r="H5" s="27">
        <v>35905</v>
      </c>
      <c r="I5" s="27">
        <v>18918</v>
      </c>
      <c r="J5" s="27">
        <v>7774</v>
      </c>
      <c r="K5" s="27">
        <v>6169</v>
      </c>
      <c r="L5" s="27">
        <v>32861</v>
      </c>
      <c r="M5" s="27">
        <v>72687</v>
      </c>
      <c r="N5" s="27">
        <v>4254</v>
      </c>
      <c r="O5" s="27">
        <v>47953</v>
      </c>
      <c r="P5" s="27">
        <v>124894</v>
      </c>
      <c r="Q5" s="27">
        <v>193659</v>
      </c>
      <c r="R5" s="27">
        <v>20923</v>
      </c>
      <c r="S5" s="27">
        <v>5934</v>
      </c>
      <c r="T5" s="27">
        <v>3138</v>
      </c>
      <c r="U5" s="27">
        <v>29994</v>
      </c>
      <c r="V5" s="27">
        <v>7831</v>
      </c>
      <c r="W5" s="27">
        <v>8708</v>
      </c>
      <c r="X5" s="27">
        <v>7233</v>
      </c>
      <c r="Y5" s="27">
        <v>23772</v>
      </c>
      <c r="Z5" s="27">
        <v>5181</v>
      </c>
      <c r="AA5" s="27">
        <v>3965</v>
      </c>
      <c r="AB5" s="27">
        <v>19597</v>
      </c>
      <c r="AC5" s="27">
        <v>28743</v>
      </c>
      <c r="AD5" s="27">
        <v>82509</v>
      </c>
      <c r="AE5" s="27">
        <v>20983</v>
      </c>
      <c r="AF5" s="27">
        <v>556620</v>
      </c>
    </row>
    <row r="6" spans="1:32" x14ac:dyDescent="0.2">
      <c r="A6" s="5" t="s">
        <v>32</v>
      </c>
      <c r="B6" s="3">
        <v>37222</v>
      </c>
      <c r="C6" s="3">
        <v>37970</v>
      </c>
      <c r="D6" s="3">
        <v>75191</v>
      </c>
      <c r="E6" s="3">
        <v>3976</v>
      </c>
      <c r="F6" s="3">
        <v>2856</v>
      </c>
      <c r="G6" s="3">
        <v>2279</v>
      </c>
      <c r="H6" s="3">
        <v>9111</v>
      </c>
      <c r="I6" s="3">
        <v>6141</v>
      </c>
      <c r="J6" s="3">
        <v>2500</v>
      </c>
      <c r="K6" s="3">
        <v>3177</v>
      </c>
      <c r="L6" s="3">
        <v>11818</v>
      </c>
      <c r="M6" s="3">
        <v>3880</v>
      </c>
      <c r="N6" s="3">
        <v>3172</v>
      </c>
      <c r="O6" s="3">
        <v>2843</v>
      </c>
      <c r="P6" s="3">
        <v>9895</v>
      </c>
      <c r="Q6" s="3">
        <v>30824</v>
      </c>
      <c r="R6" s="3">
        <v>2397</v>
      </c>
      <c r="S6" s="3">
        <v>2343</v>
      </c>
      <c r="T6" s="3">
        <v>3305</v>
      </c>
      <c r="U6" s="3">
        <v>8045</v>
      </c>
      <c r="V6" s="3">
        <v>4785</v>
      </c>
      <c r="W6" s="3">
        <v>2354</v>
      </c>
      <c r="X6" s="3">
        <v>2179</v>
      </c>
      <c r="Y6" s="3">
        <v>9318</v>
      </c>
      <c r="Z6" s="3">
        <v>2182</v>
      </c>
      <c r="AA6" s="3">
        <v>980</v>
      </c>
      <c r="AB6" s="3">
        <v>8511</v>
      </c>
      <c r="AC6" s="3">
        <v>11673</v>
      </c>
      <c r="AD6" s="3">
        <v>29036</v>
      </c>
      <c r="AE6" s="3">
        <v>6825</v>
      </c>
      <c r="AF6" s="3">
        <v>141876</v>
      </c>
    </row>
    <row r="7" spans="1:32" x14ac:dyDescent="0.2">
      <c r="A7" s="10" t="s">
        <v>31</v>
      </c>
      <c r="B7" s="6">
        <v>249593</v>
      </c>
      <c r="C7" s="6">
        <v>85068</v>
      </c>
      <c r="D7" s="6">
        <v>334660</v>
      </c>
      <c r="E7" s="6">
        <v>28870</v>
      </c>
      <c r="F7" s="6">
        <v>9318</v>
      </c>
      <c r="G7" s="6">
        <v>6828</v>
      </c>
      <c r="H7" s="6">
        <v>45016</v>
      </c>
      <c r="I7" s="6">
        <v>25058</v>
      </c>
      <c r="J7" s="6">
        <v>10274</v>
      </c>
      <c r="K7" s="6">
        <v>9346</v>
      </c>
      <c r="L7" s="6">
        <v>44678</v>
      </c>
      <c r="M7" s="6">
        <v>76567</v>
      </c>
      <c r="N7" s="6">
        <v>7426</v>
      </c>
      <c r="O7" s="6">
        <v>50796</v>
      </c>
      <c r="P7" s="6">
        <v>134789</v>
      </c>
      <c r="Q7" s="6">
        <v>224483</v>
      </c>
      <c r="R7" s="6">
        <v>23320</v>
      </c>
      <c r="S7" s="6">
        <v>8277</v>
      </c>
      <c r="T7" s="6">
        <v>6443</v>
      </c>
      <c r="U7" s="6">
        <v>38039</v>
      </c>
      <c r="V7" s="6">
        <v>12616</v>
      </c>
      <c r="W7" s="6">
        <v>11062</v>
      </c>
      <c r="X7" s="6">
        <v>9412</v>
      </c>
      <c r="Y7" s="6">
        <v>33089</v>
      </c>
      <c r="Z7" s="6">
        <v>7363</v>
      </c>
      <c r="AA7" s="6">
        <v>4945</v>
      </c>
      <c r="AB7" s="6">
        <v>28108</v>
      </c>
      <c r="AC7" s="6">
        <v>40416</v>
      </c>
      <c r="AD7" s="6">
        <v>111544</v>
      </c>
      <c r="AE7" s="6">
        <v>27808</v>
      </c>
      <c r="AF7" s="6">
        <v>698496</v>
      </c>
    </row>
    <row r="8" spans="1:32" x14ac:dyDescent="0.2">
      <c r="A8" s="5" t="s">
        <v>30</v>
      </c>
      <c r="B8" s="3">
        <v>4801</v>
      </c>
      <c r="C8" s="3">
        <v>4605</v>
      </c>
      <c r="D8" s="3">
        <v>9405</v>
      </c>
      <c r="E8" s="3">
        <v>15820</v>
      </c>
      <c r="F8" s="3">
        <v>1040</v>
      </c>
      <c r="G8" s="3">
        <v>1405</v>
      </c>
      <c r="H8" s="3">
        <v>18265</v>
      </c>
      <c r="I8" s="3">
        <v>1485</v>
      </c>
      <c r="J8" s="3">
        <v>664</v>
      </c>
      <c r="K8" s="3">
        <v>1494</v>
      </c>
      <c r="L8" s="3">
        <v>3643</v>
      </c>
      <c r="M8" s="3">
        <v>1708</v>
      </c>
      <c r="N8" s="3">
        <v>1288</v>
      </c>
      <c r="O8" s="3">
        <v>1167</v>
      </c>
      <c r="P8" s="3">
        <v>4163</v>
      </c>
      <c r="Q8" s="3">
        <v>26071</v>
      </c>
      <c r="R8" s="3">
        <v>698</v>
      </c>
      <c r="S8" s="3">
        <v>382</v>
      </c>
      <c r="T8" s="3">
        <v>343</v>
      </c>
      <c r="U8" s="3">
        <v>1423</v>
      </c>
      <c r="V8" s="3">
        <v>580</v>
      </c>
      <c r="W8" s="3">
        <v>463</v>
      </c>
      <c r="X8" s="3">
        <v>648</v>
      </c>
      <c r="Y8" s="3">
        <v>1691</v>
      </c>
      <c r="Z8" s="3">
        <v>588</v>
      </c>
      <c r="AA8" s="3">
        <v>174</v>
      </c>
      <c r="AB8" s="3">
        <v>972</v>
      </c>
      <c r="AC8" s="3">
        <v>1733</v>
      </c>
      <c r="AD8" s="3">
        <v>4847</v>
      </c>
      <c r="AE8" s="3">
        <v>362</v>
      </c>
      <c r="AF8" s="3">
        <v>40685</v>
      </c>
    </row>
    <row r="9" spans="1:32" x14ac:dyDescent="0.2">
      <c r="A9" s="5" t="s">
        <v>29</v>
      </c>
      <c r="B9" s="3">
        <v>7037</v>
      </c>
      <c r="C9" s="3">
        <v>1792</v>
      </c>
      <c r="D9" s="3">
        <v>8829</v>
      </c>
      <c r="E9" s="3">
        <v>873</v>
      </c>
      <c r="F9" s="3">
        <v>10560</v>
      </c>
      <c r="G9" s="3">
        <v>435</v>
      </c>
      <c r="H9" s="3">
        <v>11869</v>
      </c>
      <c r="I9" s="3">
        <v>1232</v>
      </c>
      <c r="J9" s="3">
        <v>401</v>
      </c>
      <c r="K9" s="3">
        <v>565</v>
      </c>
      <c r="L9" s="3">
        <v>2198</v>
      </c>
      <c r="M9" s="3">
        <v>1240</v>
      </c>
      <c r="N9" s="3">
        <v>319</v>
      </c>
      <c r="O9" s="3">
        <v>267</v>
      </c>
      <c r="P9" s="3">
        <v>1826</v>
      </c>
      <c r="Q9" s="3">
        <v>15893</v>
      </c>
      <c r="R9" s="3">
        <v>463</v>
      </c>
      <c r="S9" s="3">
        <v>241</v>
      </c>
      <c r="T9" s="3">
        <v>436</v>
      </c>
      <c r="U9" s="3">
        <v>1140</v>
      </c>
      <c r="V9" s="3">
        <v>487</v>
      </c>
      <c r="W9" s="3">
        <v>185</v>
      </c>
      <c r="X9" s="3">
        <v>508</v>
      </c>
      <c r="Y9" s="3">
        <v>1180</v>
      </c>
      <c r="Z9" s="3">
        <v>328</v>
      </c>
      <c r="AA9" s="3">
        <v>107</v>
      </c>
      <c r="AB9" s="3">
        <v>756</v>
      </c>
      <c r="AC9" s="3">
        <v>1192</v>
      </c>
      <c r="AD9" s="3">
        <v>3511</v>
      </c>
      <c r="AE9" s="3">
        <v>172</v>
      </c>
      <c r="AF9" s="3">
        <v>28405</v>
      </c>
    </row>
    <row r="10" spans="1:32" x14ac:dyDescent="0.2">
      <c r="A10" s="5" t="s">
        <v>28</v>
      </c>
      <c r="B10" s="3">
        <v>1895</v>
      </c>
      <c r="C10" s="3">
        <v>871</v>
      </c>
      <c r="D10" s="3">
        <v>2766</v>
      </c>
      <c r="E10" s="3">
        <v>849</v>
      </c>
      <c r="F10" s="3">
        <v>219</v>
      </c>
      <c r="G10" s="3">
        <v>11536</v>
      </c>
      <c r="H10" s="3">
        <v>12604</v>
      </c>
      <c r="I10" s="3">
        <v>1113</v>
      </c>
      <c r="J10" s="3">
        <v>492</v>
      </c>
      <c r="K10" s="3">
        <v>1004</v>
      </c>
      <c r="L10" s="3">
        <v>2609</v>
      </c>
      <c r="M10" s="3">
        <v>1496</v>
      </c>
      <c r="N10" s="3">
        <v>429</v>
      </c>
      <c r="O10" s="3">
        <v>639</v>
      </c>
      <c r="P10" s="3">
        <v>2563</v>
      </c>
      <c r="Q10" s="3">
        <v>17776</v>
      </c>
      <c r="R10" s="3">
        <v>377</v>
      </c>
      <c r="S10" s="3">
        <v>195</v>
      </c>
      <c r="T10" s="3">
        <v>238</v>
      </c>
      <c r="U10" s="3">
        <v>810</v>
      </c>
      <c r="V10" s="3">
        <v>402</v>
      </c>
      <c r="W10" s="3">
        <v>208</v>
      </c>
      <c r="X10" s="3">
        <v>376</v>
      </c>
      <c r="Y10" s="3">
        <v>987</v>
      </c>
      <c r="Z10" s="3">
        <v>694</v>
      </c>
      <c r="AA10" s="3">
        <v>131</v>
      </c>
      <c r="AB10" s="3">
        <v>968</v>
      </c>
      <c r="AC10" s="3">
        <v>1793</v>
      </c>
      <c r="AD10" s="3">
        <v>3590</v>
      </c>
      <c r="AE10" s="3">
        <v>207</v>
      </c>
      <c r="AF10" s="3">
        <v>24340</v>
      </c>
    </row>
    <row r="11" spans="1:32" x14ac:dyDescent="0.2">
      <c r="A11" s="7" t="s">
        <v>27</v>
      </c>
      <c r="B11" s="6">
        <v>13732</v>
      </c>
      <c r="C11" s="6">
        <v>7268</v>
      </c>
      <c r="D11" s="6">
        <v>21000</v>
      </c>
      <c r="E11" s="6">
        <v>17542</v>
      </c>
      <c r="F11" s="6">
        <v>11820</v>
      </c>
      <c r="G11" s="6">
        <v>13376</v>
      </c>
      <c r="H11" s="6">
        <v>42738</v>
      </c>
      <c r="I11" s="6">
        <v>3830</v>
      </c>
      <c r="J11" s="6">
        <v>1557</v>
      </c>
      <c r="K11" s="6">
        <v>3063</v>
      </c>
      <c r="L11" s="6">
        <v>8450</v>
      </c>
      <c r="M11" s="6">
        <v>4443</v>
      </c>
      <c r="N11" s="6">
        <v>2035</v>
      </c>
      <c r="O11" s="6">
        <v>2073</v>
      </c>
      <c r="P11" s="6">
        <v>8551</v>
      </c>
      <c r="Q11" s="6">
        <v>59740</v>
      </c>
      <c r="R11" s="6">
        <v>1538</v>
      </c>
      <c r="S11" s="6">
        <v>818</v>
      </c>
      <c r="T11" s="6">
        <v>1017</v>
      </c>
      <c r="U11" s="6">
        <v>3373</v>
      </c>
      <c r="V11" s="6">
        <v>1469</v>
      </c>
      <c r="W11" s="6">
        <v>856</v>
      </c>
      <c r="X11" s="6">
        <v>1531</v>
      </c>
      <c r="Y11" s="6">
        <v>3857</v>
      </c>
      <c r="Z11" s="6">
        <v>1611</v>
      </c>
      <c r="AA11" s="6">
        <v>411</v>
      </c>
      <c r="AB11" s="6">
        <v>2696</v>
      </c>
      <c r="AC11" s="6">
        <v>4718</v>
      </c>
      <c r="AD11" s="6">
        <v>11948</v>
      </c>
      <c r="AE11" s="6">
        <v>741</v>
      </c>
      <c r="AF11" s="6">
        <v>93429</v>
      </c>
    </row>
    <row r="12" spans="1:32" x14ac:dyDescent="0.2">
      <c r="A12" s="5" t="s">
        <v>26</v>
      </c>
      <c r="B12" s="3">
        <v>7848</v>
      </c>
      <c r="C12" s="3">
        <v>1744</v>
      </c>
      <c r="D12" s="3">
        <v>9591</v>
      </c>
      <c r="E12" s="3">
        <v>1682</v>
      </c>
      <c r="F12" s="3">
        <v>2340</v>
      </c>
      <c r="G12" s="3">
        <v>2786</v>
      </c>
      <c r="H12" s="3">
        <v>6808</v>
      </c>
      <c r="I12" s="3">
        <v>23836</v>
      </c>
      <c r="J12" s="3">
        <v>5263</v>
      </c>
      <c r="K12" s="3">
        <v>2258</v>
      </c>
      <c r="L12" s="3">
        <v>31357</v>
      </c>
      <c r="M12" s="3">
        <v>2223</v>
      </c>
      <c r="N12" s="3">
        <v>1278</v>
      </c>
      <c r="O12" s="3">
        <v>2459</v>
      </c>
      <c r="P12" s="3">
        <v>5960</v>
      </c>
      <c r="Q12" s="3">
        <v>44125</v>
      </c>
      <c r="R12" s="3">
        <v>707</v>
      </c>
      <c r="S12" s="3">
        <v>654</v>
      </c>
      <c r="T12" s="3">
        <v>444</v>
      </c>
      <c r="U12" s="3">
        <v>1804</v>
      </c>
      <c r="V12" s="3">
        <v>1536</v>
      </c>
      <c r="W12" s="3">
        <v>1176</v>
      </c>
      <c r="X12" s="3">
        <v>2288</v>
      </c>
      <c r="Y12" s="3">
        <v>5001</v>
      </c>
      <c r="Z12" s="3">
        <v>673</v>
      </c>
      <c r="AA12" s="3">
        <v>145</v>
      </c>
      <c r="AB12" s="3">
        <v>1056</v>
      </c>
      <c r="AC12" s="3">
        <v>1874</v>
      </c>
      <c r="AD12" s="3">
        <v>8679</v>
      </c>
      <c r="AE12" s="3">
        <v>2414</v>
      </c>
      <c r="AF12" s="3">
        <v>64809</v>
      </c>
    </row>
    <row r="13" spans="1:32" x14ac:dyDescent="0.2">
      <c r="A13" s="5" t="s">
        <v>25</v>
      </c>
      <c r="B13" s="3">
        <v>1050</v>
      </c>
      <c r="C13" s="3">
        <v>475</v>
      </c>
      <c r="D13" s="3">
        <v>1526</v>
      </c>
      <c r="E13" s="3">
        <v>6626</v>
      </c>
      <c r="F13" s="3">
        <v>102</v>
      </c>
      <c r="G13" s="3">
        <v>396</v>
      </c>
      <c r="H13" s="3">
        <v>7125</v>
      </c>
      <c r="I13" s="3">
        <v>1506</v>
      </c>
      <c r="J13" s="3">
        <v>8606</v>
      </c>
      <c r="K13" s="3">
        <v>3026</v>
      </c>
      <c r="L13" s="3">
        <v>13138</v>
      </c>
      <c r="M13" s="3">
        <v>235</v>
      </c>
      <c r="N13" s="3">
        <v>165</v>
      </c>
      <c r="O13" s="3">
        <v>115</v>
      </c>
      <c r="P13" s="3">
        <v>514</v>
      </c>
      <c r="Q13" s="3">
        <v>20777</v>
      </c>
      <c r="R13" s="3">
        <v>291</v>
      </c>
      <c r="S13" s="3">
        <v>115</v>
      </c>
      <c r="T13" s="3">
        <v>195</v>
      </c>
      <c r="U13" s="3">
        <v>601</v>
      </c>
      <c r="V13" s="3">
        <v>205</v>
      </c>
      <c r="W13" s="3">
        <v>141</v>
      </c>
      <c r="X13" s="3">
        <v>860</v>
      </c>
      <c r="Y13" s="3">
        <v>1206</v>
      </c>
      <c r="Z13" s="3">
        <v>218</v>
      </c>
      <c r="AA13" s="3">
        <v>55</v>
      </c>
      <c r="AB13" s="3">
        <v>537</v>
      </c>
      <c r="AC13" s="3">
        <v>810</v>
      </c>
      <c r="AD13" s="3">
        <v>2617</v>
      </c>
      <c r="AE13" s="3">
        <v>481</v>
      </c>
      <c r="AF13" s="3">
        <v>25401</v>
      </c>
    </row>
    <row r="14" spans="1:32" x14ac:dyDescent="0.2">
      <c r="A14" s="5" t="s">
        <v>24</v>
      </c>
      <c r="B14" s="3">
        <v>3242</v>
      </c>
      <c r="C14" s="3">
        <v>1002</v>
      </c>
      <c r="D14" s="3">
        <v>4244</v>
      </c>
      <c r="E14" s="3">
        <v>413</v>
      </c>
      <c r="F14" s="3">
        <v>139</v>
      </c>
      <c r="G14" s="3">
        <v>1364</v>
      </c>
      <c r="H14" s="3">
        <v>1916</v>
      </c>
      <c r="I14" s="3">
        <v>733</v>
      </c>
      <c r="J14" s="3">
        <v>1539</v>
      </c>
      <c r="K14" s="3">
        <v>14333</v>
      </c>
      <c r="L14" s="3">
        <v>16606</v>
      </c>
      <c r="M14" s="3">
        <v>453</v>
      </c>
      <c r="N14" s="3">
        <v>2886</v>
      </c>
      <c r="O14" s="3">
        <v>418</v>
      </c>
      <c r="P14" s="3">
        <v>3757</v>
      </c>
      <c r="Q14" s="3">
        <v>22278</v>
      </c>
      <c r="R14" s="3">
        <v>314</v>
      </c>
      <c r="S14" s="3">
        <v>175</v>
      </c>
      <c r="T14" s="3">
        <v>229</v>
      </c>
      <c r="U14" s="3">
        <v>719</v>
      </c>
      <c r="V14" s="3">
        <v>323</v>
      </c>
      <c r="W14" s="3">
        <v>131</v>
      </c>
      <c r="X14" s="3">
        <v>370</v>
      </c>
      <c r="Y14" s="3">
        <v>823</v>
      </c>
      <c r="Z14" s="3">
        <v>249</v>
      </c>
      <c r="AA14" s="3">
        <v>79</v>
      </c>
      <c r="AB14" s="3">
        <v>559</v>
      </c>
      <c r="AC14" s="3">
        <v>888</v>
      </c>
      <c r="AD14" s="3">
        <v>2430</v>
      </c>
      <c r="AE14" s="3">
        <v>212</v>
      </c>
      <c r="AF14" s="3">
        <v>29163</v>
      </c>
    </row>
    <row r="15" spans="1:32" x14ac:dyDescent="0.2">
      <c r="A15" s="7" t="s">
        <v>23</v>
      </c>
      <c r="B15" s="6">
        <v>12140</v>
      </c>
      <c r="C15" s="6">
        <v>3221</v>
      </c>
      <c r="D15" s="6">
        <v>15361</v>
      </c>
      <c r="E15" s="6">
        <v>8722</v>
      </c>
      <c r="F15" s="6">
        <v>2581</v>
      </c>
      <c r="G15" s="6">
        <v>4546</v>
      </c>
      <c r="H15" s="6">
        <v>15848</v>
      </c>
      <c r="I15" s="6">
        <v>26076</v>
      </c>
      <c r="J15" s="6">
        <v>15408</v>
      </c>
      <c r="K15" s="6">
        <v>19617</v>
      </c>
      <c r="L15" s="6">
        <v>61101</v>
      </c>
      <c r="M15" s="6">
        <v>2911</v>
      </c>
      <c r="N15" s="6">
        <v>4328</v>
      </c>
      <c r="O15" s="6">
        <v>2992</v>
      </c>
      <c r="P15" s="6">
        <v>10231</v>
      </c>
      <c r="Q15" s="6">
        <v>87179</v>
      </c>
      <c r="R15" s="6">
        <v>1312</v>
      </c>
      <c r="S15" s="6">
        <v>944</v>
      </c>
      <c r="T15" s="6">
        <v>868</v>
      </c>
      <c r="U15" s="6">
        <v>3124</v>
      </c>
      <c r="V15" s="6">
        <v>2064</v>
      </c>
      <c r="W15" s="6">
        <v>1448</v>
      </c>
      <c r="X15" s="6">
        <v>3519</v>
      </c>
      <c r="Y15" s="6">
        <v>7030</v>
      </c>
      <c r="Z15" s="6">
        <v>1141</v>
      </c>
      <c r="AA15" s="6">
        <v>279</v>
      </c>
      <c r="AB15" s="6">
        <v>2152</v>
      </c>
      <c r="AC15" s="6">
        <v>3572</v>
      </c>
      <c r="AD15" s="6">
        <v>13726</v>
      </c>
      <c r="AE15" s="6">
        <v>3107</v>
      </c>
      <c r="AF15" s="6">
        <v>119373</v>
      </c>
    </row>
    <row r="16" spans="1:32" x14ac:dyDescent="0.2">
      <c r="A16" s="5" t="s">
        <v>22</v>
      </c>
      <c r="B16" s="3">
        <v>4167</v>
      </c>
      <c r="C16" s="3">
        <v>1088</v>
      </c>
      <c r="D16" s="3">
        <v>5255</v>
      </c>
      <c r="E16" s="3">
        <v>684</v>
      </c>
      <c r="F16" s="3">
        <v>170</v>
      </c>
      <c r="G16" s="3">
        <v>304</v>
      </c>
      <c r="H16" s="3">
        <v>1158</v>
      </c>
      <c r="I16" s="3">
        <v>640</v>
      </c>
      <c r="J16" s="3">
        <v>366</v>
      </c>
      <c r="K16" s="3">
        <v>645</v>
      </c>
      <c r="L16" s="3">
        <v>1651</v>
      </c>
      <c r="M16" s="3">
        <v>17962</v>
      </c>
      <c r="N16" s="3">
        <v>720</v>
      </c>
      <c r="O16" s="3">
        <v>1293</v>
      </c>
      <c r="P16" s="3">
        <v>19974</v>
      </c>
      <c r="Q16" s="3">
        <v>22783</v>
      </c>
      <c r="R16" s="3">
        <v>362</v>
      </c>
      <c r="S16" s="3">
        <v>839</v>
      </c>
      <c r="T16" s="3">
        <v>293</v>
      </c>
      <c r="U16" s="3">
        <v>1494</v>
      </c>
      <c r="V16" s="3">
        <v>422</v>
      </c>
      <c r="W16" s="3">
        <v>276</v>
      </c>
      <c r="X16" s="3">
        <v>713</v>
      </c>
      <c r="Y16" s="3">
        <v>1411</v>
      </c>
      <c r="Z16" s="3">
        <v>559</v>
      </c>
      <c r="AA16" s="3">
        <v>157</v>
      </c>
      <c r="AB16" s="3">
        <v>832</v>
      </c>
      <c r="AC16" s="3">
        <v>1548</v>
      </c>
      <c r="AD16" s="3">
        <v>4453</v>
      </c>
      <c r="AE16" s="3">
        <v>237</v>
      </c>
      <c r="AF16" s="3">
        <v>32728</v>
      </c>
    </row>
    <row r="17" spans="1:32" x14ac:dyDescent="0.2">
      <c r="A17" s="5" t="s">
        <v>21</v>
      </c>
      <c r="B17" s="3">
        <v>1052</v>
      </c>
      <c r="C17" s="3">
        <v>4462</v>
      </c>
      <c r="D17" s="3">
        <v>5514</v>
      </c>
      <c r="E17" s="3">
        <v>765</v>
      </c>
      <c r="F17" s="3">
        <v>247</v>
      </c>
      <c r="G17" s="3">
        <v>472</v>
      </c>
      <c r="H17" s="3">
        <v>1484</v>
      </c>
      <c r="I17" s="3">
        <v>754</v>
      </c>
      <c r="J17" s="3">
        <v>454</v>
      </c>
      <c r="K17" s="3">
        <v>947</v>
      </c>
      <c r="L17" s="3">
        <v>2155</v>
      </c>
      <c r="M17" s="3">
        <v>1285</v>
      </c>
      <c r="N17" s="3">
        <v>9491</v>
      </c>
      <c r="O17" s="3">
        <v>2805</v>
      </c>
      <c r="P17" s="3">
        <v>13581</v>
      </c>
      <c r="Q17" s="3">
        <v>17220</v>
      </c>
      <c r="R17" s="3">
        <v>208</v>
      </c>
      <c r="S17" s="3">
        <v>326</v>
      </c>
      <c r="T17" s="3">
        <v>233</v>
      </c>
      <c r="U17" s="3">
        <v>767</v>
      </c>
      <c r="V17" s="3">
        <v>463</v>
      </c>
      <c r="W17" s="3">
        <v>341</v>
      </c>
      <c r="X17" s="3">
        <v>422</v>
      </c>
      <c r="Y17" s="3">
        <v>1226</v>
      </c>
      <c r="Z17" s="3">
        <v>1171</v>
      </c>
      <c r="AA17" s="3">
        <v>1118</v>
      </c>
      <c r="AB17" s="3">
        <v>3257</v>
      </c>
      <c r="AC17" s="3">
        <v>5546</v>
      </c>
      <c r="AD17" s="3">
        <v>7539</v>
      </c>
      <c r="AE17" s="3">
        <v>105</v>
      </c>
      <c r="AF17" s="3">
        <v>30378</v>
      </c>
    </row>
    <row r="18" spans="1:32" x14ac:dyDescent="0.2">
      <c r="A18" s="5" t="s">
        <v>20</v>
      </c>
      <c r="B18" s="3">
        <v>2233</v>
      </c>
      <c r="C18" s="3">
        <v>878</v>
      </c>
      <c r="D18" s="3">
        <v>3111</v>
      </c>
      <c r="E18" s="3">
        <v>1302</v>
      </c>
      <c r="F18" s="3">
        <v>128</v>
      </c>
      <c r="G18" s="3">
        <v>193</v>
      </c>
      <c r="H18" s="3">
        <v>1622</v>
      </c>
      <c r="I18" s="3">
        <v>517</v>
      </c>
      <c r="J18" s="3">
        <v>318</v>
      </c>
      <c r="K18" s="3">
        <v>364</v>
      </c>
      <c r="L18" s="3">
        <v>1198</v>
      </c>
      <c r="M18" s="3">
        <v>2015</v>
      </c>
      <c r="N18" s="3">
        <v>586</v>
      </c>
      <c r="O18" s="3">
        <v>9290</v>
      </c>
      <c r="P18" s="3">
        <v>11890</v>
      </c>
      <c r="Q18" s="3">
        <v>14711</v>
      </c>
      <c r="R18" s="3">
        <v>307</v>
      </c>
      <c r="S18" s="3">
        <v>127</v>
      </c>
      <c r="T18" s="3">
        <v>147</v>
      </c>
      <c r="U18" s="3">
        <v>581</v>
      </c>
      <c r="V18" s="3">
        <v>244</v>
      </c>
      <c r="W18" s="3">
        <v>167</v>
      </c>
      <c r="X18" s="3">
        <v>648</v>
      </c>
      <c r="Y18" s="3">
        <v>1058</v>
      </c>
      <c r="Z18" s="3">
        <v>1129</v>
      </c>
      <c r="AA18" s="3">
        <v>104</v>
      </c>
      <c r="AB18" s="3">
        <v>452</v>
      </c>
      <c r="AC18" s="3">
        <v>1684</v>
      </c>
      <c r="AD18" s="3">
        <v>3324</v>
      </c>
      <c r="AE18" s="3">
        <v>1921</v>
      </c>
      <c r="AF18" s="3">
        <v>23066</v>
      </c>
    </row>
    <row r="19" spans="1:32" x14ac:dyDescent="0.2">
      <c r="A19" s="7" t="s">
        <v>19</v>
      </c>
      <c r="B19" s="6">
        <v>7453</v>
      </c>
      <c r="C19" s="6">
        <v>6428</v>
      </c>
      <c r="D19" s="6">
        <v>13881</v>
      </c>
      <c r="E19" s="6">
        <v>2751</v>
      </c>
      <c r="F19" s="6">
        <v>545</v>
      </c>
      <c r="G19" s="6">
        <v>969</v>
      </c>
      <c r="H19" s="6">
        <v>4264</v>
      </c>
      <c r="I19" s="6">
        <v>1911</v>
      </c>
      <c r="J19" s="6">
        <v>1137</v>
      </c>
      <c r="K19" s="6">
        <v>1956</v>
      </c>
      <c r="L19" s="6">
        <v>5004</v>
      </c>
      <c r="M19" s="6">
        <v>21261</v>
      </c>
      <c r="N19" s="6">
        <v>10797</v>
      </c>
      <c r="O19" s="6">
        <v>13387</v>
      </c>
      <c r="P19" s="6">
        <v>45446</v>
      </c>
      <c r="Q19" s="6">
        <v>54714</v>
      </c>
      <c r="R19" s="6">
        <v>876</v>
      </c>
      <c r="S19" s="6">
        <v>1292</v>
      </c>
      <c r="T19" s="6">
        <v>673</v>
      </c>
      <c r="U19" s="6">
        <v>2842</v>
      </c>
      <c r="V19" s="6">
        <v>1130</v>
      </c>
      <c r="W19" s="6">
        <v>783</v>
      </c>
      <c r="X19" s="6">
        <v>1782</v>
      </c>
      <c r="Y19" s="6">
        <v>3695</v>
      </c>
      <c r="Z19" s="6">
        <v>2860</v>
      </c>
      <c r="AA19" s="6">
        <v>1378</v>
      </c>
      <c r="AB19" s="6">
        <v>4541</v>
      </c>
      <c r="AC19" s="6">
        <v>8779</v>
      </c>
      <c r="AD19" s="6">
        <v>15316</v>
      </c>
      <c r="AE19" s="6">
        <v>2262</v>
      </c>
      <c r="AF19" s="6">
        <v>86173</v>
      </c>
    </row>
    <row r="20" spans="1:32" x14ac:dyDescent="0.2">
      <c r="A20" s="10" t="s">
        <v>18</v>
      </c>
      <c r="B20" s="6">
        <v>33325</v>
      </c>
      <c r="C20" s="6">
        <v>16916</v>
      </c>
      <c r="D20" s="6">
        <v>50241</v>
      </c>
      <c r="E20" s="6">
        <v>29014</v>
      </c>
      <c r="F20" s="6">
        <v>14945</v>
      </c>
      <c r="G20" s="6">
        <v>18891</v>
      </c>
      <c r="H20" s="6">
        <v>62851</v>
      </c>
      <c r="I20" s="6">
        <v>31817</v>
      </c>
      <c r="J20" s="6">
        <v>18102</v>
      </c>
      <c r="K20" s="6">
        <v>24636</v>
      </c>
      <c r="L20" s="6">
        <v>74555</v>
      </c>
      <c r="M20" s="6">
        <v>28615</v>
      </c>
      <c r="N20" s="6">
        <v>17161</v>
      </c>
      <c r="O20" s="6">
        <v>18452</v>
      </c>
      <c r="P20" s="6">
        <v>64227</v>
      </c>
      <c r="Q20" s="6">
        <v>201633</v>
      </c>
      <c r="R20" s="6">
        <v>3726</v>
      </c>
      <c r="S20" s="6">
        <v>3055</v>
      </c>
      <c r="T20" s="6">
        <v>2558</v>
      </c>
      <c r="U20" s="6">
        <v>9339</v>
      </c>
      <c r="V20" s="6">
        <v>4662</v>
      </c>
      <c r="W20" s="6">
        <v>3087</v>
      </c>
      <c r="X20" s="6">
        <v>6833</v>
      </c>
      <c r="Y20" s="6">
        <v>14582</v>
      </c>
      <c r="Z20" s="6">
        <v>5611</v>
      </c>
      <c r="AA20" s="6">
        <v>2069</v>
      </c>
      <c r="AB20" s="6">
        <v>9389</v>
      </c>
      <c r="AC20" s="6">
        <v>17069</v>
      </c>
      <c r="AD20" s="6">
        <v>40990</v>
      </c>
      <c r="AE20" s="6">
        <v>6111</v>
      </c>
      <c r="AF20" s="6">
        <v>298975</v>
      </c>
    </row>
    <row r="21" spans="1:32" x14ac:dyDescent="0.2">
      <c r="A21" s="5" t="s">
        <v>17</v>
      </c>
      <c r="B21" s="3">
        <v>3443</v>
      </c>
      <c r="C21" s="3">
        <v>2074</v>
      </c>
      <c r="D21" s="3">
        <v>5518</v>
      </c>
      <c r="E21" s="3">
        <v>846</v>
      </c>
      <c r="F21" s="3">
        <v>250</v>
      </c>
      <c r="G21" s="3">
        <v>601</v>
      </c>
      <c r="H21" s="3">
        <v>1697</v>
      </c>
      <c r="I21" s="3">
        <v>796</v>
      </c>
      <c r="J21" s="3">
        <v>447</v>
      </c>
      <c r="K21" s="3">
        <v>612</v>
      </c>
      <c r="L21" s="3">
        <v>1855</v>
      </c>
      <c r="M21" s="3">
        <v>520</v>
      </c>
      <c r="N21" s="3">
        <v>402</v>
      </c>
      <c r="O21" s="3">
        <v>376</v>
      </c>
      <c r="P21" s="3">
        <v>1298</v>
      </c>
      <c r="Q21" s="3">
        <v>4850</v>
      </c>
      <c r="R21" s="3">
        <v>27575</v>
      </c>
      <c r="S21" s="3">
        <v>856</v>
      </c>
      <c r="T21" s="3">
        <v>565</v>
      </c>
      <c r="U21" s="3">
        <v>28996</v>
      </c>
      <c r="V21" s="3">
        <v>820</v>
      </c>
      <c r="W21" s="3">
        <v>407</v>
      </c>
      <c r="X21" s="3">
        <v>896</v>
      </c>
      <c r="Y21" s="3">
        <v>2124</v>
      </c>
      <c r="Z21" s="3">
        <v>527</v>
      </c>
      <c r="AA21" s="3">
        <v>310</v>
      </c>
      <c r="AB21" s="3">
        <v>1186</v>
      </c>
      <c r="AC21" s="3">
        <v>2023</v>
      </c>
      <c r="AD21" s="3">
        <v>33144</v>
      </c>
      <c r="AE21" s="3">
        <v>2588</v>
      </c>
      <c r="AF21" s="3">
        <v>46099</v>
      </c>
    </row>
    <row r="22" spans="1:32" x14ac:dyDescent="0.2">
      <c r="A22" s="5" t="s">
        <v>16</v>
      </c>
      <c r="B22" s="3">
        <v>3489</v>
      </c>
      <c r="C22" s="3">
        <v>8746</v>
      </c>
      <c r="D22" s="3">
        <v>12235</v>
      </c>
      <c r="E22" s="3">
        <v>538</v>
      </c>
      <c r="F22" s="3">
        <v>2148</v>
      </c>
      <c r="G22" s="3">
        <v>227</v>
      </c>
      <c r="H22" s="3">
        <v>2913</v>
      </c>
      <c r="I22" s="3">
        <v>917</v>
      </c>
      <c r="J22" s="3">
        <v>364</v>
      </c>
      <c r="K22" s="3">
        <v>2624</v>
      </c>
      <c r="L22" s="3">
        <v>3905</v>
      </c>
      <c r="M22" s="3">
        <v>2098</v>
      </c>
      <c r="N22" s="3">
        <v>239</v>
      </c>
      <c r="O22" s="3">
        <v>730</v>
      </c>
      <c r="P22" s="3">
        <v>3067</v>
      </c>
      <c r="Q22" s="3">
        <v>9885</v>
      </c>
      <c r="R22" s="3">
        <v>832</v>
      </c>
      <c r="S22" s="3">
        <v>11967</v>
      </c>
      <c r="T22" s="3">
        <v>433</v>
      </c>
      <c r="U22" s="3">
        <v>13232</v>
      </c>
      <c r="V22" s="3">
        <v>4345</v>
      </c>
      <c r="W22" s="3">
        <v>925</v>
      </c>
      <c r="X22" s="3">
        <v>410</v>
      </c>
      <c r="Y22" s="3">
        <v>5680</v>
      </c>
      <c r="Z22" s="3">
        <v>4790</v>
      </c>
      <c r="AA22" s="3">
        <v>160</v>
      </c>
      <c r="AB22" s="3">
        <v>1593</v>
      </c>
      <c r="AC22" s="3">
        <v>6544</v>
      </c>
      <c r="AD22" s="3">
        <v>25456</v>
      </c>
      <c r="AE22" s="3">
        <v>766</v>
      </c>
      <c r="AF22" s="3">
        <v>48341</v>
      </c>
    </row>
    <row r="23" spans="1:32" x14ac:dyDescent="0.2">
      <c r="A23" s="5" t="s">
        <v>15</v>
      </c>
      <c r="B23" s="3">
        <v>884</v>
      </c>
      <c r="C23" s="3">
        <v>694</v>
      </c>
      <c r="D23" s="3">
        <v>1578</v>
      </c>
      <c r="E23" s="3">
        <v>262</v>
      </c>
      <c r="F23" s="3">
        <v>86</v>
      </c>
      <c r="G23" s="3">
        <v>148</v>
      </c>
      <c r="H23" s="3">
        <v>496</v>
      </c>
      <c r="I23" s="3">
        <v>247</v>
      </c>
      <c r="J23" s="3">
        <v>150</v>
      </c>
      <c r="K23" s="3">
        <v>296</v>
      </c>
      <c r="L23" s="3">
        <v>692</v>
      </c>
      <c r="M23" s="3">
        <v>176</v>
      </c>
      <c r="N23" s="3">
        <v>155</v>
      </c>
      <c r="O23" s="3">
        <v>109</v>
      </c>
      <c r="P23" s="3">
        <v>441</v>
      </c>
      <c r="Q23" s="3">
        <v>1629</v>
      </c>
      <c r="R23" s="3">
        <v>170</v>
      </c>
      <c r="S23" s="3">
        <v>117</v>
      </c>
      <c r="T23" s="3">
        <v>2036</v>
      </c>
      <c r="U23" s="3">
        <v>2323</v>
      </c>
      <c r="V23" s="3">
        <v>164</v>
      </c>
      <c r="W23" s="3">
        <v>75</v>
      </c>
      <c r="X23" s="3">
        <v>203</v>
      </c>
      <c r="Y23" s="3">
        <v>442</v>
      </c>
      <c r="Z23" s="3">
        <v>150</v>
      </c>
      <c r="AA23" s="3">
        <v>52</v>
      </c>
      <c r="AB23" s="3">
        <v>373</v>
      </c>
      <c r="AC23" s="3">
        <v>576</v>
      </c>
      <c r="AD23" s="3">
        <v>3341</v>
      </c>
      <c r="AE23" s="3">
        <v>220</v>
      </c>
      <c r="AF23" s="3">
        <v>6768</v>
      </c>
    </row>
    <row r="24" spans="1:32" x14ac:dyDescent="0.2">
      <c r="A24" s="7" t="s">
        <v>14</v>
      </c>
      <c r="B24" s="6">
        <v>7817</v>
      </c>
      <c r="C24" s="6">
        <v>11514</v>
      </c>
      <c r="D24" s="6">
        <v>19330</v>
      </c>
      <c r="E24" s="6">
        <v>1646</v>
      </c>
      <c r="F24" s="6">
        <v>2484</v>
      </c>
      <c r="G24" s="28">
        <v>975</v>
      </c>
      <c r="H24" s="28">
        <v>5106</v>
      </c>
      <c r="I24" s="6">
        <v>1960</v>
      </c>
      <c r="J24" s="6">
        <v>960</v>
      </c>
      <c r="K24" s="6">
        <v>3531</v>
      </c>
      <c r="L24" s="6">
        <v>6452</v>
      </c>
      <c r="M24" s="6">
        <v>2795</v>
      </c>
      <c r="N24" s="28">
        <v>797</v>
      </c>
      <c r="O24" s="28">
        <v>1214</v>
      </c>
      <c r="P24" s="6">
        <v>4806</v>
      </c>
      <c r="Q24" s="6">
        <v>16364</v>
      </c>
      <c r="R24" s="6">
        <v>28577</v>
      </c>
      <c r="S24" s="6">
        <v>12940</v>
      </c>
      <c r="T24" s="6">
        <v>3034</v>
      </c>
      <c r="U24" s="28">
        <v>44551</v>
      </c>
      <c r="V24" s="28">
        <v>5329</v>
      </c>
      <c r="W24" s="6">
        <v>1408</v>
      </c>
      <c r="X24" s="6">
        <v>1510</v>
      </c>
      <c r="Y24" s="6">
        <v>8247</v>
      </c>
      <c r="Z24" s="6">
        <v>5467</v>
      </c>
      <c r="AA24" s="6">
        <v>522</v>
      </c>
      <c r="AB24" s="28">
        <v>3153</v>
      </c>
      <c r="AC24" s="6">
        <v>9142</v>
      </c>
      <c r="AD24" s="6">
        <v>61940</v>
      </c>
      <c r="AE24" s="6">
        <v>3574</v>
      </c>
      <c r="AF24" s="6">
        <v>101208</v>
      </c>
    </row>
    <row r="25" spans="1:32" x14ac:dyDescent="0.2">
      <c r="A25" s="5" t="s">
        <v>13</v>
      </c>
      <c r="B25" s="3">
        <v>2531</v>
      </c>
      <c r="C25" s="3">
        <v>2421</v>
      </c>
      <c r="D25" s="3">
        <v>4952</v>
      </c>
      <c r="E25" s="3">
        <v>546</v>
      </c>
      <c r="F25" s="3">
        <v>264</v>
      </c>
      <c r="G25" s="3">
        <v>429</v>
      </c>
      <c r="H25" s="3">
        <v>1239</v>
      </c>
      <c r="I25" s="3">
        <v>748</v>
      </c>
      <c r="J25" s="3">
        <v>478</v>
      </c>
      <c r="K25" s="3">
        <v>704</v>
      </c>
      <c r="L25" s="3">
        <v>1930</v>
      </c>
      <c r="M25" s="3">
        <v>880</v>
      </c>
      <c r="N25" s="3">
        <v>661</v>
      </c>
      <c r="O25" s="3">
        <v>425</v>
      </c>
      <c r="P25" s="3">
        <v>1966</v>
      </c>
      <c r="Q25" s="3">
        <v>5134</v>
      </c>
      <c r="R25" s="3">
        <v>1212</v>
      </c>
      <c r="S25" s="3">
        <v>460</v>
      </c>
      <c r="T25" s="3">
        <v>437</v>
      </c>
      <c r="U25" s="3">
        <v>2109</v>
      </c>
      <c r="V25" s="3">
        <v>24684</v>
      </c>
      <c r="W25" s="3">
        <v>1108</v>
      </c>
      <c r="X25" s="3">
        <v>2236</v>
      </c>
      <c r="Y25" s="3">
        <v>28027</v>
      </c>
      <c r="Z25" s="3">
        <v>700</v>
      </c>
      <c r="AA25" s="3">
        <v>300</v>
      </c>
      <c r="AB25" s="3">
        <v>1429</v>
      </c>
      <c r="AC25" s="3">
        <v>2430</v>
      </c>
      <c r="AD25" s="3">
        <v>32566</v>
      </c>
      <c r="AE25" s="3">
        <v>2481</v>
      </c>
      <c r="AF25" s="3">
        <v>45134</v>
      </c>
    </row>
    <row r="26" spans="1:32" x14ac:dyDescent="0.2">
      <c r="A26" s="5" t="s">
        <v>12</v>
      </c>
      <c r="B26" s="3">
        <v>4862</v>
      </c>
      <c r="C26" s="3">
        <v>1256</v>
      </c>
      <c r="D26" s="3">
        <v>6118</v>
      </c>
      <c r="E26" s="3">
        <v>659</v>
      </c>
      <c r="F26" s="3">
        <v>203</v>
      </c>
      <c r="G26" s="3">
        <v>253</v>
      </c>
      <c r="H26" s="3">
        <v>1115</v>
      </c>
      <c r="I26" s="3">
        <v>651</v>
      </c>
      <c r="J26" s="3">
        <v>643</v>
      </c>
      <c r="K26" s="3">
        <v>473</v>
      </c>
      <c r="L26" s="3">
        <v>1766</v>
      </c>
      <c r="M26" s="3">
        <v>325</v>
      </c>
      <c r="N26" s="3">
        <v>291</v>
      </c>
      <c r="O26" s="3">
        <v>222</v>
      </c>
      <c r="P26" s="3">
        <v>838</v>
      </c>
      <c r="Q26" s="3">
        <v>3719</v>
      </c>
      <c r="R26" s="3">
        <v>425</v>
      </c>
      <c r="S26" s="3">
        <v>734</v>
      </c>
      <c r="T26" s="3">
        <v>291</v>
      </c>
      <c r="U26" s="3">
        <v>1449</v>
      </c>
      <c r="V26" s="3">
        <v>1409</v>
      </c>
      <c r="W26" s="3">
        <v>10066</v>
      </c>
      <c r="X26" s="3">
        <v>1654</v>
      </c>
      <c r="Y26" s="3">
        <v>13129</v>
      </c>
      <c r="Z26" s="3">
        <v>1661</v>
      </c>
      <c r="AA26" s="3">
        <v>698</v>
      </c>
      <c r="AB26" s="3">
        <v>867</v>
      </c>
      <c r="AC26" s="3">
        <v>3226</v>
      </c>
      <c r="AD26" s="3">
        <v>17804</v>
      </c>
      <c r="AE26" s="3">
        <v>57</v>
      </c>
      <c r="AF26" s="3">
        <v>27698</v>
      </c>
    </row>
    <row r="27" spans="1:32" x14ac:dyDescent="0.2">
      <c r="A27" s="5" t="s">
        <v>11</v>
      </c>
      <c r="B27" s="3">
        <v>3344</v>
      </c>
      <c r="C27" s="3">
        <v>2399</v>
      </c>
      <c r="D27" s="3">
        <v>5743</v>
      </c>
      <c r="E27" s="3">
        <v>593</v>
      </c>
      <c r="F27" s="3">
        <v>215</v>
      </c>
      <c r="G27" s="3">
        <v>352</v>
      </c>
      <c r="H27" s="3">
        <v>1160</v>
      </c>
      <c r="I27" s="3">
        <v>704</v>
      </c>
      <c r="J27" s="3">
        <v>482</v>
      </c>
      <c r="K27" s="3">
        <v>539</v>
      </c>
      <c r="L27" s="3">
        <v>1725</v>
      </c>
      <c r="M27" s="3">
        <v>509</v>
      </c>
      <c r="N27" s="3">
        <v>369</v>
      </c>
      <c r="O27" s="3">
        <v>681</v>
      </c>
      <c r="P27" s="3">
        <v>1558</v>
      </c>
      <c r="Q27" s="3">
        <v>4444</v>
      </c>
      <c r="R27" s="3">
        <v>1785</v>
      </c>
      <c r="S27" s="3">
        <v>475</v>
      </c>
      <c r="T27" s="3">
        <v>307</v>
      </c>
      <c r="U27" s="3">
        <v>2567</v>
      </c>
      <c r="V27" s="3">
        <v>2763</v>
      </c>
      <c r="W27" s="3">
        <v>1090</v>
      </c>
      <c r="X27" s="3">
        <v>21817</v>
      </c>
      <c r="Y27" s="3">
        <v>25669</v>
      </c>
      <c r="Z27" s="3">
        <v>541</v>
      </c>
      <c r="AA27" s="3">
        <v>149</v>
      </c>
      <c r="AB27" s="3">
        <v>1713</v>
      </c>
      <c r="AC27" s="3">
        <v>2404</v>
      </c>
      <c r="AD27" s="3">
        <v>30640</v>
      </c>
      <c r="AE27" s="3">
        <v>593</v>
      </c>
      <c r="AF27" s="3">
        <v>41420</v>
      </c>
    </row>
    <row r="28" spans="1:32" x14ac:dyDescent="0.2">
      <c r="A28" s="7" t="s">
        <v>10</v>
      </c>
      <c r="B28" s="6">
        <v>10737</v>
      </c>
      <c r="C28" s="6">
        <v>6076</v>
      </c>
      <c r="D28" s="6">
        <v>16813</v>
      </c>
      <c r="E28" s="6">
        <v>1798</v>
      </c>
      <c r="F28" s="6">
        <v>682</v>
      </c>
      <c r="G28" s="6">
        <v>1033</v>
      </c>
      <c r="H28" s="6">
        <v>3513</v>
      </c>
      <c r="I28" s="6">
        <v>2103</v>
      </c>
      <c r="J28" s="6">
        <v>1603</v>
      </c>
      <c r="K28" s="6">
        <v>1716</v>
      </c>
      <c r="L28" s="6">
        <v>5421</v>
      </c>
      <c r="M28" s="6">
        <v>1714</v>
      </c>
      <c r="N28" s="6">
        <v>1321</v>
      </c>
      <c r="O28" s="6">
        <v>1327</v>
      </c>
      <c r="P28" s="6">
        <v>4362</v>
      </c>
      <c r="Q28" s="6">
        <v>13296</v>
      </c>
      <c r="R28" s="6">
        <v>3422</v>
      </c>
      <c r="S28" s="6">
        <v>1669</v>
      </c>
      <c r="T28" s="6">
        <v>1035</v>
      </c>
      <c r="U28" s="6">
        <v>6126</v>
      </c>
      <c r="V28" s="6">
        <v>28856</v>
      </c>
      <c r="W28" s="6">
        <v>12263</v>
      </c>
      <c r="X28" s="6">
        <v>25707</v>
      </c>
      <c r="Y28" s="6">
        <v>66826</v>
      </c>
      <c r="Z28" s="6">
        <v>2901</v>
      </c>
      <c r="AA28" s="6">
        <v>1148</v>
      </c>
      <c r="AB28" s="6">
        <v>4010</v>
      </c>
      <c r="AC28" s="6">
        <v>8059</v>
      </c>
      <c r="AD28" s="6">
        <v>81011</v>
      </c>
      <c r="AE28" s="6">
        <v>3132</v>
      </c>
      <c r="AF28" s="6">
        <v>114252</v>
      </c>
    </row>
    <row r="29" spans="1:32" x14ac:dyDescent="0.2">
      <c r="A29" s="5" t="s">
        <v>9</v>
      </c>
      <c r="B29" s="3">
        <v>8339</v>
      </c>
      <c r="C29" s="3">
        <v>7339</v>
      </c>
      <c r="D29" s="3">
        <v>15678</v>
      </c>
      <c r="E29" s="3">
        <v>1713</v>
      </c>
      <c r="F29" s="3">
        <v>514</v>
      </c>
      <c r="G29" s="3">
        <v>679</v>
      </c>
      <c r="H29" s="3">
        <v>2906</v>
      </c>
      <c r="I29" s="3">
        <v>1628</v>
      </c>
      <c r="J29" s="3">
        <v>502</v>
      </c>
      <c r="K29" s="3">
        <v>723</v>
      </c>
      <c r="L29" s="3">
        <v>2854</v>
      </c>
      <c r="M29" s="3">
        <v>1447</v>
      </c>
      <c r="N29" s="3">
        <v>1693</v>
      </c>
      <c r="O29" s="3">
        <v>2365</v>
      </c>
      <c r="P29" s="3">
        <v>5505</v>
      </c>
      <c r="Q29" s="3">
        <v>11266</v>
      </c>
      <c r="R29" s="3">
        <v>634</v>
      </c>
      <c r="S29" s="3">
        <v>601</v>
      </c>
      <c r="T29" s="3">
        <v>525</v>
      </c>
      <c r="U29" s="3">
        <v>1760</v>
      </c>
      <c r="V29" s="3">
        <v>1292</v>
      </c>
      <c r="W29" s="3">
        <v>1442</v>
      </c>
      <c r="X29" s="3">
        <v>1099</v>
      </c>
      <c r="Y29" s="3">
        <v>3833</v>
      </c>
      <c r="Z29" s="3">
        <v>26380</v>
      </c>
      <c r="AA29" s="3">
        <v>432</v>
      </c>
      <c r="AB29" s="3">
        <v>2696</v>
      </c>
      <c r="AC29" s="3">
        <v>29508</v>
      </c>
      <c r="AD29" s="3">
        <v>35101</v>
      </c>
      <c r="AE29" s="3">
        <v>1852</v>
      </c>
      <c r="AF29" s="3">
        <v>63897</v>
      </c>
    </row>
    <row r="30" spans="1:32" x14ac:dyDescent="0.2">
      <c r="A30" s="5" t="s">
        <v>8</v>
      </c>
      <c r="B30" s="3">
        <v>1890</v>
      </c>
      <c r="C30" s="3">
        <v>1041</v>
      </c>
      <c r="D30" s="3">
        <v>2931</v>
      </c>
      <c r="E30" s="3">
        <v>372</v>
      </c>
      <c r="F30" s="3">
        <v>153</v>
      </c>
      <c r="G30" s="3">
        <v>224</v>
      </c>
      <c r="H30" s="3">
        <v>749</v>
      </c>
      <c r="I30" s="3">
        <v>738</v>
      </c>
      <c r="J30" s="3">
        <v>211</v>
      </c>
      <c r="K30" s="3">
        <v>316</v>
      </c>
      <c r="L30" s="3">
        <v>1265</v>
      </c>
      <c r="M30" s="3">
        <v>337</v>
      </c>
      <c r="N30" s="3">
        <v>630</v>
      </c>
      <c r="O30" s="3">
        <v>239</v>
      </c>
      <c r="P30" s="3">
        <v>1206</v>
      </c>
      <c r="Q30" s="3">
        <v>3220</v>
      </c>
      <c r="R30" s="3">
        <v>260</v>
      </c>
      <c r="S30" s="3">
        <v>156</v>
      </c>
      <c r="T30" s="3">
        <v>211</v>
      </c>
      <c r="U30" s="3">
        <v>627</v>
      </c>
      <c r="V30" s="3">
        <v>549</v>
      </c>
      <c r="W30" s="3">
        <v>477</v>
      </c>
      <c r="X30" s="3">
        <v>499</v>
      </c>
      <c r="Y30" s="3">
        <v>1525</v>
      </c>
      <c r="Z30" s="3">
        <v>445</v>
      </c>
      <c r="AA30" s="3">
        <v>8654</v>
      </c>
      <c r="AB30" s="3">
        <v>1233</v>
      </c>
      <c r="AC30" s="3">
        <v>10331</v>
      </c>
      <c r="AD30" s="3">
        <v>12483</v>
      </c>
      <c r="AE30" s="3">
        <v>267</v>
      </c>
      <c r="AF30" s="3">
        <v>18900</v>
      </c>
    </row>
    <row r="31" spans="1:32" x14ac:dyDescent="0.2">
      <c r="A31" s="5" t="s">
        <v>7</v>
      </c>
      <c r="B31" s="3">
        <v>6433</v>
      </c>
      <c r="C31" s="3">
        <v>2451</v>
      </c>
      <c r="D31" s="3">
        <v>8884</v>
      </c>
      <c r="E31" s="3">
        <v>1140</v>
      </c>
      <c r="F31" s="3">
        <v>278</v>
      </c>
      <c r="G31" s="3">
        <v>251</v>
      </c>
      <c r="H31" s="3">
        <v>1669</v>
      </c>
      <c r="I31" s="3">
        <v>1450</v>
      </c>
      <c r="J31" s="3">
        <v>373</v>
      </c>
      <c r="K31" s="3">
        <v>529</v>
      </c>
      <c r="L31" s="3">
        <v>2352</v>
      </c>
      <c r="M31" s="3">
        <v>1424</v>
      </c>
      <c r="N31" s="3">
        <v>1247</v>
      </c>
      <c r="O31" s="3">
        <v>381</v>
      </c>
      <c r="P31" s="3">
        <v>3052</v>
      </c>
      <c r="Q31" s="3">
        <v>7073</v>
      </c>
      <c r="R31" s="3">
        <v>558</v>
      </c>
      <c r="S31" s="3">
        <v>290</v>
      </c>
      <c r="T31" s="3">
        <v>237</v>
      </c>
      <c r="U31" s="3">
        <v>1085</v>
      </c>
      <c r="V31" s="3">
        <v>616</v>
      </c>
      <c r="W31" s="3">
        <v>350</v>
      </c>
      <c r="X31" s="3">
        <v>397</v>
      </c>
      <c r="Y31" s="3">
        <v>1363</v>
      </c>
      <c r="Z31" s="3">
        <v>2818</v>
      </c>
      <c r="AA31" s="3">
        <v>980</v>
      </c>
      <c r="AB31" s="3">
        <v>29275</v>
      </c>
      <c r="AC31" s="3">
        <v>33073</v>
      </c>
      <c r="AD31" s="3">
        <v>35521</v>
      </c>
      <c r="AE31" s="3">
        <v>688</v>
      </c>
      <c r="AF31" s="3">
        <v>52165</v>
      </c>
    </row>
    <row r="32" spans="1:32" x14ac:dyDescent="0.2">
      <c r="A32" s="21" t="s">
        <v>6</v>
      </c>
      <c r="B32" s="6">
        <v>16662</v>
      </c>
      <c r="C32" s="6">
        <v>10831</v>
      </c>
      <c r="D32" s="6">
        <v>27493</v>
      </c>
      <c r="E32" s="6">
        <v>3226</v>
      </c>
      <c r="F32" s="6">
        <v>944</v>
      </c>
      <c r="G32" s="6">
        <v>1154</v>
      </c>
      <c r="H32" s="6">
        <v>5324</v>
      </c>
      <c r="I32" s="6">
        <v>3816</v>
      </c>
      <c r="J32" s="6">
        <v>1086</v>
      </c>
      <c r="K32" s="6">
        <v>1569</v>
      </c>
      <c r="L32" s="6">
        <v>6471</v>
      </c>
      <c r="M32" s="6">
        <v>3207</v>
      </c>
      <c r="N32" s="6">
        <v>3571</v>
      </c>
      <c r="O32" s="6">
        <v>2985</v>
      </c>
      <c r="P32" s="6">
        <v>9763</v>
      </c>
      <c r="Q32" s="6">
        <v>21558</v>
      </c>
      <c r="R32" s="6">
        <v>1452</v>
      </c>
      <c r="S32" s="6">
        <v>1048</v>
      </c>
      <c r="T32" s="6">
        <v>972</v>
      </c>
      <c r="U32" s="6">
        <v>3472</v>
      </c>
      <c r="V32" s="6">
        <v>2456</v>
      </c>
      <c r="W32" s="6">
        <v>2268</v>
      </c>
      <c r="X32" s="6">
        <v>1996</v>
      </c>
      <c r="Y32" s="6">
        <v>6720</v>
      </c>
      <c r="Z32" s="6">
        <v>29643</v>
      </c>
      <c r="AA32" s="6">
        <v>10065</v>
      </c>
      <c r="AB32" s="6">
        <v>33204</v>
      </c>
      <c r="AC32" s="6">
        <v>72912</v>
      </c>
      <c r="AD32" s="6">
        <v>83105</v>
      </c>
      <c r="AE32" s="6">
        <v>2807</v>
      </c>
      <c r="AF32" s="6">
        <v>134962</v>
      </c>
    </row>
    <row r="33" spans="1:32" x14ac:dyDescent="0.2">
      <c r="A33" s="10" t="s">
        <v>5</v>
      </c>
      <c r="B33" s="6">
        <v>35216</v>
      </c>
      <c r="C33" s="6">
        <v>28421</v>
      </c>
      <c r="D33" s="6">
        <v>63637</v>
      </c>
      <c r="E33" s="6">
        <v>6670</v>
      </c>
      <c r="F33" s="6">
        <v>4111</v>
      </c>
      <c r="G33" s="6">
        <v>3163</v>
      </c>
      <c r="H33" s="6">
        <v>13944</v>
      </c>
      <c r="I33" s="6">
        <v>7879</v>
      </c>
      <c r="J33" s="6">
        <v>3649</v>
      </c>
      <c r="K33" s="6">
        <v>6816</v>
      </c>
      <c r="L33" s="6">
        <v>18343</v>
      </c>
      <c r="M33" s="6">
        <v>7716</v>
      </c>
      <c r="N33" s="6">
        <v>5688</v>
      </c>
      <c r="O33" s="6">
        <v>5527</v>
      </c>
      <c r="P33" s="6">
        <v>18930</v>
      </c>
      <c r="Q33" s="6">
        <v>51218</v>
      </c>
      <c r="R33" s="6">
        <v>33451</v>
      </c>
      <c r="S33" s="6">
        <v>15657</v>
      </c>
      <c r="T33" s="6">
        <v>5041</v>
      </c>
      <c r="U33" s="6">
        <v>54149</v>
      </c>
      <c r="V33" s="6">
        <v>36641</v>
      </c>
      <c r="W33" s="6">
        <v>15940</v>
      </c>
      <c r="X33" s="6">
        <v>29213</v>
      </c>
      <c r="Y33" s="6">
        <v>81793</v>
      </c>
      <c r="Z33" s="6">
        <v>38012</v>
      </c>
      <c r="AA33" s="6">
        <v>11735</v>
      </c>
      <c r="AB33" s="6">
        <v>40367</v>
      </c>
      <c r="AC33" s="6">
        <v>90114</v>
      </c>
      <c r="AD33" s="6">
        <v>226056</v>
      </c>
      <c r="AE33" s="6">
        <v>9513</v>
      </c>
      <c r="AF33" s="6">
        <v>350423</v>
      </c>
    </row>
    <row r="34" spans="1:32" x14ac:dyDescent="0.2">
      <c r="A34" s="7" t="s">
        <v>2</v>
      </c>
      <c r="B34" s="6">
        <v>318133</v>
      </c>
      <c r="C34" s="6">
        <v>130405</v>
      </c>
      <c r="D34" s="6">
        <v>448538</v>
      </c>
      <c r="E34" s="6">
        <v>64555</v>
      </c>
      <c r="F34" s="6">
        <v>28374</v>
      </c>
      <c r="G34" s="6">
        <v>28882</v>
      </c>
      <c r="H34" s="6">
        <v>121811</v>
      </c>
      <c r="I34" s="6">
        <v>64754</v>
      </c>
      <c r="J34" s="6">
        <v>32025</v>
      </c>
      <c r="K34" s="6">
        <v>40798</v>
      </c>
      <c r="L34" s="6">
        <v>137577</v>
      </c>
      <c r="M34" s="6">
        <v>112897</v>
      </c>
      <c r="N34" s="6">
        <v>30274</v>
      </c>
      <c r="O34" s="6">
        <v>74775</v>
      </c>
      <c r="P34" s="6">
        <v>217946</v>
      </c>
      <c r="Q34" s="6">
        <v>477334</v>
      </c>
      <c r="R34" s="6">
        <v>60496</v>
      </c>
      <c r="S34" s="6">
        <v>26989</v>
      </c>
      <c r="T34" s="6">
        <v>14042</v>
      </c>
      <c r="U34" s="6">
        <v>101527</v>
      </c>
      <c r="V34" s="6">
        <v>53919</v>
      </c>
      <c r="W34" s="28">
        <v>30088</v>
      </c>
      <c r="X34" s="28">
        <v>45457</v>
      </c>
      <c r="Y34" s="6">
        <v>129464</v>
      </c>
      <c r="Z34" s="6">
        <v>50986</v>
      </c>
      <c r="AA34" s="6">
        <v>18749</v>
      </c>
      <c r="AB34" s="6">
        <v>77863</v>
      </c>
      <c r="AC34" s="6">
        <v>147598</v>
      </c>
      <c r="AD34" s="6">
        <v>378589</v>
      </c>
      <c r="AE34" s="6">
        <v>43432</v>
      </c>
      <c r="AF34" s="6">
        <v>1347893</v>
      </c>
    </row>
    <row r="35" spans="1:32" x14ac:dyDescent="0.2">
      <c r="A35" s="5" t="s">
        <v>1</v>
      </c>
      <c r="B35" s="23"/>
      <c r="C35" s="20"/>
      <c r="D35" s="6"/>
      <c r="E35" s="20"/>
      <c r="F35" s="3"/>
      <c r="G35" s="3"/>
      <c r="H35" s="18"/>
      <c r="I35" s="20"/>
      <c r="J35" s="20"/>
      <c r="K35" s="3"/>
      <c r="L35" s="18"/>
      <c r="M35" s="3"/>
      <c r="N35" s="3"/>
      <c r="O35" s="20"/>
      <c r="P35" s="18"/>
      <c r="Q35" s="6"/>
      <c r="R35" s="20"/>
      <c r="S35" s="3"/>
      <c r="T35" s="20"/>
      <c r="U35" s="6"/>
      <c r="V35" s="3"/>
      <c r="W35" s="20"/>
      <c r="X35" s="20"/>
      <c r="Y35" s="18"/>
      <c r="Z35" s="3"/>
      <c r="AA35" s="20"/>
      <c r="AB35" s="3"/>
      <c r="AC35" s="6"/>
      <c r="AD35" s="18"/>
      <c r="AE35" s="20"/>
      <c r="AF35" s="18"/>
    </row>
    <row r="36" spans="1:32" x14ac:dyDescent="0.2">
      <c r="A36" s="4" t="s">
        <v>0</v>
      </c>
      <c r="B36" s="3">
        <v>105762</v>
      </c>
      <c r="C36" s="3">
        <v>83307</v>
      </c>
      <c r="D36" s="3">
        <v>189070</v>
      </c>
      <c r="E36" s="3">
        <v>39661</v>
      </c>
      <c r="F36" s="3">
        <v>21912</v>
      </c>
      <c r="G36" s="3">
        <v>24333</v>
      </c>
      <c r="H36" s="3">
        <v>85906</v>
      </c>
      <c r="I36" s="3">
        <v>45836</v>
      </c>
      <c r="J36" s="3">
        <v>24251</v>
      </c>
      <c r="K36" s="3">
        <v>34629</v>
      </c>
      <c r="L36" s="3">
        <v>104716</v>
      </c>
      <c r="M36" s="3">
        <v>40210</v>
      </c>
      <c r="N36" s="3">
        <v>26020</v>
      </c>
      <c r="O36" s="3">
        <v>26822</v>
      </c>
      <c r="P36" s="3">
        <v>93053</v>
      </c>
      <c r="Q36" s="3">
        <v>283675</v>
      </c>
      <c r="R36" s="3">
        <v>39574</v>
      </c>
      <c r="S36" s="3">
        <v>21055</v>
      </c>
      <c r="T36" s="3">
        <v>10904</v>
      </c>
      <c r="U36" s="3">
        <v>71533</v>
      </c>
      <c r="V36" s="3">
        <v>46088</v>
      </c>
      <c r="W36" s="3">
        <v>21380</v>
      </c>
      <c r="X36" s="3">
        <v>38225</v>
      </c>
      <c r="Y36" s="3">
        <v>105693</v>
      </c>
      <c r="Z36" s="3">
        <v>45805</v>
      </c>
      <c r="AA36" s="3">
        <v>14784</v>
      </c>
      <c r="AB36" s="3">
        <v>58267</v>
      </c>
      <c r="AC36" s="3">
        <v>118856</v>
      </c>
      <c r="AD36" s="3">
        <v>296081</v>
      </c>
      <c r="AE36" s="3">
        <v>22448</v>
      </c>
      <c r="AF36" s="3">
        <v>791274</v>
      </c>
    </row>
  </sheetData>
  <mergeCells count="21">
    <mergeCell ref="R4:T4"/>
    <mergeCell ref="U3:U4"/>
    <mergeCell ref="B2:AF2"/>
    <mergeCell ref="A2:A4"/>
    <mergeCell ref="B3:B4"/>
    <mergeCell ref="C3:C4"/>
    <mergeCell ref="D3:D4"/>
    <mergeCell ref="E4:G4"/>
    <mergeCell ref="AD3:AD4"/>
    <mergeCell ref="AE3:AE4"/>
    <mergeCell ref="H3:H4"/>
    <mergeCell ref="I4:K4"/>
    <mergeCell ref="L3:L4"/>
    <mergeCell ref="M4:O4"/>
    <mergeCell ref="P3:P4"/>
    <mergeCell ref="Q3:Q4"/>
    <mergeCell ref="AF3:AF4"/>
    <mergeCell ref="V4:X4"/>
    <mergeCell ref="Y3:Y4"/>
    <mergeCell ref="Z4:AB4"/>
    <mergeCell ref="AC3:AC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CE,Félkövér"&amp;8ÉPÍTŐIPAR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Table of Contents</vt:lpstr>
      <vt:lpstr>5.3.1.</vt:lpstr>
      <vt:lpstr>5.3.2.</vt:lpstr>
      <vt:lpstr>5.3.3.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2025-03-03T16:09:41Z</dcterms:created>
  <dcterms:modified xsi:type="dcterms:W3CDTF">2025-03-03T16:09:41Z</dcterms:modified>
</cp:coreProperties>
</file>