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3748CB4E-912D-47B8-BDE9-1B15DCC7FC40}" xr6:coauthVersionLast="36" xr6:coauthVersionMax="36" xr10:uidLastSave="{00000000-0000-0000-0000-000000000000}"/>
  <bookViews>
    <workbookView xWindow="0" yWindow="0" windowWidth="28800" windowHeight="13425" xr2:uid="{A3968E0C-D5F2-44B7-9B01-551AB4373EE9}"/>
  </bookViews>
  <sheets>
    <sheet name="Table of Contents" sheetId="5" r:id="rId1"/>
    <sheet name="11.1." sheetId="2" r:id="rId2"/>
    <sheet name="11.2." sheetId="3" r:id="rId3"/>
    <sheet name="11.3.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4" l="1"/>
  <c r="D5" i="4"/>
  <c r="E5" i="4"/>
  <c r="F5" i="4"/>
  <c r="G5" i="4"/>
  <c r="H5" i="4"/>
  <c r="I5" i="4"/>
  <c r="J5" i="4"/>
  <c r="K5" i="4"/>
  <c r="L5" i="4"/>
  <c r="N5" i="4"/>
  <c r="C9" i="4"/>
  <c r="D9" i="4"/>
  <c r="F9" i="4"/>
  <c r="G9" i="4"/>
  <c r="H9" i="4"/>
  <c r="J9" i="4"/>
  <c r="L9" i="4"/>
  <c r="N9" i="4"/>
  <c r="C13" i="4"/>
  <c r="E13" i="4"/>
  <c r="F13" i="4"/>
  <c r="G13" i="4"/>
  <c r="M13" i="4"/>
  <c r="C17" i="4"/>
  <c r="E17" i="4"/>
  <c r="F17" i="4"/>
  <c r="G17" i="4"/>
  <c r="H17" i="4"/>
  <c r="K17" i="4"/>
  <c r="C22" i="4"/>
  <c r="F22" i="4"/>
  <c r="G22" i="4"/>
  <c r="J22" i="4"/>
  <c r="L22" i="4"/>
  <c r="C26" i="4"/>
  <c r="F26" i="4"/>
  <c r="G26" i="4"/>
  <c r="H26" i="4"/>
  <c r="I26" i="4"/>
  <c r="J26" i="4"/>
  <c r="C30" i="4"/>
  <c r="E30" i="4"/>
  <c r="F30" i="4"/>
  <c r="G30" i="4"/>
  <c r="H30" i="4"/>
  <c r="I30" i="4"/>
  <c r="K30" i="4"/>
  <c r="L30" i="4"/>
  <c r="G15" i="3"/>
  <c r="G16" i="3"/>
  <c r="G17" i="3"/>
  <c r="B18" i="3"/>
  <c r="C18" i="3"/>
  <c r="D18" i="3"/>
  <c r="E18" i="3"/>
  <c r="G18" i="3" s="1"/>
  <c r="F18" i="3"/>
  <c r="G19" i="3"/>
  <c r="G20" i="3"/>
  <c r="G21" i="3"/>
  <c r="G22" i="3"/>
  <c r="B23" i="3"/>
  <c r="C23" i="3"/>
  <c r="D23" i="3"/>
  <c r="G24" i="3"/>
  <c r="G25" i="3"/>
  <c r="G26" i="3"/>
  <c r="B27" i="3"/>
  <c r="C27" i="3"/>
  <c r="D27" i="3"/>
  <c r="F27" i="3"/>
  <c r="G28" i="3"/>
  <c r="G29" i="3"/>
  <c r="G30" i="3"/>
  <c r="B31" i="3"/>
  <c r="C31" i="3"/>
  <c r="D31" i="3"/>
  <c r="E31" i="3"/>
  <c r="G32" i="3"/>
  <c r="G33" i="3"/>
  <c r="G35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8" i="3"/>
  <c r="B5" i="2"/>
  <c r="C5" i="2"/>
  <c r="B9" i="2"/>
  <c r="C9" i="2"/>
  <c r="B13" i="2"/>
  <c r="C13" i="2"/>
  <c r="B17" i="2"/>
  <c r="C17" i="2"/>
  <c r="B22" i="2"/>
  <c r="C22" i="2"/>
  <c r="B26" i="2"/>
  <c r="C26" i="2"/>
  <c r="B30" i="2"/>
  <c r="C30" i="2"/>
  <c r="G23" i="3" l="1"/>
  <c r="G27" i="3"/>
  <c r="G3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7" authorId="0" shapeId="0" xr:uid="{60264869-6894-44C6-855E-3AFA52CA35BC}">
      <text>
        <r>
          <rPr>
            <sz val="8"/>
            <color indexed="81"/>
            <rFont val="Tahoma"/>
            <family val="2"/>
            <charset val="238"/>
          </rPr>
          <t>FETE: Society for Settlements in Fejér County.</t>
        </r>
      </text>
    </comment>
    <comment ref="F12" authorId="0" shapeId="0" xr:uid="{A8AE0BD3-4E3F-483D-908D-ACF149786C06}">
      <text>
        <r>
          <rPr>
            <sz val="8"/>
            <color indexed="81"/>
            <rFont val="Tahoma"/>
            <family val="2"/>
            <charset val="238"/>
          </rPr>
          <t>SOLIDARITY.</t>
        </r>
      </text>
    </comment>
    <comment ref="F15" authorId="0" shapeId="0" xr:uid="{D0B77D90-3931-43A2-B4AD-649A413C5ABA}">
      <text>
        <r>
          <rPr>
            <sz val="8"/>
            <color indexed="81"/>
            <rFont val="Tahoma"/>
            <family val="2"/>
            <charset val="238"/>
          </rPr>
          <t>FOR PEOPLE OF BARANYA.</t>
        </r>
      </text>
    </comment>
    <comment ref="F16" authorId="0" shapeId="0" xr:uid="{6754416B-0AC7-480F-8C5A-1F43EB4F0724}">
      <text>
        <r>
          <rPr>
            <sz val="8"/>
            <color indexed="81"/>
            <rFont val="Tahoma"/>
            <family val="2"/>
            <charset val="238"/>
          </rPr>
          <t>FOR SOMOGY.</t>
        </r>
      </text>
    </comment>
    <comment ref="F26" authorId="0" shapeId="0" xr:uid="{0A1AC7BA-D03F-4AE3-A67C-B8549E06CA65}">
      <text>
        <r>
          <rPr>
            <sz val="8"/>
            <color indexed="81"/>
            <rFont val="Tahoma"/>
            <family val="2"/>
            <charset val="238"/>
          </rPr>
          <t>UNION FOR OUR COUNTY.</t>
        </r>
      </text>
    </comment>
    <comment ref="F40" authorId="0" shapeId="0" xr:uid="{51DF190F-9D79-4370-8AE1-D2DDE31BAFFF}">
      <text>
        <r>
          <rPr>
            <sz val="8"/>
            <color indexed="81"/>
            <rFont val="Tahoma"/>
            <family val="2"/>
            <charset val="238"/>
          </rPr>
          <t>FETE: Society for Settlements in Fejér County.</t>
        </r>
      </text>
    </comment>
    <comment ref="F45" authorId="0" shapeId="0" xr:uid="{DAAD88B6-08BD-4C66-826B-5B1B071C7D78}">
      <text>
        <r>
          <rPr>
            <sz val="8"/>
            <color indexed="81"/>
            <rFont val="Tahoma"/>
            <family val="2"/>
            <charset val="238"/>
          </rPr>
          <t>SOLIDARITY.</t>
        </r>
      </text>
    </comment>
    <comment ref="F48" authorId="0" shapeId="0" xr:uid="{B142640F-F06E-4CFF-8668-465FE8519F64}">
      <text>
        <r>
          <rPr>
            <sz val="8"/>
            <color indexed="81"/>
            <rFont val="Tahoma"/>
            <family val="2"/>
            <charset val="238"/>
          </rPr>
          <t>FOR PEOPLE OF BARANYA.</t>
        </r>
      </text>
    </comment>
    <comment ref="F49" authorId="0" shapeId="0" xr:uid="{B65AA9A5-12AD-4635-9503-EB80EBD7AD2F}">
      <text>
        <r>
          <rPr>
            <sz val="8"/>
            <color indexed="81"/>
            <rFont val="Tahoma"/>
            <family val="2"/>
            <charset val="238"/>
          </rPr>
          <t>FOR SOMOGY.</t>
        </r>
      </text>
    </comment>
    <comment ref="F59" authorId="0" shapeId="0" xr:uid="{C866BC76-1F5A-4362-85F7-4D0F60AB1B21}">
      <text>
        <r>
          <rPr>
            <sz val="8"/>
            <color indexed="81"/>
            <rFont val="Tahoma"/>
            <family val="2"/>
            <charset val="238"/>
          </rPr>
          <t>UNION FOR OUR COUNTY.</t>
        </r>
      </text>
    </comment>
  </commentList>
</comments>
</file>

<file path=xl/sharedStrings.xml><?xml version="1.0" encoding="utf-8"?>
<sst xmlns="http://schemas.openxmlformats.org/spreadsheetml/2006/main" count="360" uniqueCount="61">
  <si>
    <t>counties</t>
  </si>
  <si>
    <t>Of which:</t>
  </si>
  <si>
    <t>Total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</si>
  <si>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</si>
  <si>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</si>
  <si>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</si>
  <si>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</si>
  <si>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</si>
  <si>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</si>
  <si>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</si>
  <si>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</si>
  <si>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</si>
  <si>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</si>
  <si>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</si>
  <si>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</si>
  <si>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</si>
  <si>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</si>
  <si>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</si>
  <si>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</si>
  <si>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</si>
  <si>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</si>
  <si>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</si>
  <si>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</si>
  <si>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</si>
  <si>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</si>
  <si>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</si>
  <si>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</si>
  <si>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</si>
  <si>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</si>
  <si>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</si>
  <si>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</si>
  <si>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</si>
  <si>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Voter turnout, %</t>
  </si>
  <si>
    <t>Number of those who voted</t>
  </si>
  <si>
    <t>Number of constituents</t>
  </si>
  <si>
    <t>County, capital, region</t>
  </si>
  <si>
    <t>11.1. Data on participation at self-government elections, 2010</t>
  </si>
  <si>
    <t>–</t>
  </si>
  <si>
    <t>Distribution, %</t>
  </si>
  <si>
    <t>Number</t>
  </si>
  <si>
    <t>Other</t>
  </si>
  <si>
    <t>Politics Can Be Different</t>
  </si>
  <si>
    <t>The Movement for a Better Hungary</t>
  </si>
  <si>
    <t>HSP</t>
  </si>
  <si>
    <t>Fidesz – CDPP</t>
  </si>
  <si>
    <t>11.2. Number and distribution of mandates won at Budapest and county general assembly elections by parties</t>
  </si>
  <si>
    <t>Ukrainian</t>
  </si>
  <si>
    <t>Slovenian</t>
  </si>
  <si>
    <t>Slovakian</t>
  </si>
  <si>
    <t>Serbian</t>
  </si>
  <si>
    <t>Ruthenian</t>
  </si>
  <si>
    <t>Romanian</t>
  </si>
  <si>
    <t>Armenian</t>
  </si>
  <si>
    <t>German</t>
  </si>
  <si>
    <t>Polish</t>
  </si>
  <si>
    <t>Croatian</t>
  </si>
  <si>
    <t>Greek</t>
  </si>
  <si>
    <t>Gipsy</t>
  </si>
  <si>
    <t>Bulgarian</t>
  </si>
  <si>
    <t>11.3. Own elected self-governments of national minorities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</si>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</sst>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2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Fill="1" applyAlignment="1">
      <alignment horizontal="left" indent="1"/>
    </xf>
    <xf numFmtId="3" fontId="1" fillId="0" borderId="0" xfId="0" applyNumberFormat="1" applyFont="1"/>
    <xf numFmtId="0" fontId="1" fillId="0" borderId="0" xfId="0" applyFont="1" applyFill="1"/>
    <xf numFmtId="4" fontId="2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Fill="1" applyAlignment="1">
      <alignment horizontal="left" wrapText="1" indent="1"/>
    </xf>
    <xf numFmtId="0" fontId="2" fillId="0" borderId="0" xfId="0" applyFont="1" applyAlignment="1">
      <alignment horizontal="left" vertical="center" wrapText="1" indent="2"/>
    </xf>
    <xf numFmtId="0" fontId="2" fillId="0" borderId="0" xfId="0" applyFont="1" applyAlignment="1">
      <alignment horizontal="left" vertical="center" wrapText="1" indent="1"/>
    </xf>
    <xf numFmtId="0" fontId="1" fillId="0" borderId="0" xfId="0" applyFont="1" applyAlignment="1">
      <alignment vertical="center"/>
    </xf>
    <xf numFmtId="4" fontId="2" fillId="0" borderId="0" xfId="0" applyNumberFormat="1" applyFont="1" applyFill="1" applyAlignment="1">
      <alignment horizontal="right" vertical="top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/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" fontId="2" fillId="0" borderId="3" xfId="0" applyNumberFormat="1" applyFont="1" applyBorder="1" applyAlignment="1">
      <alignment vertical="center" wrapText="1"/>
    </xf>
    <xf numFmtId="16" fontId="2" fillId="0" borderId="3" xfId="0" applyNumberFormat="1" applyFont="1" applyBorder="1" applyAlignment="1">
      <alignment vertical="center"/>
    </xf>
    <xf numFmtId="0" fontId="1" fillId="0" borderId="0" xfId="0" applyFont="1" applyFill="1"/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indent="1"/>
    </xf>
    <xf numFmtId="1" fontId="1" fillId="0" borderId="0" xfId="0" applyNumberFormat="1" applyFont="1" applyFill="1"/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Fill="1"/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wrapText="1" indent="1"/>
    </xf>
    <xf numFmtId="0" fontId="2" fillId="0" borderId="0" xfId="0" applyFont="1" applyFill="1" applyAlignment="1">
      <alignment horizontal="left" vertical="top" wrapText="1" indent="2"/>
    </xf>
    <xf numFmtId="0" fontId="2" fillId="0" borderId="0" xfId="0" applyFont="1" applyFill="1" applyAlignment="1">
      <alignment horizontal="left" vertical="center" wrapText="1" indent="1"/>
    </xf>
    <xf numFmtId="0" fontId="2" fillId="0" borderId="0" xfId="0" applyFont="1" applyFill="1" applyAlignment="1">
      <alignment horizontal="left" vertical="center" wrapText="1" indent="2"/>
    </xf>
    <xf numFmtId="3" fontId="1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top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1" applyFont="1"/>
    <xf numFmtId="0" fontId="2" fillId="0" borderId="0" xfId="0" applyFont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731CC-18BC-4B79-9B26-BC0E63091715}">
  <sheetPr codeName="Munka4"/>
  <dimension ref="A1:A4"/>
  <sheetViews>
    <sheetView tabSelected="1" zoomScaleNormal="100" workbookViewId="0"/>
  </sheetViews>
  <sheetFormatPr defaultRowHeight="12.75" x14ac:dyDescent="0.2"/>
  <cols>
    <col min="1" max="1" width="94.85546875" style="49" bestFit="1" customWidth="1"/>
    <col min="2" max="16384" width="9.140625" style="49"/>
  </cols>
  <sheetData>
    <row r="1" spans="1:1" x14ac:dyDescent="0.2">
      <c r="A1" s="48" t="s">
        <v>60</v>
      </c>
    </row>
    <row r="2" spans="1:1" x14ac:dyDescent="0.2">
      <c r="A2" s="50" t="s">
        <v>36</v>
      </c>
    </row>
    <row r="3" spans="1:1" x14ac:dyDescent="0.2">
      <c r="A3" s="50" t="s">
        <v>45</v>
      </c>
    </row>
    <row r="4" spans="1:1" x14ac:dyDescent="0.2">
      <c r="A4" s="50" t="s">
        <v>59</v>
      </c>
    </row>
  </sheetData>
  <hyperlinks>
    <hyperlink ref="A2" location="11.1.!A1" display="11.1. Data on participation at self-government elections, 2010" xr:uid="{4B800A2A-12CA-4AD4-BDE2-8206BE7F9CDE}"/>
    <hyperlink ref="A3" location="11.2.!A1" display="11.2. Number and distribution of mandates won at Budapest and county general assembly elections by parties" xr:uid="{7D57A858-9E6A-40D5-8D9E-A58D6523CFEB}"/>
    <hyperlink ref="A4" location="11.3.!A1" display="11.3. Own elected self-governments of national minorities" xr:uid="{349E5716-96F0-45ED-A488-46FD69CA7E0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BB669-6EC6-428F-B404-7C2A75F1F412}">
  <sheetPr codeName="Munka1"/>
  <dimension ref="A1:D34"/>
  <sheetViews>
    <sheetView zoomScaleNormal="100" workbookViewId="0"/>
  </sheetViews>
  <sheetFormatPr defaultRowHeight="11.25" x14ac:dyDescent="0.2"/>
  <cols>
    <col min="1" max="4" width="23" style="1" customWidth="1"/>
    <col min="5" max="16384" width="9.140625" style="1"/>
  </cols>
  <sheetData>
    <row r="1" spans="1:4" ht="12" thickBot="1" x14ac:dyDescent="0.25">
      <c r="A1" s="18" t="s">
        <v>36</v>
      </c>
      <c r="B1" s="17"/>
      <c r="C1" s="17"/>
      <c r="D1" s="17"/>
    </row>
    <row r="2" spans="1:4" x14ac:dyDescent="0.2">
      <c r="A2" s="16" t="s">
        <v>35</v>
      </c>
      <c r="B2" s="16" t="s">
        <v>34</v>
      </c>
      <c r="C2" s="16" t="s">
        <v>33</v>
      </c>
      <c r="D2" s="15" t="s">
        <v>32</v>
      </c>
    </row>
    <row r="3" spans="1:4" x14ac:dyDescent="0.2">
      <c r="A3" s="12" t="s">
        <v>31</v>
      </c>
      <c r="B3" s="3">
        <v>1404310</v>
      </c>
      <c r="C3" s="3">
        <v>612081</v>
      </c>
      <c r="D3" s="2">
        <v>43.59</v>
      </c>
    </row>
    <row r="4" spans="1:4" x14ac:dyDescent="0.2">
      <c r="A4" s="12" t="s">
        <v>30</v>
      </c>
      <c r="B4" s="3">
        <v>973197</v>
      </c>
      <c r="C4" s="3">
        <v>428661</v>
      </c>
      <c r="D4" s="2">
        <v>44.05</v>
      </c>
    </row>
    <row r="5" spans="1:4" x14ac:dyDescent="0.2">
      <c r="A5" s="10" t="s">
        <v>29</v>
      </c>
      <c r="B5" s="8">
        <f>SUM(B3:B4)</f>
        <v>2377507</v>
      </c>
      <c r="C5" s="8">
        <f>SUM(C3:C4)</f>
        <v>1040742</v>
      </c>
      <c r="D5" s="7">
        <v>43.77</v>
      </c>
    </row>
    <row r="6" spans="1:4" x14ac:dyDescent="0.2">
      <c r="A6" s="12" t="s">
        <v>28</v>
      </c>
      <c r="B6" s="3">
        <v>350472</v>
      </c>
      <c r="C6" s="3">
        <v>157919</v>
      </c>
      <c r="D6" s="2">
        <v>45.06</v>
      </c>
    </row>
    <row r="7" spans="1:4" x14ac:dyDescent="0.2">
      <c r="A7" s="12" t="s">
        <v>27</v>
      </c>
      <c r="B7" s="3">
        <v>254829</v>
      </c>
      <c r="C7" s="3">
        <v>111621</v>
      </c>
      <c r="D7" s="2">
        <v>43.8</v>
      </c>
    </row>
    <row r="8" spans="1:4" x14ac:dyDescent="0.2">
      <c r="A8" s="12" t="s">
        <v>26</v>
      </c>
      <c r="B8" s="3">
        <v>299243</v>
      </c>
      <c r="C8" s="3">
        <v>139568</v>
      </c>
      <c r="D8" s="2">
        <v>46.64</v>
      </c>
    </row>
    <row r="9" spans="1:4" x14ac:dyDescent="0.2">
      <c r="A9" s="11" t="s">
        <v>25</v>
      </c>
      <c r="B9" s="8">
        <f>SUM(B6:B8)</f>
        <v>904544</v>
      </c>
      <c r="C9" s="8">
        <f>SUM(C6:C8)</f>
        <v>409108</v>
      </c>
      <c r="D9" s="7">
        <v>45.23</v>
      </c>
    </row>
    <row r="10" spans="1:4" x14ac:dyDescent="0.2">
      <c r="A10" s="12" t="s">
        <v>24</v>
      </c>
      <c r="B10" s="3">
        <v>364239</v>
      </c>
      <c r="C10" s="3">
        <v>168219</v>
      </c>
      <c r="D10" s="2">
        <v>46.18</v>
      </c>
    </row>
    <row r="11" spans="1:4" x14ac:dyDescent="0.2">
      <c r="A11" s="12" t="s">
        <v>23</v>
      </c>
      <c r="B11" s="3">
        <v>215298</v>
      </c>
      <c r="C11" s="3">
        <v>110765</v>
      </c>
      <c r="D11" s="2">
        <v>51.45</v>
      </c>
    </row>
    <row r="12" spans="1:4" x14ac:dyDescent="0.2">
      <c r="A12" s="12" t="s">
        <v>22</v>
      </c>
      <c r="B12" s="3">
        <v>241631</v>
      </c>
      <c r="C12" s="3">
        <v>113164</v>
      </c>
      <c r="D12" s="2">
        <v>46.83</v>
      </c>
    </row>
    <row r="13" spans="1:4" x14ac:dyDescent="0.2">
      <c r="A13" s="11" t="s">
        <v>21</v>
      </c>
      <c r="B13" s="8">
        <f>SUM(B10:B12)</f>
        <v>821168</v>
      </c>
      <c r="C13" s="8">
        <f>SUM(C10:C12)</f>
        <v>392148</v>
      </c>
      <c r="D13" s="7">
        <v>47.75</v>
      </c>
    </row>
    <row r="14" spans="1:4" x14ac:dyDescent="0.2">
      <c r="A14" s="12" t="s">
        <v>20</v>
      </c>
      <c r="B14" s="3">
        <v>325060</v>
      </c>
      <c r="C14" s="3">
        <v>149209</v>
      </c>
      <c r="D14" s="2">
        <v>45.9</v>
      </c>
    </row>
    <row r="15" spans="1:4" x14ac:dyDescent="0.2">
      <c r="A15" s="14" t="s">
        <v>19</v>
      </c>
      <c r="B15" s="3">
        <v>268110</v>
      </c>
      <c r="C15" s="3">
        <v>135526</v>
      </c>
      <c r="D15" s="2">
        <v>50.55</v>
      </c>
    </row>
    <row r="16" spans="1:4" x14ac:dyDescent="0.2">
      <c r="A16" s="12" t="s">
        <v>18</v>
      </c>
      <c r="B16" s="3">
        <v>196141</v>
      </c>
      <c r="C16" s="3">
        <v>93605</v>
      </c>
      <c r="D16" s="2">
        <v>47.72</v>
      </c>
    </row>
    <row r="17" spans="1:4" x14ac:dyDescent="0.2">
      <c r="A17" s="11" t="s">
        <v>17</v>
      </c>
      <c r="B17" s="8">
        <f>SUM(B14:B16)</f>
        <v>789311</v>
      </c>
      <c r="C17" s="8">
        <f>SUM(C14:C16)</f>
        <v>378340</v>
      </c>
      <c r="D17" s="7">
        <v>47.93</v>
      </c>
    </row>
    <row r="18" spans="1:4" x14ac:dyDescent="0.2">
      <c r="A18" s="10" t="s">
        <v>16</v>
      </c>
      <c r="B18" s="8">
        <v>2515023</v>
      </c>
      <c r="C18" s="8">
        <v>1179596</v>
      </c>
      <c r="D18" s="13">
        <v>46.9</v>
      </c>
    </row>
    <row r="19" spans="1:4" x14ac:dyDescent="0.2">
      <c r="A19" s="12" t="s">
        <v>15</v>
      </c>
      <c r="B19" s="3">
        <v>565933</v>
      </c>
      <c r="C19" s="3">
        <v>300903</v>
      </c>
      <c r="D19" s="2">
        <v>53.17</v>
      </c>
    </row>
    <row r="20" spans="1:4" x14ac:dyDescent="0.2">
      <c r="A20" s="12" t="s">
        <v>14</v>
      </c>
      <c r="B20" s="3">
        <v>256635</v>
      </c>
      <c r="C20" s="3">
        <v>134043</v>
      </c>
      <c r="D20" s="2">
        <v>52.23</v>
      </c>
    </row>
    <row r="21" spans="1:4" x14ac:dyDescent="0.2">
      <c r="A21" s="12" t="s">
        <v>13</v>
      </c>
      <c r="B21" s="3">
        <v>169988</v>
      </c>
      <c r="C21" s="3">
        <v>90274</v>
      </c>
      <c r="D21" s="2">
        <v>53.11</v>
      </c>
    </row>
    <row r="22" spans="1:4" x14ac:dyDescent="0.2">
      <c r="A22" s="11" t="s">
        <v>12</v>
      </c>
      <c r="B22" s="8">
        <f>SUM(B19:B21)</f>
        <v>992556</v>
      </c>
      <c r="C22" s="8">
        <f>SUM(C19:C21)</f>
        <v>525220</v>
      </c>
      <c r="D22" s="7">
        <v>52.92</v>
      </c>
    </row>
    <row r="23" spans="1:4" x14ac:dyDescent="0.2">
      <c r="A23" s="12" t="s">
        <v>11</v>
      </c>
      <c r="B23" s="3">
        <v>438430</v>
      </c>
      <c r="C23" s="3">
        <v>185989</v>
      </c>
      <c r="D23" s="2">
        <v>42.42</v>
      </c>
    </row>
    <row r="24" spans="1:4" x14ac:dyDescent="0.2">
      <c r="A24" s="12" t="s">
        <v>10</v>
      </c>
      <c r="B24" s="3">
        <v>323832</v>
      </c>
      <c r="C24" s="3">
        <v>145902</v>
      </c>
      <c r="D24" s="2">
        <v>45.05</v>
      </c>
    </row>
    <row r="25" spans="1:4" x14ac:dyDescent="0.2">
      <c r="A25" s="12" t="s">
        <v>9</v>
      </c>
      <c r="B25" s="3">
        <v>449220</v>
      </c>
      <c r="C25" s="3">
        <v>250897</v>
      </c>
      <c r="D25" s="2">
        <v>55.85</v>
      </c>
    </row>
    <row r="26" spans="1:4" x14ac:dyDescent="0.2">
      <c r="A26" s="11" t="s">
        <v>8</v>
      </c>
      <c r="B26" s="8">
        <f>SUM(B23:B25)</f>
        <v>1211482</v>
      </c>
      <c r="C26" s="8">
        <f>SUM(C23:C25)</f>
        <v>582788</v>
      </c>
      <c r="D26" s="7">
        <v>48.11</v>
      </c>
    </row>
    <row r="27" spans="1:4" x14ac:dyDescent="0.2">
      <c r="A27" s="12" t="s">
        <v>7</v>
      </c>
      <c r="B27" s="3">
        <v>437203</v>
      </c>
      <c r="C27" s="3">
        <v>187025</v>
      </c>
      <c r="D27" s="2">
        <v>42.78</v>
      </c>
    </row>
    <row r="28" spans="1:4" x14ac:dyDescent="0.2">
      <c r="A28" s="12" t="s">
        <v>6</v>
      </c>
      <c r="B28" s="3">
        <v>307383</v>
      </c>
      <c r="C28" s="3">
        <v>141155</v>
      </c>
      <c r="D28" s="2">
        <v>45.92</v>
      </c>
    </row>
    <row r="29" spans="1:4" x14ac:dyDescent="0.2">
      <c r="A29" s="12" t="s">
        <v>5</v>
      </c>
      <c r="B29" s="3">
        <v>345229</v>
      </c>
      <c r="C29" s="3">
        <v>161997</v>
      </c>
      <c r="D29" s="2">
        <v>46.92</v>
      </c>
    </row>
    <row r="30" spans="1:4" x14ac:dyDescent="0.2">
      <c r="A30" s="11" t="s">
        <v>4</v>
      </c>
      <c r="B30" s="8">
        <f>SUM(B27:B29)</f>
        <v>1089815</v>
      </c>
      <c r="C30" s="8">
        <f>SUM(C27:C29)</f>
        <v>490177</v>
      </c>
      <c r="D30" s="7">
        <v>44.98</v>
      </c>
    </row>
    <row r="31" spans="1:4" x14ac:dyDescent="0.2">
      <c r="A31" s="10" t="s">
        <v>3</v>
      </c>
      <c r="B31" s="8">
        <v>3293853</v>
      </c>
      <c r="C31" s="8">
        <v>1598185</v>
      </c>
      <c r="D31" s="7">
        <v>48.52</v>
      </c>
    </row>
    <row r="32" spans="1:4" x14ac:dyDescent="0.2">
      <c r="A32" s="9" t="s">
        <v>2</v>
      </c>
      <c r="B32" s="8">
        <v>8186383</v>
      </c>
      <c r="C32" s="8">
        <v>3818523</v>
      </c>
      <c r="D32" s="7">
        <v>46.64</v>
      </c>
    </row>
    <row r="33" spans="1:4" x14ac:dyDescent="0.2">
      <c r="A33" s="6" t="s">
        <v>1</v>
      </c>
      <c r="B33" s="5"/>
      <c r="C33" s="3"/>
      <c r="D33" s="2"/>
    </row>
    <row r="34" spans="1:4" x14ac:dyDescent="0.2">
      <c r="A34" s="4" t="s">
        <v>0</v>
      </c>
      <c r="B34" s="3">
        <v>6782073</v>
      </c>
      <c r="C34" s="3">
        <v>3206442</v>
      </c>
      <c r="D34" s="2">
        <v>47.28</v>
      </c>
    </row>
  </sheetData>
  <pageMargins left="0.75" right="0.75" top="1" bottom="1" header="0.5" footer="0.5"/>
  <pageSetup paperSize="9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14795-6882-45E0-BF7D-9F2F4515DAE5}">
  <sheetPr codeName="Munka2"/>
  <dimension ref="A1:G68"/>
  <sheetViews>
    <sheetView zoomScaleNormal="100" workbookViewId="0"/>
  </sheetViews>
  <sheetFormatPr defaultRowHeight="11.25" x14ac:dyDescent="0.2"/>
  <cols>
    <col min="1" max="1" width="22.85546875" style="1" customWidth="1"/>
    <col min="2" max="2" width="9.140625" style="1"/>
    <col min="3" max="5" width="11.28515625" style="1" customWidth="1"/>
    <col min="6" max="6" width="12.28515625" style="1" customWidth="1"/>
    <col min="7" max="16384" width="9.140625" style="1"/>
  </cols>
  <sheetData>
    <row r="1" spans="1:7" ht="12" thickBot="1" x14ac:dyDescent="0.25">
      <c r="A1" s="28" t="s">
        <v>45</v>
      </c>
      <c r="B1" s="27"/>
      <c r="C1" s="27"/>
      <c r="D1" s="27"/>
      <c r="E1" s="27"/>
      <c r="F1" s="27"/>
      <c r="G1" s="27"/>
    </row>
    <row r="2" spans="1:7" ht="33.75" x14ac:dyDescent="0.2">
      <c r="A2" s="26" t="s">
        <v>35</v>
      </c>
      <c r="B2" s="26" t="s">
        <v>44</v>
      </c>
      <c r="C2" s="26" t="s">
        <v>43</v>
      </c>
      <c r="D2" s="26" t="s">
        <v>42</v>
      </c>
      <c r="E2" s="26" t="s">
        <v>41</v>
      </c>
      <c r="F2" s="26" t="s">
        <v>40</v>
      </c>
      <c r="G2" s="25" t="s">
        <v>2</v>
      </c>
    </row>
    <row r="3" spans="1:7" x14ac:dyDescent="0.2">
      <c r="A3" s="51" t="s">
        <v>39</v>
      </c>
      <c r="B3" s="51"/>
      <c r="C3" s="51"/>
      <c r="D3" s="51"/>
      <c r="E3" s="51"/>
      <c r="F3" s="51"/>
      <c r="G3" s="51"/>
    </row>
    <row r="4" spans="1:7" x14ac:dyDescent="0.2">
      <c r="A4" s="12" t="s">
        <v>31</v>
      </c>
      <c r="B4" s="19">
        <v>17</v>
      </c>
      <c r="C4" s="19">
        <v>10</v>
      </c>
      <c r="D4" s="19">
        <v>3</v>
      </c>
      <c r="E4" s="19">
        <v>3</v>
      </c>
      <c r="F4" s="19" t="s">
        <v>37</v>
      </c>
      <c r="G4" s="19">
        <v>33</v>
      </c>
    </row>
    <row r="5" spans="1:7" x14ac:dyDescent="0.2">
      <c r="A5" s="12" t="s">
        <v>30</v>
      </c>
      <c r="B5" s="19">
        <v>26</v>
      </c>
      <c r="C5" s="19">
        <v>10</v>
      </c>
      <c r="D5" s="19">
        <v>7</v>
      </c>
      <c r="E5" s="19" t="s">
        <v>37</v>
      </c>
      <c r="F5" s="19" t="s">
        <v>37</v>
      </c>
      <c r="G5" s="19">
        <v>43</v>
      </c>
    </row>
    <row r="6" spans="1:7" x14ac:dyDescent="0.2">
      <c r="A6" s="10" t="s">
        <v>29</v>
      </c>
      <c r="B6" s="20">
        <v>43</v>
      </c>
      <c r="C6" s="20">
        <v>20</v>
      </c>
      <c r="D6" s="20">
        <v>10</v>
      </c>
      <c r="E6" s="20">
        <v>3</v>
      </c>
      <c r="F6" s="20" t="s">
        <v>37</v>
      </c>
      <c r="G6" s="20">
        <v>76</v>
      </c>
    </row>
    <row r="7" spans="1:7" x14ac:dyDescent="0.2">
      <c r="A7" s="12" t="s">
        <v>28</v>
      </c>
      <c r="B7" s="19">
        <v>13</v>
      </c>
      <c r="C7" s="19">
        <v>4</v>
      </c>
      <c r="D7" s="19">
        <v>3</v>
      </c>
      <c r="E7" s="19" t="s">
        <v>37</v>
      </c>
      <c r="F7" s="19">
        <v>1</v>
      </c>
      <c r="G7" s="19">
        <v>21</v>
      </c>
    </row>
    <row r="8" spans="1:7" x14ac:dyDescent="0.2">
      <c r="A8" s="12" t="s">
        <v>27</v>
      </c>
      <c r="B8" s="19">
        <v>9</v>
      </c>
      <c r="C8" s="19">
        <v>4</v>
      </c>
      <c r="D8" s="19">
        <v>2</v>
      </c>
      <c r="E8" s="19" t="s">
        <v>37</v>
      </c>
      <c r="F8" s="19" t="s">
        <v>37</v>
      </c>
      <c r="G8" s="19">
        <v>15</v>
      </c>
    </row>
    <row r="9" spans="1:7" x14ac:dyDescent="0.2">
      <c r="A9" s="12" t="s">
        <v>26</v>
      </c>
      <c r="B9" s="19">
        <v>12</v>
      </c>
      <c r="C9" s="19">
        <v>4</v>
      </c>
      <c r="D9" s="19">
        <v>2</v>
      </c>
      <c r="E9" s="19" t="s">
        <v>37</v>
      </c>
      <c r="F9" s="19" t="s">
        <v>37</v>
      </c>
      <c r="G9" s="19">
        <v>18</v>
      </c>
    </row>
    <row r="10" spans="1:7" x14ac:dyDescent="0.2">
      <c r="A10" s="11" t="s">
        <v>25</v>
      </c>
      <c r="B10" s="20">
        <v>34</v>
      </c>
      <c r="C10" s="20">
        <v>12</v>
      </c>
      <c r="D10" s="20">
        <v>7</v>
      </c>
      <c r="E10" s="20"/>
      <c r="F10" s="20">
        <v>1</v>
      </c>
      <c r="G10" s="20">
        <v>54</v>
      </c>
    </row>
    <row r="11" spans="1:7" x14ac:dyDescent="0.2">
      <c r="A11" s="12" t="s">
        <v>24</v>
      </c>
      <c r="B11" s="19">
        <v>15</v>
      </c>
      <c r="C11" s="19">
        <v>4</v>
      </c>
      <c r="D11" s="19">
        <v>2</v>
      </c>
      <c r="E11" s="19" t="s">
        <v>37</v>
      </c>
      <c r="F11" s="19" t="s">
        <v>37</v>
      </c>
      <c r="G11" s="19">
        <v>21</v>
      </c>
    </row>
    <row r="12" spans="1:7" x14ac:dyDescent="0.2">
      <c r="A12" s="12" t="s">
        <v>23</v>
      </c>
      <c r="B12" s="19">
        <v>11</v>
      </c>
      <c r="C12" s="19">
        <v>2</v>
      </c>
      <c r="D12" s="19">
        <v>1</v>
      </c>
      <c r="E12" s="19" t="s">
        <v>37</v>
      </c>
      <c r="F12" s="19">
        <v>1</v>
      </c>
      <c r="G12" s="19">
        <v>15</v>
      </c>
    </row>
    <row r="13" spans="1:7" x14ac:dyDescent="0.2">
      <c r="A13" s="12" t="s">
        <v>22</v>
      </c>
      <c r="B13" s="19">
        <v>10</v>
      </c>
      <c r="C13" s="19">
        <v>3</v>
      </c>
      <c r="D13" s="19">
        <v>2</v>
      </c>
      <c r="E13" s="19" t="s">
        <v>37</v>
      </c>
      <c r="F13" s="19" t="s">
        <v>37</v>
      </c>
      <c r="G13" s="19">
        <v>15</v>
      </c>
    </row>
    <row r="14" spans="1:7" x14ac:dyDescent="0.2">
      <c r="A14" s="11" t="s">
        <v>21</v>
      </c>
      <c r="B14" s="20">
        <v>36</v>
      </c>
      <c r="C14" s="20">
        <v>9</v>
      </c>
      <c r="D14" s="20">
        <v>5</v>
      </c>
      <c r="E14" s="20"/>
      <c r="F14" s="20">
        <v>1</v>
      </c>
      <c r="G14" s="20">
        <v>51</v>
      </c>
    </row>
    <row r="15" spans="1:7" x14ac:dyDescent="0.2">
      <c r="A15" s="12" t="s">
        <v>20</v>
      </c>
      <c r="B15" s="19">
        <v>12</v>
      </c>
      <c r="C15" s="19">
        <v>3</v>
      </c>
      <c r="D15" s="19">
        <v>2</v>
      </c>
      <c r="E15" s="19">
        <v>1</v>
      </c>
      <c r="F15" s="19">
        <v>1</v>
      </c>
      <c r="G15" s="19">
        <f t="shared" ref="G15:G33" si="0">SUM(B15:F15)</f>
        <v>19</v>
      </c>
    </row>
    <row r="16" spans="1:7" x14ac:dyDescent="0.2">
      <c r="A16" s="14" t="s">
        <v>19</v>
      </c>
      <c r="B16" s="19">
        <v>10</v>
      </c>
      <c r="C16" s="19">
        <v>2</v>
      </c>
      <c r="D16" s="19">
        <v>1</v>
      </c>
      <c r="E16" s="19" t="s">
        <v>37</v>
      </c>
      <c r="F16" s="19">
        <v>3</v>
      </c>
      <c r="G16" s="19">
        <f t="shared" si="0"/>
        <v>16</v>
      </c>
    </row>
    <row r="17" spans="1:7" x14ac:dyDescent="0.2">
      <c r="A17" s="12" t="s">
        <v>18</v>
      </c>
      <c r="B17" s="19">
        <v>10</v>
      </c>
      <c r="C17" s="19">
        <v>3</v>
      </c>
      <c r="D17" s="19">
        <v>2</v>
      </c>
      <c r="E17" s="19" t="s">
        <v>37</v>
      </c>
      <c r="F17" s="19" t="s">
        <v>37</v>
      </c>
      <c r="G17" s="19">
        <f t="shared" si="0"/>
        <v>15</v>
      </c>
    </row>
    <row r="18" spans="1:7" x14ac:dyDescent="0.2">
      <c r="A18" s="11" t="s">
        <v>17</v>
      </c>
      <c r="B18" s="20">
        <f>SUM(B15:B17)</f>
        <v>32</v>
      </c>
      <c r="C18" s="20">
        <f>SUM(C15:C17)</f>
        <v>8</v>
      </c>
      <c r="D18" s="20">
        <f>SUM(D15:D17)</f>
        <v>5</v>
      </c>
      <c r="E18" s="20">
        <f>SUM(E15:E17)</f>
        <v>1</v>
      </c>
      <c r="F18" s="20">
        <f>SUM(F15:F17)</f>
        <v>4</v>
      </c>
      <c r="G18" s="20">
        <f t="shared" si="0"/>
        <v>50</v>
      </c>
    </row>
    <row r="19" spans="1:7" x14ac:dyDescent="0.2">
      <c r="A19" s="10" t="s">
        <v>16</v>
      </c>
      <c r="B19" s="20">
        <v>102</v>
      </c>
      <c r="C19" s="20">
        <v>29</v>
      </c>
      <c r="D19" s="20">
        <v>17</v>
      </c>
      <c r="E19" s="20">
        <v>1</v>
      </c>
      <c r="F19" s="20">
        <v>6</v>
      </c>
      <c r="G19" s="20">
        <f t="shared" si="0"/>
        <v>155</v>
      </c>
    </row>
    <row r="20" spans="1:7" x14ac:dyDescent="0.2">
      <c r="A20" s="12" t="s">
        <v>15</v>
      </c>
      <c r="B20" s="19">
        <v>17</v>
      </c>
      <c r="C20" s="19">
        <v>6</v>
      </c>
      <c r="D20" s="19">
        <v>7</v>
      </c>
      <c r="E20" s="19" t="s">
        <v>37</v>
      </c>
      <c r="F20" s="19" t="s">
        <v>37</v>
      </c>
      <c r="G20" s="19">
        <f t="shared" si="0"/>
        <v>30</v>
      </c>
    </row>
    <row r="21" spans="1:7" x14ac:dyDescent="0.2">
      <c r="A21" s="12" t="s">
        <v>14</v>
      </c>
      <c r="B21" s="19">
        <v>8</v>
      </c>
      <c r="C21" s="19">
        <v>4</v>
      </c>
      <c r="D21" s="19">
        <v>3</v>
      </c>
      <c r="E21" s="19" t="s">
        <v>37</v>
      </c>
      <c r="F21" s="19" t="s">
        <v>37</v>
      </c>
      <c r="G21" s="19">
        <f t="shared" si="0"/>
        <v>15</v>
      </c>
    </row>
    <row r="22" spans="1:7" x14ac:dyDescent="0.2">
      <c r="A22" s="12" t="s">
        <v>13</v>
      </c>
      <c r="B22" s="19">
        <v>10</v>
      </c>
      <c r="C22" s="19">
        <v>3</v>
      </c>
      <c r="D22" s="19">
        <v>2</v>
      </c>
      <c r="E22" s="19" t="s">
        <v>37</v>
      </c>
      <c r="F22" s="19" t="s">
        <v>37</v>
      </c>
      <c r="G22" s="19">
        <f t="shared" si="0"/>
        <v>15</v>
      </c>
    </row>
    <row r="23" spans="1:7" x14ac:dyDescent="0.2">
      <c r="A23" s="11" t="s">
        <v>12</v>
      </c>
      <c r="B23" s="20">
        <f>SUM(B20:B22)</f>
        <v>35</v>
      </c>
      <c r="C23" s="20">
        <f>SUM(C20:C22)</f>
        <v>13</v>
      </c>
      <c r="D23" s="20">
        <f>SUM(D20:D22)</f>
        <v>12</v>
      </c>
      <c r="E23" s="20" t="s">
        <v>37</v>
      </c>
      <c r="F23" s="20" t="s">
        <v>37</v>
      </c>
      <c r="G23" s="20">
        <f t="shared" si="0"/>
        <v>60</v>
      </c>
    </row>
    <row r="24" spans="1:7" x14ac:dyDescent="0.2">
      <c r="A24" s="12" t="s">
        <v>11</v>
      </c>
      <c r="B24" s="19">
        <v>16</v>
      </c>
      <c r="C24" s="19">
        <v>4</v>
      </c>
      <c r="D24" s="19">
        <v>5</v>
      </c>
      <c r="E24" s="20" t="s">
        <v>37</v>
      </c>
      <c r="F24" s="20" t="s">
        <v>37</v>
      </c>
      <c r="G24" s="19">
        <f t="shared" si="0"/>
        <v>25</v>
      </c>
    </row>
    <row r="25" spans="1:7" x14ac:dyDescent="0.2">
      <c r="A25" s="12" t="s">
        <v>10</v>
      </c>
      <c r="B25" s="19">
        <v>11</v>
      </c>
      <c r="C25" s="19">
        <v>5</v>
      </c>
      <c r="D25" s="19">
        <v>4</v>
      </c>
      <c r="E25" s="20" t="s">
        <v>37</v>
      </c>
      <c r="F25" s="20" t="s">
        <v>37</v>
      </c>
      <c r="G25" s="19">
        <f t="shared" si="0"/>
        <v>20</v>
      </c>
    </row>
    <row r="26" spans="1:7" x14ac:dyDescent="0.2">
      <c r="A26" s="12" t="s">
        <v>9</v>
      </c>
      <c r="B26" s="19">
        <v>15</v>
      </c>
      <c r="C26" s="19">
        <v>4</v>
      </c>
      <c r="D26" s="19">
        <v>5</v>
      </c>
      <c r="E26" s="20" t="s">
        <v>37</v>
      </c>
      <c r="F26" s="19">
        <v>2</v>
      </c>
      <c r="G26" s="19">
        <f t="shared" si="0"/>
        <v>26</v>
      </c>
    </row>
    <row r="27" spans="1:7" x14ac:dyDescent="0.2">
      <c r="A27" s="11" t="s">
        <v>8</v>
      </c>
      <c r="B27" s="20">
        <f>SUM(B24:B26)</f>
        <v>42</v>
      </c>
      <c r="C27" s="20">
        <f>SUM(C24:C26)</f>
        <v>13</v>
      </c>
      <c r="D27" s="20">
        <f>SUM(D24:D26)</f>
        <v>14</v>
      </c>
      <c r="E27" s="20" t="s">
        <v>37</v>
      </c>
      <c r="F27" s="20">
        <f>SUM(F24:F26)</f>
        <v>2</v>
      </c>
      <c r="G27" s="20">
        <f t="shared" si="0"/>
        <v>71</v>
      </c>
    </row>
    <row r="28" spans="1:7" x14ac:dyDescent="0.2">
      <c r="A28" s="12" t="s">
        <v>7</v>
      </c>
      <c r="B28" s="19">
        <v>16</v>
      </c>
      <c r="C28" s="19">
        <v>4</v>
      </c>
      <c r="D28" s="19">
        <v>3</v>
      </c>
      <c r="E28" s="19">
        <v>1</v>
      </c>
      <c r="F28" s="20" t="s">
        <v>37</v>
      </c>
      <c r="G28" s="19">
        <f t="shared" si="0"/>
        <v>24</v>
      </c>
    </row>
    <row r="29" spans="1:7" x14ac:dyDescent="0.2">
      <c r="A29" s="12" t="s">
        <v>6</v>
      </c>
      <c r="B29" s="19">
        <v>11</v>
      </c>
      <c r="C29" s="19">
        <v>4</v>
      </c>
      <c r="D29" s="19">
        <v>3</v>
      </c>
      <c r="E29" s="20" t="s">
        <v>37</v>
      </c>
      <c r="F29" s="20" t="s">
        <v>37</v>
      </c>
      <c r="G29" s="19">
        <f t="shared" si="0"/>
        <v>18</v>
      </c>
    </row>
    <row r="30" spans="1:7" x14ac:dyDescent="0.2">
      <c r="A30" s="12" t="s">
        <v>5</v>
      </c>
      <c r="B30" s="19">
        <v>12</v>
      </c>
      <c r="C30" s="19">
        <v>6</v>
      </c>
      <c r="D30" s="19">
        <v>2</v>
      </c>
      <c r="E30" s="20" t="s">
        <v>37</v>
      </c>
      <c r="F30" s="20" t="s">
        <v>37</v>
      </c>
      <c r="G30" s="19">
        <f t="shared" si="0"/>
        <v>20</v>
      </c>
    </row>
    <row r="31" spans="1:7" x14ac:dyDescent="0.2">
      <c r="A31" s="11" t="s">
        <v>4</v>
      </c>
      <c r="B31" s="20">
        <f>SUM(B28:B30)</f>
        <v>39</v>
      </c>
      <c r="C31" s="20">
        <f>SUM(C28:C30)</f>
        <v>14</v>
      </c>
      <c r="D31" s="20">
        <f>SUM(D28:D30)</f>
        <v>8</v>
      </c>
      <c r="E31" s="20">
        <f>SUM(E28:E30)</f>
        <v>1</v>
      </c>
      <c r="F31" s="20" t="s">
        <v>37</v>
      </c>
      <c r="G31" s="20">
        <f t="shared" si="0"/>
        <v>62</v>
      </c>
    </row>
    <row r="32" spans="1:7" x14ac:dyDescent="0.2">
      <c r="A32" s="10" t="s">
        <v>3</v>
      </c>
      <c r="B32" s="20">
        <v>116</v>
      </c>
      <c r="C32" s="20">
        <v>40</v>
      </c>
      <c r="D32" s="20">
        <v>34</v>
      </c>
      <c r="E32" s="20">
        <v>1</v>
      </c>
      <c r="F32" s="20">
        <v>2</v>
      </c>
      <c r="G32" s="20">
        <f t="shared" si="0"/>
        <v>193</v>
      </c>
    </row>
    <row r="33" spans="1:7" x14ac:dyDescent="0.2">
      <c r="A33" s="9" t="s">
        <v>2</v>
      </c>
      <c r="B33" s="20">
        <v>261</v>
      </c>
      <c r="C33" s="20">
        <v>89</v>
      </c>
      <c r="D33" s="20">
        <v>61</v>
      </c>
      <c r="E33" s="20">
        <v>5</v>
      </c>
      <c r="F33" s="20">
        <v>8</v>
      </c>
      <c r="G33" s="20">
        <f t="shared" si="0"/>
        <v>424</v>
      </c>
    </row>
    <row r="34" spans="1:7" x14ac:dyDescent="0.2">
      <c r="A34" s="6" t="s">
        <v>1</v>
      </c>
      <c r="C34" s="19"/>
      <c r="D34" s="19"/>
      <c r="E34" s="20"/>
      <c r="F34" s="20"/>
      <c r="G34" s="19"/>
    </row>
    <row r="35" spans="1:7" x14ac:dyDescent="0.2">
      <c r="A35" s="4" t="s">
        <v>0</v>
      </c>
      <c r="B35" s="19">
        <v>244</v>
      </c>
      <c r="C35" s="19">
        <v>79</v>
      </c>
      <c r="D35" s="19">
        <v>58</v>
      </c>
      <c r="E35" s="19">
        <v>2</v>
      </c>
      <c r="F35" s="21">
        <v>8</v>
      </c>
      <c r="G35" s="19">
        <f>SUM(B35:F35)</f>
        <v>391</v>
      </c>
    </row>
    <row r="36" spans="1:7" x14ac:dyDescent="0.2">
      <c r="A36" s="51" t="s">
        <v>38</v>
      </c>
      <c r="B36" s="51"/>
      <c r="C36" s="51"/>
      <c r="D36" s="51"/>
      <c r="E36" s="51"/>
      <c r="F36" s="51"/>
      <c r="G36" s="51"/>
    </row>
    <row r="37" spans="1:7" x14ac:dyDescent="0.2">
      <c r="A37" s="24" t="s">
        <v>31</v>
      </c>
      <c r="B37" s="23">
        <v>51.52</v>
      </c>
      <c r="C37" s="23">
        <v>30.3</v>
      </c>
      <c r="D37" s="23">
        <v>9.09</v>
      </c>
      <c r="E37" s="23">
        <v>9.09</v>
      </c>
      <c r="F37" s="23" t="s">
        <v>37</v>
      </c>
      <c r="G37" s="22">
        <f t="shared" ref="G37:G66" si="1">SUM(B37:F37)</f>
        <v>100.00000000000001</v>
      </c>
    </row>
    <row r="38" spans="1:7" x14ac:dyDescent="0.2">
      <c r="A38" s="12" t="s">
        <v>30</v>
      </c>
      <c r="B38" s="19">
        <v>60.47</v>
      </c>
      <c r="C38" s="19">
        <v>23.26</v>
      </c>
      <c r="D38" s="19">
        <v>16.27</v>
      </c>
      <c r="E38" s="19" t="s">
        <v>37</v>
      </c>
      <c r="F38" s="19" t="s">
        <v>37</v>
      </c>
      <c r="G38" s="2">
        <f t="shared" si="1"/>
        <v>100</v>
      </c>
    </row>
    <row r="39" spans="1:7" x14ac:dyDescent="0.2">
      <c r="A39" s="10" t="s">
        <v>29</v>
      </c>
      <c r="B39" s="20">
        <v>56.57</v>
      </c>
      <c r="C39" s="20">
        <v>26.32</v>
      </c>
      <c r="D39" s="20">
        <v>13.16</v>
      </c>
      <c r="E39" s="20">
        <v>3.95</v>
      </c>
      <c r="F39" s="20" t="s">
        <v>37</v>
      </c>
      <c r="G39" s="7">
        <f t="shared" si="1"/>
        <v>100</v>
      </c>
    </row>
    <row r="40" spans="1:7" x14ac:dyDescent="0.2">
      <c r="A40" s="12" t="s">
        <v>28</v>
      </c>
      <c r="B40" s="2">
        <v>61.9</v>
      </c>
      <c r="C40" s="19">
        <v>19.05</v>
      </c>
      <c r="D40" s="19">
        <v>14.29</v>
      </c>
      <c r="E40" s="20" t="s">
        <v>37</v>
      </c>
      <c r="F40" s="19">
        <v>4.76</v>
      </c>
      <c r="G40" s="2">
        <f t="shared" si="1"/>
        <v>100.00000000000001</v>
      </c>
    </row>
    <row r="41" spans="1:7" x14ac:dyDescent="0.2">
      <c r="A41" s="12" t="s">
        <v>27</v>
      </c>
      <c r="B41" s="2">
        <v>60</v>
      </c>
      <c r="C41" s="19">
        <v>26.67</v>
      </c>
      <c r="D41" s="19">
        <v>13.33</v>
      </c>
      <c r="E41" s="20" t="s">
        <v>37</v>
      </c>
      <c r="F41" s="20" t="s">
        <v>37</v>
      </c>
      <c r="G41" s="2">
        <f t="shared" si="1"/>
        <v>100</v>
      </c>
    </row>
    <row r="42" spans="1:7" x14ac:dyDescent="0.2">
      <c r="A42" s="12" t="s">
        <v>26</v>
      </c>
      <c r="B42" s="19">
        <v>66.67</v>
      </c>
      <c r="C42" s="19">
        <v>22.22</v>
      </c>
      <c r="D42" s="19">
        <v>11.11</v>
      </c>
      <c r="E42" s="20" t="s">
        <v>37</v>
      </c>
      <c r="F42" s="20" t="s">
        <v>37</v>
      </c>
      <c r="G42" s="2">
        <f t="shared" si="1"/>
        <v>100</v>
      </c>
    </row>
    <row r="43" spans="1:7" x14ac:dyDescent="0.2">
      <c r="A43" s="11" t="s">
        <v>25</v>
      </c>
      <c r="B43" s="20">
        <v>62.96</v>
      </c>
      <c r="C43" s="20">
        <v>22.22</v>
      </c>
      <c r="D43" s="20">
        <v>12.97</v>
      </c>
      <c r="E43" s="20" t="s">
        <v>37</v>
      </c>
      <c r="F43" s="20">
        <v>1.85</v>
      </c>
      <c r="G43" s="7">
        <f t="shared" si="1"/>
        <v>100</v>
      </c>
    </row>
    <row r="44" spans="1:7" x14ac:dyDescent="0.2">
      <c r="A44" s="12" t="s">
        <v>24</v>
      </c>
      <c r="B44" s="2">
        <v>71.430000000000007</v>
      </c>
      <c r="C44" s="19">
        <v>19.05</v>
      </c>
      <c r="D44" s="19">
        <v>9.52</v>
      </c>
      <c r="E44" s="20" t="s">
        <v>37</v>
      </c>
      <c r="F44" s="20" t="s">
        <v>37</v>
      </c>
      <c r="G44" s="2">
        <f t="shared" si="1"/>
        <v>100</v>
      </c>
    </row>
    <row r="45" spans="1:7" x14ac:dyDescent="0.2">
      <c r="A45" s="12" t="s">
        <v>23</v>
      </c>
      <c r="B45" s="2">
        <v>73.33</v>
      </c>
      <c r="C45" s="19">
        <v>13.33</v>
      </c>
      <c r="D45" s="19">
        <v>6.67</v>
      </c>
      <c r="E45" s="20" t="s">
        <v>37</v>
      </c>
      <c r="F45" s="19">
        <v>6.67</v>
      </c>
      <c r="G45" s="2">
        <f t="shared" si="1"/>
        <v>100</v>
      </c>
    </row>
    <row r="46" spans="1:7" x14ac:dyDescent="0.2">
      <c r="A46" s="12" t="s">
        <v>22</v>
      </c>
      <c r="B46" s="19">
        <v>66.67</v>
      </c>
      <c r="C46" s="2">
        <v>20</v>
      </c>
      <c r="D46" s="19">
        <v>13.33</v>
      </c>
      <c r="E46" s="20" t="s">
        <v>37</v>
      </c>
      <c r="F46" s="20" t="s">
        <v>37</v>
      </c>
      <c r="G46" s="2">
        <f t="shared" si="1"/>
        <v>100</v>
      </c>
    </row>
    <row r="47" spans="1:7" x14ac:dyDescent="0.2">
      <c r="A47" s="11" t="s">
        <v>21</v>
      </c>
      <c r="B47" s="20">
        <v>70.59</v>
      </c>
      <c r="C47" s="20">
        <v>17.649999999999999</v>
      </c>
      <c r="D47" s="20">
        <v>9.8000000000000007</v>
      </c>
      <c r="E47" s="20" t="s">
        <v>37</v>
      </c>
      <c r="F47" s="20">
        <v>1.96</v>
      </c>
      <c r="G47" s="7">
        <f t="shared" si="1"/>
        <v>100</v>
      </c>
    </row>
    <row r="48" spans="1:7" x14ac:dyDescent="0.2">
      <c r="A48" s="12" t="s">
        <v>20</v>
      </c>
      <c r="B48" s="2">
        <v>63.16</v>
      </c>
      <c r="C48" s="19">
        <v>15.79</v>
      </c>
      <c r="D48" s="19">
        <v>10.53</v>
      </c>
      <c r="E48" s="19">
        <v>5.26</v>
      </c>
      <c r="F48" s="21">
        <v>5.26</v>
      </c>
      <c r="G48" s="2">
        <f t="shared" si="1"/>
        <v>100</v>
      </c>
    </row>
    <row r="49" spans="1:7" x14ac:dyDescent="0.2">
      <c r="A49" s="14" t="s">
        <v>19</v>
      </c>
      <c r="B49" s="2">
        <v>62.5</v>
      </c>
      <c r="C49" s="19">
        <v>18.75</v>
      </c>
      <c r="D49" s="2">
        <v>12.5</v>
      </c>
      <c r="E49" s="20" t="s">
        <v>37</v>
      </c>
      <c r="F49" s="19">
        <v>6.25</v>
      </c>
      <c r="G49" s="2">
        <f t="shared" si="1"/>
        <v>100</v>
      </c>
    </row>
    <row r="50" spans="1:7" x14ac:dyDescent="0.2">
      <c r="A50" s="12" t="s">
        <v>18</v>
      </c>
      <c r="B50" s="19">
        <v>66.67</v>
      </c>
      <c r="C50" s="2">
        <v>20</v>
      </c>
      <c r="D50" s="19">
        <v>13.33</v>
      </c>
      <c r="E50" s="20" t="s">
        <v>37</v>
      </c>
      <c r="F50" s="20" t="s">
        <v>37</v>
      </c>
      <c r="G50" s="2">
        <f t="shared" si="1"/>
        <v>100</v>
      </c>
    </row>
    <row r="51" spans="1:7" x14ac:dyDescent="0.2">
      <c r="A51" s="11" t="s">
        <v>17</v>
      </c>
      <c r="B51" s="7">
        <v>64</v>
      </c>
      <c r="C51" s="7">
        <v>16</v>
      </c>
      <c r="D51" s="7">
        <v>10</v>
      </c>
      <c r="E51" s="7">
        <v>2</v>
      </c>
      <c r="F51" s="7">
        <v>8</v>
      </c>
      <c r="G51" s="7">
        <f t="shared" si="1"/>
        <v>100</v>
      </c>
    </row>
    <row r="52" spans="1:7" x14ac:dyDescent="0.2">
      <c r="A52" s="10" t="s">
        <v>16</v>
      </c>
      <c r="B52" s="20">
        <v>65.8</v>
      </c>
      <c r="C52" s="20">
        <v>18.71</v>
      </c>
      <c r="D52" s="20">
        <v>10.97</v>
      </c>
      <c r="E52" s="20">
        <v>0.65</v>
      </c>
      <c r="F52" s="20">
        <v>3.87</v>
      </c>
      <c r="G52" s="7">
        <f t="shared" si="1"/>
        <v>100</v>
      </c>
    </row>
    <row r="53" spans="1:7" x14ac:dyDescent="0.2">
      <c r="A53" s="12" t="s">
        <v>15</v>
      </c>
      <c r="B53" s="19">
        <v>56.67</v>
      </c>
      <c r="C53" s="2">
        <v>20</v>
      </c>
      <c r="D53" s="19">
        <v>23.33</v>
      </c>
      <c r="E53" s="20" t="s">
        <v>37</v>
      </c>
      <c r="F53" s="20" t="s">
        <v>37</v>
      </c>
      <c r="G53" s="2">
        <f t="shared" si="1"/>
        <v>100</v>
      </c>
    </row>
    <row r="54" spans="1:7" x14ac:dyDescent="0.2">
      <c r="A54" s="12" t="s">
        <v>14</v>
      </c>
      <c r="B54" s="19">
        <v>53.33</v>
      </c>
      <c r="C54" s="19">
        <v>26.67</v>
      </c>
      <c r="D54" s="2">
        <v>20</v>
      </c>
      <c r="E54" s="20" t="s">
        <v>37</v>
      </c>
      <c r="F54" s="20" t="s">
        <v>37</v>
      </c>
      <c r="G54" s="2">
        <f t="shared" si="1"/>
        <v>100</v>
      </c>
    </row>
    <row r="55" spans="1:7" x14ac:dyDescent="0.2">
      <c r="A55" s="12" t="s">
        <v>13</v>
      </c>
      <c r="B55" s="19">
        <v>66.67</v>
      </c>
      <c r="C55" s="2">
        <v>20</v>
      </c>
      <c r="D55" s="19">
        <v>13.33</v>
      </c>
      <c r="E55" s="20" t="s">
        <v>37</v>
      </c>
      <c r="F55" s="20" t="s">
        <v>37</v>
      </c>
      <c r="G55" s="2">
        <f t="shared" si="1"/>
        <v>100</v>
      </c>
    </row>
    <row r="56" spans="1:7" x14ac:dyDescent="0.2">
      <c r="A56" s="11" t="s">
        <v>12</v>
      </c>
      <c r="B56" s="20">
        <v>58.33</v>
      </c>
      <c r="C56" s="20">
        <v>21.67</v>
      </c>
      <c r="D56" s="7">
        <v>20</v>
      </c>
      <c r="E56" s="20" t="s">
        <v>37</v>
      </c>
      <c r="F56" s="20" t="s">
        <v>37</v>
      </c>
      <c r="G56" s="7">
        <f t="shared" si="1"/>
        <v>100</v>
      </c>
    </row>
    <row r="57" spans="1:7" x14ac:dyDescent="0.2">
      <c r="A57" s="12" t="s">
        <v>11</v>
      </c>
      <c r="B57" s="2">
        <v>64</v>
      </c>
      <c r="C57" s="2">
        <v>16</v>
      </c>
      <c r="D57" s="2">
        <v>20</v>
      </c>
      <c r="E57" s="20" t="s">
        <v>37</v>
      </c>
      <c r="F57" s="20" t="s">
        <v>37</v>
      </c>
      <c r="G57" s="2">
        <f t="shared" si="1"/>
        <v>100</v>
      </c>
    </row>
    <row r="58" spans="1:7" x14ac:dyDescent="0.2">
      <c r="A58" s="12" t="s">
        <v>10</v>
      </c>
      <c r="B58" s="2">
        <v>55</v>
      </c>
      <c r="C58" s="2">
        <v>25</v>
      </c>
      <c r="D58" s="2">
        <v>20</v>
      </c>
      <c r="E58" s="20" t="s">
        <v>37</v>
      </c>
      <c r="F58" s="20" t="s">
        <v>37</v>
      </c>
      <c r="G58" s="2">
        <f t="shared" si="1"/>
        <v>100</v>
      </c>
    </row>
    <row r="59" spans="1:7" x14ac:dyDescent="0.2">
      <c r="A59" s="12" t="s">
        <v>9</v>
      </c>
      <c r="B59" s="19">
        <v>57.69</v>
      </c>
      <c r="C59" s="19">
        <v>15.38</v>
      </c>
      <c r="D59" s="19">
        <v>19.239999999999998</v>
      </c>
      <c r="E59" s="20" t="s">
        <v>37</v>
      </c>
      <c r="F59" s="19">
        <v>7.69</v>
      </c>
      <c r="G59" s="2">
        <f t="shared" si="1"/>
        <v>99.999999999999986</v>
      </c>
    </row>
    <row r="60" spans="1:7" x14ac:dyDescent="0.2">
      <c r="A60" s="11" t="s">
        <v>8</v>
      </c>
      <c r="B60" s="20">
        <v>59.15</v>
      </c>
      <c r="C60" s="20">
        <v>18.309999999999999</v>
      </c>
      <c r="D60" s="20">
        <v>19.72</v>
      </c>
      <c r="E60" s="20" t="s">
        <v>37</v>
      </c>
      <c r="F60" s="20">
        <v>2.82</v>
      </c>
      <c r="G60" s="7">
        <f t="shared" si="1"/>
        <v>99.999999999999986</v>
      </c>
    </row>
    <row r="61" spans="1:7" x14ac:dyDescent="0.2">
      <c r="A61" s="12" t="s">
        <v>7</v>
      </c>
      <c r="B61" s="19">
        <v>66.67</v>
      </c>
      <c r="C61" s="19">
        <v>16.670000000000002</v>
      </c>
      <c r="D61" s="19">
        <v>12.5</v>
      </c>
      <c r="E61" s="19">
        <v>4.16</v>
      </c>
      <c r="F61" s="20" t="s">
        <v>37</v>
      </c>
      <c r="G61" s="2">
        <f t="shared" si="1"/>
        <v>100</v>
      </c>
    </row>
    <row r="62" spans="1:7" x14ac:dyDescent="0.2">
      <c r="A62" s="12" t="s">
        <v>6</v>
      </c>
      <c r="B62" s="19">
        <v>61.11</v>
      </c>
      <c r="C62" s="19">
        <v>22.22</v>
      </c>
      <c r="D62" s="19">
        <v>16.670000000000002</v>
      </c>
      <c r="E62" s="20" t="s">
        <v>37</v>
      </c>
      <c r="F62" s="20" t="s">
        <v>37</v>
      </c>
      <c r="G62" s="2">
        <f t="shared" si="1"/>
        <v>100</v>
      </c>
    </row>
    <row r="63" spans="1:7" x14ac:dyDescent="0.2">
      <c r="A63" s="12" t="s">
        <v>5</v>
      </c>
      <c r="B63" s="2">
        <v>60</v>
      </c>
      <c r="C63" s="2">
        <v>30</v>
      </c>
      <c r="D63" s="2">
        <v>10</v>
      </c>
      <c r="E63" s="20" t="s">
        <v>37</v>
      </c>
      <c r="F63" s="20" t="s">
        <v>37</v>
      </c>
      <c r="G63" s="2">
        <f t="shared" si="1"/>
        <v>100</v>
      </c>
    </row>
    <row r="64" spans="1:7" x14ac:dyDescent="0.2">
      <c r="A64" s="11" t="s">
        <v>4</v>
      </c>
      <c r="B64" s="7">
        <v>62.9</v>
      </c>
      <c r="C64" s="20">
        <v>22.58</v>
      </c>
      <c r="D64" s="20">
        <v>12.9</v>
      </c>
      <c r="E64" s="20">
        <v>1.62</v>
      </c>
      <c r="F64" s="20" t="s">
        <v>37</v>
      </c>
      <c r="G64" s="7">
        <f t="shared" si="1"/>
        <v>100</v>
      </c>
    </row>
    <row r="65" spans="1:7" x14ac:dyDescent="0.2">
      <c r="A65" s="10" t="s">
        <v>3</v>
      </c>
      <c r="B65" s="7">
        <v>60.1</v>
      </c>
      <c r="C65" s="7">
        <v>20.72</v>
      </c>
      <c r="D65" s="7">
        <v>17.62</v>
      </c>
      <c r="E65" s="7">
        <v>0.52</v>
      </c>
      <c r="F65" s="7">
        <v>1.04</v>
      </c>
      <c r="G65" s="7">
        <f t="shared" si="1"/>
        <v>100</v>
      </c>
    </row>
    <row r="66" spans="1:7" x14ac:dyDescent="0.2">
      <c r="A66" s="9" t="s">
        <v>2</v>
      </c>
      <c r="B66" s="20">
        <v>61.56</v>
      </c>
      <c r="C66" s="20">
        <v>20.99</v>
      </c>
      <c r="D66" s="20">
        <v>14.39</v>
      </c>
      <c r="E66" s="20">
        <v>1.18</v>
      </c>
      <c r="F66" s="20">
        <v>1.88</v>
      </c>
      <c r="G66" s="7">
        <f t="shared" si="1"/>
        <v>100</v>
      </c>
    </row>
    <row r="67" spans="1:7" x14ac:dyDescent="0.2">
      <c r="A67" s="6" t="s">
        <v>1</v>
      </c>
      <c r="C67" s="19"/>
      <c r="D67" s="19"/>
      <c r="E67" s="20"/>
      <c r="F67" s="20"/>
      <c r="G67" s="19"/>
    </row>
    <row r="68" spans="1:7" x14ac:dyDescent="0.2">
      <c r="A68" s="4" t="s">
        <v>0</v>
      </c>
      <c r="B68" s="2">
        <v>62.4</v>
      </c>
      <c r="C68" s="2">
        <v>20.2</v>
      </c>
      <c r="D68" s="2">
        <v>14.83</v>
      </c>
      <c r="E68" s="2">
        <v>0.52</v>
      </c>
      <c r="F68" s="2">
        <v>2.0499999999999998</v>
      </c>
      <c r="G68" s="2">
        <f>SUM(B68:F68)</f>
        <v>99.999999999999986</v>
      </c>
    </row>
  </sheetData>
  <mergeCells count="2">
    <mergeCell ref="A3:G3"/>
    <mergeCell ref="A36:G36"/>
  </mergeCells>
  <pageMargins left="0.75" right="0.75" top="1" bottom="1" header="0.5" footer="0.5"/>
  <pageSetup paperSize="9" orientation="portrait" horizont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093AE-1B9F-4137-AEBE-D7AF8352F2DE}">
  <sheetPr codeName="Munka3"/>
  <dimension ref="A1:N34"/>
  <sheetViews>
    <sheetView zoomScaleNormal="100" workbookViewId="0"/>
  </sheetViews>
  <sheetFormatPr defaultColWidth="9.140625" defaultRowHeight="11.25" x14ac:dyDescent="0.2"/>
  <cols>
    <col min="1" max="1" width="21.28515625" style="29" customWidth="1"/>
    <col min="2" max="14" width="11.42578125" style="29" customWidth="1"/>
    <col min="15" max="16384" width="9.140625" style="29"/>
  </cols>
  <sheetData>
    <row r="1" spans="1:14" ht="12" thickBot="1" x14ac:dyDescent="0.25">
      <c r="A1" s="47" t="s">
        <v>59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4" ht="17.25" customHeight="1" x14ac:dyDescent="0.2">
      <c r="A2" s="46" t="s">
        <v>35</v>
      </c>
      <c r="B2" s="45" t="s">
        <v>58</v>
      </c>
      <c r="C2" s="45" t="s">
        <v>57</v>
      </c>
      <c r="D2" s="45" t="s">
        <v>56</v>
      </c>
      <c r="E2" s="45" t="s">
        <v>55</v>
      </c>
      <c r="F2" s="45" t="s">
        <v>54</v>
      </c>
      <c r="G2" s="44" t="s">
        <v>53</v>
      </c>
      <c r="H2" s="44" t="s">
        <v>52</v>
      </c>
      <c r="I2" s="44" t="s">
        <v>51</v>
      </c>
      <c r="J2" s="44" t="s">
        <v>50</v>
      </c>
      <c r="K2" s="44" t="s">
        <v>49</v>
      </c>
      <c r="L2" s="43" t="s">
        <v>48</v>
      </c>
      <c r="M2" s="43" t="s">
        <v>47</v>
      </c>
      <c r="N2" s="42" t="s">
        <v>46</v>
      </c>
    </row>
    <row r="3" spans="1:14" x14ac:dyDescent="0.2">
      <c r="A3" s="29" t="s">
        <v>31</v>
      </c>
      <c r="B3" s="41">
        <v>22</v>
      </c>
      <c r="C3" s="41">
        <v>19</v>
      </c>
      <c r="D3" s="41">
        <v>21</v>
      </c>
      <c r="E3" s="41">
        <v>13</v>
      </c>
      <c r="F3" s="41">
        <v>16</v>
      </c>
      <c r="G3" s="41">
        <v>22</v>
      </c>
      <c r="H3" s="41">
        <v>20</v>
      </c>
      <c r="I3" s="41">
        <v>17</v>
      </c>
      <c r="J3" s="41">
        <v>16</v>
      </c>
      <c r="K3" s="41">
        <v>15</v>
      </c>
      <c r="L3" s="41">
        <v>14</v>
      </c>
      <c r="M3" s="41">
        <v>1</v>
      </c>
      <c r="N3" s="41">
        <v>7</v>
      </c>
    </row>
    <row r="4" spans="1:14" x14ac:dyDescent="0.2">
      <c r="A4" s="29" t="s">
        <v>30</v>
      </c>
      <c r="B4" s="31">
        <v>10</v>
      </c>
      <c r="C4" s="31">
        <v>72</v>
      </c>
      <c r="D4" s="31">
        <v>6</v>
      </c>
      <c r="E4" s="31">
        <v>4</v>
      </c>
      <c r="F4" s="31">
        <v>5</v>
      </c>
      <c r="G4" s="31">
        <v>52</v>
      </c>
      <c r="H4" s="31">
        <v>4</v>
      </c>
      <c r="I4" s="31">
        <v>3</v>
      </c>
      <c r="J4" s="31">
        <v>10</v>
      </c>
      <c r="K4" s="31">
        <v>11</v>
      </c>
      <c r="L4" s="31">
        <v>30</v>
      </c>
      <c r="M4" s="31" t="s">
        <v>37</v>
      </c>
      <c r="N4" s="31">
        <v>1</v>
      </c>
    </row>
    <row r="5" spans="1:14" s="35" customFormat="1" x14ac:dyDescent="0.2">
      <c r="A5" s="40" t="s">
        <v>29</v>
      </c>
      <c r="B5" s="36">
        <v>32</v>
      </c>
      <c r="C5" s="36">
        <f t="shared" ref="C5:L5" si="0">SUM(C3:C4)</f>
        <v>91</v>
      </c>
      <c r="D5" s="36">
        <f t="shared" si="0"/>
        <v>27</v>
      </c>
      <c r="E5" s="36">
        <f t="shared" si="0"/>
        <v>17</v>
      </c>
      <c r="F5" s="36">
        <f t="shared" si="0"/>
        <v>21</v>
      </c>
      <c r="G5" s="36">
        <f t="shared" si="0"/>
        <v>74</v>
      </c>
      <c r="H5" s="36">
        <f t="shared" si="0"/>
        <v>24</v>
      </c>
      <c r="I5" s="36">
        <f t="shared" si="0"/>
        <v>20</v>
      </c>
      <c r="J5" s="36">
        <f t="shared" si="0"/>
        <v>26</v>
      </c>
      <c r="K5" s="36">
        <f t="shared" si="0"/>
        <v>26</v>
      </c>
      <c r="L5" s="36">
        <f t="shared" si="0"/>
        <v>44</v>
      </c>
      <c r="M5" s="36">
        <v>1</v>
      </c>
      <c r="N5" s="36">
        <f>SUM(N3:N4)</f>
        <v>8</v>
      </c>
    </row>
    <row r="6" spans="1:14" x14ac:dyDescent="0.2">
      <c r="A6" s="29" t="s">
        <v>28</v>
      </c>
      <c r="B6" s="31" t="s">
        <v>37</v>
      </c>
      <c r="C6" s="31">
        <v>13</v>
      </c>
      <c r="D6" s="31">
        <v>2</v>
      </c>
      <c r="E6" s="31">
        <v>3</v>
      </c>
      <c r="F6" s="31">
        <v>3</v>
      </c>
      <c r="G6" s="31">
        <v>16</v>
      </c>
      <c r="H6" s="31">
        <v>1</v>
      </c>
      <c r="I6" s="31" t="s">
        <v>37</v>
      </c>
      <c r="J6" s="31">
        <v>2</v>
      </c>
      <c r="K6" s="31">
        <v>4</v>
      </c>
      <c r="L6" s="31">
        <v>2</v>
      </c>
      <c r="M6" s="31">
        <v>1</v>
      </c>
      <c r="N6" s="31">
        <v>1</v>
      </c>
    </row>
    <row r="7" spans="1:14" x14ac:dyDescent="0.2">
      <c r="A7" s="29" t="s">
        <v>27</v>
      </c>
      <c r="B7" s="31">
        <v>2</v>
      </c>
      <c r="C7" s="31">
        <v>15</v>
      </c>
      <c r="D7" s="31">
        <v>1</v>
      </c>
      <c r="E7" s="31" t="s">
        <v>37</v>
      </c>
      <c r="F7" s="31">
        <v>3</v>
      </c>
      <c r="G7" s="31">
        <v>24</v>
      </c>
      <c r="H7" s="31">
        <v>1</v>
      </c>
      <c r="I7" s="31" t="s">
        <v>37</v>
      </c>
      <c r="J7" s="31">
        <v>3</v>
      </c>
      <c r="K7" s="31" t="s">
        <v>37</v>
      </c>
      <c r="L7" s="31">
        <v>10</v>
      </c>
      <c r="M7" s="31" t="s">
        <v>37</v>
      </c>
      <c r="N7" s="31">
        <v>1</v>
      </c>
    </row>
    <row r="8" spans="1:14" x14ac:dyDescent="0.2">
      <c r="A8" s="29" t="s">
        <v>26</v>
      </c>
      <c r="B8" s="31" t="s">
        <v>37</v>
      </c>
      <c r="C8" s="31">
        <v>44</v>
      </c>
      <c r="D8" s="31" t="s">
        <v>37</v>
      </c>
      <c r="E8" s="31" t="s">
        <v>37</v>
      </c>
      <c r="F8" s="31">
        <v>1</v>
      </c>
      <c r="G8" s="31">
        <v>51</v>
      </c>
      <c r="H8" s="31">
        <v>2</v>
      </c>
      <c r="I8" s="31" t="s">
        <v>37</v>
      </c>
      <c r="J8" s="31" t="s">
        <v>37</v>
      </c>
      <c r="K8" s="31" t="s">
        <v>37</v>
      </c>
      <c r="L8" s="31">
        <v>2</v>
      </c>
      <c r="M8" s="31" t="s">
        <v>37</v>
      </c>
      <c r="N8" s="31">
        <v>2</v>
      </c>
    </row>
    <row r="9" spans="1:14" s="35" customFormat="1" x14ac:dyDescent="0.2">
      <c r="A9" s="39" t="s">
        <v>25</v>
      </c>
      <c r="B9" s="36">
        <v>2</v>
      </c>
      <c r="C9" s="36">
        <f>SUM(C6:C8)</f>
        <v>72</v>
      </c>
      <c r="D9" s="36">
        <f>SUM(D6:D8)</f>
        <v>3</v>
      </c>
      <c r="E9" s="36">
        <v>3</v>
      </c>
      <c r="F9" s="36">
        <f>SUM(F6:F8)</f>
        <v>7</v>
      </c>
      <c r="G9" s="36">
        <f>SUM(G6:G8)</f>
        <v>91</v>
      </c>
      <c r="H9" s="36">
        <f>SUM(H6:H8)</f>
        <v>4</v>
      </c>
      <c r="I9" s="36" t="s">
        <v>37</v>
      </c>
      <c r="J9" s="36">
        <f>SUM(J6:J8)</f>
        <v>5</v>
      </c>
      <c r="K9" s="36">
        <v>4</v>
      </c>
      <c r="L9" s="36">
        <f>SUM(L6:L8)</f>
        <v>14</v>
      </c>
      <c r="M9" s="36">
        <v>1</v>
      </c>
      <c r="N9" s="36">
        <f>SUM(N6:N8)</f>
        <v>4</v>
      </c>
    </row>
    <row r="10" spans="1:14" x14ac:dyDescent="0.2">
      <c r="A10" s="29" t="s">
        <v>24</v>
      </c>
      <c r="B10" s="31">
        <v>1</v>
      </c>
      <c r="C10" s="31">
        <v>20</v>
      </c>
      <c r="D10" s="31" t="s">
        <v>37</v>
      </c>
      <c r="E10" s="31">
        <v>10</v>
      </c>
      <c r="F10" s="31">
        <v>1</v>
      </c>
      <c r="G10" s="31">
        <v>16</v>
      </c>
      <c r="H10" s="31">
        <v>1</v>
      </c>
      <c r="I10" s="31">
        <v>1</v>
      </c>
      <c r="J10" s="31" t="s">
        <v>37</v>
      </c>
      <c r="K10" s="31" t="s">
        <v>37</v>
      </c>
      <c r="L10" s="31" t="s">
        <v>37</v>
      </c>
      <c r="M10" s="31">
        <v>1</v>
      </c>
      <c r="N10" s="31" t="s">
        <v>37</v>
      </c>
    </row>
    <row r="11" spans="1:14" x14ac:dyDescent="0.2">
      <c r="A11" s="29" t="s">
        <v>23</v>
      </c>
      <c r="B11" s="31" t="s">
        <v>37</v>
      </c>
      <c r="C11" s="31">
        <v>20</v>
      </c>
      <c r="D11" s="31" t="s">
        <v>37</v>
      </c>
      <c r="E11" s="31">
        <v>12</v>
      </c>
      <c r="F11" s="31">
        <v>1</v>
      </c>
      <c r="G11" s="31">
        <v>9</v>
      </c>
      <c r="H11" s="31" t="s">
        <v>37</v>
      </c>
      <c r="I11" s="31" t="s">
        <v>37</v>
      </c>
      <c r="J11" s="31" t="s">
        <v>37</v>
      </c>
      <c r="K11" s="31" t="s">
        <v>37</v>
      </c>
      <c r="L11" s="31" t="s">
        <v>37</v>
      </c>
      <c r="M11" s="31">
        <v>8</v>
      </c>
      <c r="N11" s="31" t="s">
        <v>37</v>
      </c>
    </row>
    <row r="12" spans="1:14" x14ac:dyDescent="0.2">
      <c r="A12" s="29" t="s">
        <v>22</v>
      </c>
      <c r="B12" s="31" t="s">
        <v>37</v>
      </c>
      <c r="C12" s="31">
        <v>57</v>
      </c>
      <c r="D12" s="31" t="s">
        <v>37</v>
      </c>
      <c r="E12" s="31">
        <v>12</v>
      </c>
      <c r="F12" s="31" t="s">
        <v>37</v>
      </c>
      <c r="G12" s="31">
        <v>7</v>
      </c>
      <c r="H12" s="31" t="s">
        <v>37</v>
      </c>
      <c r="I12" s="31" t="s">
        <v>37</v>
      </c>
      <c r="J12" s="31" t="s">
        <v>37</v>
      </c>
      <c r="K12" s="31" t="s">
        <v>37</v>
      </c>
      <c r="L12" s="31" t="s">
        <v>37</v>
      </c>
      <c r="M12" s="31" t="s">
        <v>37</v>
      </c>
      <c r="N12" s="31" t="s">
        <v>37</v>
      </c>
    </row>
    <row r="13" spans="1:14" s="35" customFormat="1" x14ac:dyDescent="0.2">
      <c r="A13" s="39" t="s">
        <v>21</v>
      </c>
      <c r="B13" s="36">
        <v>1</v>
      </c>
      <c r="C13" s="36">
        <f>SUM(C10:C12)</f>
        <v>97</v>
      </c>
      <c r="D13" s="36" t="s">
        <v>37</v>
      </c>
      <c r="E13" s="36">
        <f>SUM(E10:E12)</f>
        <v>34</v>
      </c>
      <c r="F13" s="36">
        <f>SUM(F10:F12)</f>
        <v>2</v>
      </c>
      <c r="G13" s="36">
        <f>SUM(G10:G12)</f>
        <v>32</v>
      </c>
      <c r="H13" s="36">
        <v>1</v>
      </c>
      <c r="I13" s="36">
        <v>1</v>
      </c>
      <c r="J13" s="36" t="s">
        <v>37</v>
      </c>
      <c r="K13" s="36" t="s">
        <v>37</v>
      </c>
      <c r="L13" s="36" t="s">
        <v>37</v>
      </c>
      <c r="M13" s="36">
        <f>SUM(M10:M12)</f>
        <v>9</v>
      </c>
      <c r="N13" s="36" t="s">
        <v>37</v>
      </c>
    </row>
    <row r="14" spans="1:14" x14ac:dyDescent="0.2">
      <c r="A14" s="29" t="s">
        <v>20</v>
      </c>
      <c r="B14" s="31">
        <v>1</v>
      </c>
      <c r="C14" s="31">
        <v>159</v>
      </c>
      <c r="D14" s="31">
        <v>2</v>
      </c>
      <c r="E14" s="31">
        <v>41</v>
      </c>
      <c r="F14" s="31">
        <v>1</v>
      </c>
      <c r="G14" s="31">
        <v>108</v>
      </c>
      <c r="H14" s="31">
        <v>1</v>
      </c>
      <c r="I14" s="31">
        <v>1</v>
      </c>
      <c r="J14" s="31">
        <v>1</v>
      </c>
      <c r="K14" s="31">
        <v>9</v>
      </c>
      <c r="L14" s="31" t="s">
        <v>37</v>
      </c>
      <c r="M14" s="31" t="s">
        <v>37</v>
      </c>
      <c r="N14" s="31">
        <v>2</v>
      </c>
    </row>
    <row r="15" spans="1:14" x14ac:dyDescent="0.2">
      <c r="A15" s="29" t="s">
        <v>19</v>
      </c>
      <c r="B15" s="31" t="s">
        <v>37</v>
      </c>
      <c r="C15" s="31">
        <v>120</v>
      </c>
      <c r="D15" s="31" t="s">
        <v>37</v>
      </c>
      <c r="E15" s="31">
        <v>14</v>
      </c>
      <c r="F15" s="31">
        <v>1</v>
      </c>
      <c r="G15" s="31">
        <v>7</v>
      </c>
      <c r="H15" s="31">
        <v>1</v>
      </c>
      <c r="I15" s="31" t="s">
        <v>37</v>
      </c>
      <c r="J15" s="31" t="s">
        <v>37</v>
      </c>
      <c r="K15" s="31" t="s">
        <v>37</v>
      </c>
      <c r="L15" s="31" t="s">
        <v>37</v>
      </c>
      <c r="M15" s="31" t="s">
        <v>37</v>
      </c>
      <c r="N15" s="31" t="s">
        <v>37</v>
      </c>
    </row>
    <row r="16" spans="1:14" x14ac:dyDescent="0.2">
      <c r="A16" s="29" t="s">
        <v>18</v>
      </c>
      <c r="B16" s="31" t="s">
        <v>37</v>
      </c>
      <c r="C16" s="31">
        <v>58</v>
      </c>
      <c r="D16" s="31" t="s">
        <v>37</v>
      </c>
      <c r="E16" s="31">
        <v>1</v>
      </c>
      <c r="F16" s="31" t="s">
        <v>37</v>
      </c>
      <c r="G16" s="31">
        <v>42</v>
      </c>
      <c r="H16" s="31">
        <v>2</v>
      </c>
      <c r="I16" s="31" t="s">
        <v>37</v>
      </c>
      <c r="J16" s="31" t="s">
        <v>37</v>
      </c>
      <c r="K16" s="31">
        <v>1</v>
      </c>
      <c r="L16" s="31" t="s">
        <v>37</v>
      </c>
      <c r="M16" s="31" t="s">
        <v>37</v>
      </c>
      <c r="N16" s="31" t="s">
        <v>37</v>
      </c>
    </row>
    <row r="17" spans="1:14" s="35" customFormat="1" x14ac:dyDescent="0.2">
      <c r="A17" s="39" t="s">
        <v>17</v>
      </c>
      <c r="B17" s="36">
        <v>1</v>
      </c>
      <c r="C17" s="36">
        <f>SUM(C14:C16)</f>
        <v>337</v>
      </c>
      <c r="D17" s="36">
        <v>2</v>
      </c>
      <c r="E17" s="36">
        <f>SUM(E14:E16)</f>
        <v>56</v>
      </c>
      <c r="F17" s="36">
        <f>SUM(F14:F16)</f>
        <v>2</v>
      </c>
      <c r="G17" s="36">
        <f>SUM(G14:G16)</f>
        <v>157</v>
      </c>
      <c r="H17" s="36">
        <f>SUM(H14:H16)</f>
        <v>4</v>
      </c>
      <c r="I17" s="36">
        <v>1</v>
      </c>
      <c r="J17" s="36">
        <v>1</v>
      </c>
      <c r="K17" s="36">
        <f>SUM(K14:K16)</f>
        <v>10</v>
      </c>
      <c r="L17" s="36" t="s">
        <v>37</v>
      </c>
      <c r="M17" s="36" t="s">
        <v>37</v>
      </c>
      <c r="N17" s="36">
        <v>2</v>
      </c>
    </row>
    <row r="18" spans="1:14" s="35" customFormat="1" x14ac:dyDescent="0.2">
      <c r="A18" s="40" t="s">
        <v>16</v>
      </c>
      <c r="B18" s="36">
        <v>4</v>
      </c>
      <c r="C18" s="36">
        <v>506</v>
      </c>
      <c r="D18" s="36">
        <v>5</v>
      </c>
      <c r="E18" s="36">
        <v>93</v>
      </c>
      <c r="F18" s="36">
        <v>11</v>
      </c>
      <c r="G18" s="36">
        <v>280</v>
      </c>
      <c r="H18" s="36">
        <v>9</v>
      </c>
      <c r="I18" s="36">
        <v>2</v>
      </c>
      <c r="J18" s="36">
        <v>6</v>
      </c>
      <c r="K18" s="36">
        <v>14</v>
      </c>
      <c r="L18" s="36">
        <v>14</v>
      </c>
      <c r="M18" s="36">
        <v>10</v>
      </c>
      <c r="N18" s="36">
        <v>6</v>
      </c>
    </row>
    <row r="19" spans="1:14" x14ac:dyDescent="0.2">
      <c r="A19" s="29" t="s">
        <v>15</v>
      </c>
      <c r="B19" s="31">
        <v>2</v>
      </c>
      <c r="C19" s="31">
        <v>173</v>
      </c>
      <c r="D19" s="31">
        <v>1</v>
      </c>
      <c r="E19" s="31">
        <v>1</v>
      </c>
      <c r="F19" s="31">
        <v>11</v>
      </c>
      <c r="G19" s="31">
        <v>11</v>
      </c>
      <c r="H19" s="31">
        <v>1</v>
      </c>
      <c r="I19" s="31">
        <v>5</v>
      </c>
      <c r="J19" s="31">
        <v>29</v>
      </c>
      <c r="K19" s="31">
        <v>1</v>
      </c>
      <c r="L19" s="31">
        <v>13</v>
      </c>
      <c r="M19" s="31" t="s">
        <v>37</v>
      </c>
      <c r="N19" s="31">
        <v>7</v>
      </c>
    </row>
    <row r="20" spans="1:14" x14ac:dyDescent="0.2">
      <c r="A20" s="29" t="s">
        <v>14</v>
      </c>
      <c r="B20" s="31" t="s">
        <v>37</v>
      </c>
      <c r="C20" s="31">
        <v>62</v>
      </c>
      <c r="D20" s="31">
        <v>1</v>
      </c>
      <c r="E20" s="31" t="s">
        <v>37</v>
      </c>
      <c r="F20" s="31">
        <v>1</v>
      </c>
      <c r="G20" s="31">
        <v>5</v>
      </c>
      <c r="H20" s="31" t="s">
        <v>37</v>
      </c>
      <c r="I20" s="31" t="s">
        <v>37</v>
      </c>
      <c r="J20" s="31">
        <v>2</v>
      </c>
      <c r="K20" s="31" t="s">
        <v>37</v>
      </c>
      <c r="L20" s="31">
        <v>2</v>
      </c>
      <c r="M20" s="31" t="s">
        <v>37</v>
      </c>
      <c r="N20" s="31" t="s">
        <v>37</v>
      </c>
    </row>
    <row r="21" spans="1:14" x14ac:dyDescent="0.2">
      <c r="A21" s="29" t="s">
        <v>13</v>
      </c>
      <c r="B21" s="31" t="s">
        <v>37</v>
      </c>
      <c r="C21" s="31">
        <v>87</v>
      </c>
      <c r="D21" s="31" t="s">
        <v>37</v>
      </c>
      <c r="E21" s="31" t="s">
        <v>37</v>
      </c>
      <c r="F21" s="31" t="s">
        <v>37</v>
      </c>
      <c r="G21" s="31">
        <v>2</v>
      </c>
      <c r="H21" s="31" t="s">
        <v>37</v>
      </c>
      <c r="I21" s="31" t="s">
        <v>37</v>
      </c>
      <c r="J21" s="31" t="s">
        <v>37</v>
      </c>
      <c r="K21" s="31" t="s">
        <v>37</v>
      </c>
      <c r="L21" s="31">
        <v>23</v>
      </c>
      <c r="M21" s="31" t="s">
        <v>37</v>
      </c>
      <c r="N21" s="31" t="s">
        <v>37</v>
      </c>
    </row>
    <row r="22" spans="1:14" s="35" customFormat="1" x14ac:dyDescent="0.2">
      <c r="A22" s="39" t="s">
        <v>12</v>
      </c>
      <c r="B22" s="36">
        <v>2</v>
      </c>
      <c r="C22" s="36">
        <f>SUM(C19:C21)</f>
        <v>322</v>
      </c>
      <c r="D22" s="36">
        <v>2</v>
      </c>
      <c r="E22" s="36">
        <v>1</v>
      </c>
      <c r="F22" s="36">
        <f>SUM(F19:F21)</f>
        <v>12</v>
      </c>
      <c r="G22" s="36">
        <f>SUM(G19:G21)</f>
        <v>18</v>
      </c>
      <c r="H22" s="36">
        <v>1</v>
      </c>
      <c r="I22" s="36">
        <v>5</v>
      </c>
      <c r="J22" s="36">
        <f>SUM(J19:J21)</f>
        <v>31</v>
      </c>
      <c r="K22" s="36">
        <v>1</v>
      </c>
      <c r="L22" s="36">
        <f>SUM(L19:L21)</f>
        <v>38</v>
      </c>
      <c r="M22" s="36" t="s">
        <v>37</v>
      </c>
      <c r="N22" s="36">
        <v>7</v>
      </c>
    </row>
    <row r="23" spans="1:14" x14ac:dyDescent="0.2">
      <c r="A23" s="29" t="s">
        <v>11</v>
      </c>
      <c r="B23" s="31">
        <v>1</v>
      </c>
      <c r="C23" s="31">
        <v>55</v>
      </c>
      <c r="D23" s="31" t="s">
        <v>37</v>
      </c>
      <c r="E23" s="31" t="s">
        <v>37</v>
      </c>
      <c r="F23" s="31" t="s">
        <v>37</v>
      </c>
      <c r="G23" s="31">
        <v>3</v>
      </c>
      <c r="H23" s="31">
        <v>1</v>
      </c>
      <c r="I23" s="31">
        <v>14</v>
      </c>
      <c r="J23" s="31">
        <v>2</v>
      </c>
      <c r="K23" s="31" t="s">
        <v>37</v>
      </c>
      <c r="L23" s="31" t="s">
        <v>37</v>
      </c>
      <c r="M23" s="31" t="s">
        <v>37</v>
      </c>
      <c r="N23" s="31" t="s">
        <v>37</v>
      </c>
    </row>
    <row r="24" spans="1:14" x14ac:dyDescent="0.2">
      <c r="A24" s="29" t="s">
        <v>10</v>
      </c>
      <c r="B24" s="31" t="s">
        <v>37</v>
      </c>
      <c r="C24" s="31">
        <v>43</v>
      </c>
      <c r="D24" s="31">
        <v>1</v>
      </c>
      <c r="E24" s="31" t="s">
        <v>37</v>
      </c>
      <c r="F24" s="31">
        <v>1</v>
      </c>
      <c r="G24" s="31" t="s">
        <v>37</v>
      </c>
      <c r="H24" s="31" t="s">
        <v>37</v>
      </c>
      <c r="I24" s="31" t="s">
        <v>37</v>
      </c>
      <c r="J24" s="31">
        <v>2</v>
      </c>
      <c r="K24" s="31" t="s">
        <v>37</v>
      </c>
      <c r="L24" s="31" t="s">
        <v>37</v>
      </c>
      <c r="M24" s="31" t="s">
        <v>37</v>
      </c>
      <c r="N24" s="31" t="s">
        <v>37</v>
      </c>
    </row>
    <row r="25" spans="1:14" x14ac:dyDescent="0.2">
      <c r="A25" s="29" t="s">
        <v>9</v>
      </c>
      <c r="B25" s="31" t="s">
        <v>37</v>
      </c>
      <c r="C25" s="31">
        <v>133</v>
      </c>
      <c r="D25" s="31" t="s">
        <v>37</v>
      </c>
      <c r="E25" s="31" t="s">
        <v>37</v>
      </c>
      <c r="F25" s="31">
        <v>2</v>
      </c>
      <c r="G25" s="31">
        <v>11</v>
      </c>
      <c r="H25" s="31">
        <v>1</v>
      </c>
      <c r="I25" s="31">
        <v>1</v>
      </c>
      <c r="J25" s="31">
        <v>7</v>
      </c>
      <c r="K25" s="31" t="s">
        <v>37</v>
      </c>
      <c r="L25" s="31">
        <v>1</v>
      </c>
      <c r="M25" s="31" t="s">
        <v>37</v>
      </c>
      <c r="N25" s="31">
        <v>1</v>
      </c>
    </row>
    <row r="26" spans="1:14" s="35" customFormat="1" x14ac:dyDescent="0.2">
      <c r="A26" s="39" t="s">
        <v>8</v>
      </c>
      <c r="B26" s="36">
        <v>1</v>
      </c>
      <c r="C26" s="36">
        <f>SUM(C23:C25)</f>
        <v>231</v>
      </c>
      <c r="D26" s="36">
        <v>1</v>
      </c>
      <c r="E26" s="36" t="s">
        <v>37</v>
      </c>
      <c r="F26" s="36">
        <f>SUM(F24:F25)</f>
        <v>3</v>
      </c>
      <c r="G26" s="36">
        <f>SUM(G23:G25)</f>
        <v>14</v>
      </c>
      <c r="H26" s="36">
        <f>SUM(H23:H25)</f>
        <v>2</v>
      </c>
      <c r="I26" s="36">
        <f>SUM(I23:I25)</f>
        <v>15</v>
      </c>
      <c r="J26" s="36">
        <f>SUM(J23:J25)</f>
        <v>11</v>
      </c>
      <c r="K26" s="36" t="s">
        <v>37</v>
      </c>
      <c r="L26" s="36">
        <v>1</v>
      </c>
      <c r="M26" s="36" t="s">
        <v>37</v>
      </c>
      <c r="N26" s="36">
        <v>1</v>
      </c>
    </row>
    <row r="27" spans="1:14" x14ac:dyDescent="0.2">
      <c r="A27" s="29" t="s">
        <v>7</v>
      </c>
      <c r="B27" s="31">
        <v>1</v>
      </c>
      <c r="C27" s="31">
        <v>44</v>
      </c>
      <c r="D27" s="31" t="s">
        <v>37</v>
      </c>
      <c r="E27" s="31">
        <v>15</v>
      </c>
      <c r="F27" s="31" t="s">
        <v>37</v>
      </c>
      <c r="G27" s="31">
        <v>27</v>
      </c>
      <c r="H27" s="31">
        <v>2</v>
      </c>
      <c r="I27" s="31" t="s">
        <v>37</v>
      </c>
      <c r="J27" s="31">
        <v>1</v>
      </c>
      <c r="K27" s="31">
        <v>2</v>
      </c>
      <c r="L27" s="31">
        <v>3</v>
      </c>
      <c r="M27" s="31" t="s">
        <v>37</v>
      </c>
      <c r="N27" s="31" t="s">
        <v>37</v>
      </c>
    </row>
    <row r="28" spans="1:14" x14ac:dyDescent="0.2">
      <c r="A28" s="29" t="s">
        <v>6</v>
      </c>
      <c r="B28" s="31" t="s">
        <v>37</v>
      </c>
      <c r="C28" s="31">
        <v>34</v>
      </c>
      <c r="D28" s="31" t="s">
        <v>37</v>
      </c>
      <c r="E28" s="31" t="s">
        <v>37</v>
      </c>
      <c r="F28" s="31">
        <v>1</v>
      </c>
      <c r="G28" s="31">
        <v>9</v>
      </c>
      <c r="H28" s="31" t="s">
        <v>37</v>
      </c>
      <c r="I28" s="31">
        <v>22</v>
      </c>
      <c r="J28" s="31" t="s">
        <v>37</v>
      </c>
      <c r="K28" s="31">
        <v>1</v>
      </c>
      <c r="L28" s="31">
        <v>19</v>
      </c>
      <c r="M28" s="31" t="s">
        <v>37</v>
      </c>
      <c r="N28" s="31" t="s">
        <v>37</v>
      </c>
    </row>
    <row r="29" spans="1:14" x14ac:dyDescent="0.2">
      <c r="A29" s="29" t="s">
        <v>5</v>
      </c>
      <c r="B29" s="31">
        <v>1</v>
      </c>
      <c r="C29" s="31">
        <v>17</v>
      </c>
      <c r="D29" s="31">
        <v>2</v>
      </c>
      <c r="E29" s="31">
        <v>1</v>
      </c>
      <c r="F29" s="31">
        <v>1</v>
      </c>
      <c r="G29" s="31">
        <v>2</v>
      </c>
      <c r="H29" s="31">
        <v>1</v>
      </c>
      <c r="I29" s="31">
        <v>7</v>
      </c>
      <c r="J29" s="31" t="s">
        <v>37</v>
      </c>
      <c r="K29" s="31">
        <v>4</v>
      </c>
      <c r="L29" s="31">
        <v>3</v>
      </c>
      <c r="M29" s="31" t="s">
        <v>37</v>
      </c>
      <c r="N29" s="31">
        <v>1</v>
      </c>
    </row>
    <row r="30" spans="1:14" s="35" customFormat="1" x14ac:dyDescent="0.2">
      <c r="A30" s="39" t="s">
        <v>4</v>
      </c>
      <c r="B30" s="36">
        <v>2</v>
      </c>
      <c r="C30" s="36">
        <f>SUM(C27:C29)</f>
        <v>95</v>
      </c>
      <c r="D30" s="36">
        <v>2</v>
      </c>
      <c r="E30" s="36">
        <f>SUM(E27:E29)</f>
        <v>16</v>
      </c>
      <c r="F30" s="36">
        <f>SUM(F28:F29)</f>
        <v>2</v>
      </c>
      <c r="G30" s="36">
        <f>SUM(G27:G29)</f>
        <v>38</v>
      </c>
      <c r="H30" s="36">
        <f>SUM(H27:H29)</f>
        <v>3</v>
      </c>
      <c r="I30" s="36">
        <f>SUM(I28:I29)</f>
        <v>29</v>
      </c>
      <c r="J30" s="36">
        <v>1</v>
      </c>
      <c r="K30" s="36">
        <f>SUM(K27:K29)</f>
        <v>7</v>
      </c>
      <c r="L30" s="36">
        <f>SUM(L27:L29)</f>
        <v>25</v>
      </c>
      <c r="M30" s="36" t="s">
        <v>37</v>
      </c>
      <c r="N30" s="36">
        <v>1</v>
      </c>
    </row>
    <row r="31" spans="1:14" s="35" customFormat="1" x14ac:dyDescent="0.2">
      <c r="A31" s="38" t="s">
        <v>3</v>
      </c>
      <c r="B31" s="36">
        <v>5</v>
      </c>
      <c r="C31" s="36">
        <v>648</v>
      </c>
      <c r="D31" s="36">
        <v>5</v>
      </c>
      <c r="E31" s="36">
        <v>17</v>
      </c>
      <c r="F31" s="36">
        <v>17</v>
      </c>
      <c r="G31" s="36">
        <v>70</v>
      </c>
      <c r="H31" s="36">
        <v>6</v>
      </c>
      <c r="I31" s="36">
        <v>49</v>
      </c>
      <c r="J31" s="36">
        <v>43</v>
      </c>
      <c r="K31" s="36">
        <v>8</v>
      </c>
      <c r="L31" s="36">
        <v>64</v>
      </c>
      <c r="M31" s="36" t="s">
        <v>37</v>
      </c>
      <c r="N31" s="36">
        <v>9</v>
      </c>
    </row>
    <row r="32" spans="1:14" s="35" customFormat="1" x14ac:dyDescent="0.2">
      <c r="A32" s="37" t="s">
        <v>2</v>
      </c>
      <c r="B32" s="36">
        <v>41</v>
      </c>
      <c r="C32" s="36">
        <v>1245</v>
      </c>
      <c r="D32" s="36">
        <v>37</v>
      </c>
      <c r="E32" s="36">
        <v>127</v>
      </c>
      <c r="F32" s="36">
        <v>49</v>
      </c>
      <c r="G32" s="36">
        <v>424</v>
      </c>
      <c r="H32" s="36">
        <v>39</v>
      </c>
      <c r="I32" s="36">
        <v>71</v>
      </c>
      <c r="J32" s="36">
        <v>75</v>
      </c>
      <c r="K32" s="36">
        <v>48</v>
      </c>
      <c r="L32" s="36">
        <v>122</v>
      </c>
      <c r="M32" s="36">
        <v>11</v>
      </c>
      <c r="N32" s="36">
        <v>23</v>
      </c>
    </row>
    <row r="33" spans="1:14" x14ac:dyDescent="0.2">
      <c r="A33" s="29" t="s">
        <v>1</v>
      </c>
      <c r="B33" s="34"/>
      <c r="D33" s="33"/>
    </row>
    <row r="34" spans="1:14" x14ac:dyDescent="0.2">
      <c r="A34" s="32" t="s">
        <v>0</v>
      </c>
      <c r="B34" s="31">
        <v>19</v>
      </c>
      <c r="C34" s="30">
        <v>1226</v>
      </c>
      <c r="D34" s="30">
        <v>16</v>
      </c>
      <c r="E34" s="30">
        <v>114</v>
      </c>
      <c r="F34" s="30">
        <v>33</v>
      </c>
      <c r="G34" s="30">
        <v>402</v>
      </c>
      <c r="H34" s="30">
        <v>19</v>
      </c>
      <c r="I34" s="30">
        <v>54</v>
      </c>
      <c r="J34" s="30">
        <v>59</v>
      </c>
      <c r="K34" s="30">
        <v>33</v>
      </c>
      <c r="L34" s="30">
        <v>108</v>
      </c>
      <c r="M34" s="30">
        <v>10</v>
      </c>
      <c r="N34" s="30">
        <v>16</v>
      </c>
    </row>
  </sheetData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&amp;R&amp;"Arial,Félkövér"&amp;8TELEPÜLÉSHÁLÓZAT | &amp;9 293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Table of Contents</vt:lpstr>
      <vt:lpstr>11.1.</vt:lpstr>
      <vt:lpstr>11.2.</vt:lpstr>
      <vt:lpstr>11.3.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2025-03-03T16:10:03Z</dcterms:created>
  <dcterms:modified xsi:type="dcterms:W3CDTF">2025-03-03T16:10:03Z</dcterms:modified>
</cp:coreProperties>
</file>