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734D534D-FBCA-4E38-9470-22D03AD38BC1}" xr6:coauthVersionLast="36" xr6:coauthVersionMax="36" xr10:uidLastSave="{00000000-0000-0000-0000-000000000000}"/>
  <bookViews>
    <workbookView xWindow="0" yWindow="0" windowWidth="28800" windowHeight="13425" xr2:uid="{75C32E94-C3BD-497D-BB8A-BF2AEA1E6258}"/>
  </bookViews>
  <sheets>
    <sheet name="Table of Contents" sheetId="13" r:id="rId1"/>
    <sheet name="4.2.1." sheetId="2" r:id="rId2"/>
    <sheet name="4.2.2." sheetId="3" r:id="rId3"/>
    <sheet name="4.2.3." sheetId="4" r:id="rId4"/>
    <sheet name="4.2.4." sheetId="5" r:id="rId5"/>
    <sheet name="4.2.5." sheetId="6" r:id="rId6"/>
    <sheet name="4.2.6." sheetId="7" r:id="rId7"/>
    <sheet name="4.2.7." sheetId="8" r:id="rId8"/>
    <sheet name="4.2.8." sheetId="9" r:id="rId9"/>
    <sheet name="4.2.9." sheetId="10" r:id="rId10"/>
    <sheet name="4.2.10." sheetId="11" r:id="rId11"/>
    <sheet name="4.2.11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2" l="1"/>
  <c r="D19" i="2"/>
  <c r="E19" i="2"/>
  <c r="F19" i="2"/>
  <c r="C32" i="2"/>
  <c r="D32" i="2"/>
  <c r="E32" i="2"/>
  <c r="F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A236A72D-BF3F-4911-BD36-DF2260AE6C2F}">
      <text>
        <r>
          <rPr>
            <sz val="8"/>
            <color indexed="81"/>
            <rFont val="Arial"/>
            <family val="2"/>
            <charset val="238"/>
          </rPr>
          <t>Employees' Part Ownership Programme.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50BBC95-A4CE-4C07-BBA8-0444C8D1F0AE}">
      <text>
        <r>
          <rPr>
            <sz val="8"/>
            <color indexed="81"/>
            <rFont val="Tahoma"/>
            <family val="2"/>
            <charset val="238"/>
          </rPr>
          <t>According to Hungarian Standard Industrial Classification of All Economic Activities, 2008 (TEAOR'08).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D2E3F3A-396D-4723-B5FF-F94896559991}">
      <text>
        <r>
          <rPr>
            <sz val="8"/>
            <color indexed="81"/>
            <rFont val="Tahoma"/>
            <family val="2"/>
            <charset val="238"/>
          </rPr>
          <t>According to Hungarian Standard Industrial Classification of All Economic Activities, 2008 (TEAOR'08).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5C5798DD-8872-4CE5-999F-E619A646D441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9E30DF-FF57-41EB-B5C9-FC931D6002CE}">
      <text>
        <r>
          <rPr>
            <sz val="8"/>
            <color indexed="8"/>
            <rFont val="Tahoma"/>
            <family val="2"/>
            <charset val="238"/>
          </rPr>
          <t>According to Hungarian Standard Industrial Classification of All Economic Activities, 2003 (TEAOR'03).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6D69E62-82D9-49EB-BEBA-0D28145DB81B}">
      <text>
        <r>
          <rPr>
            <sz val="8"/>
            <color indexed="81"/>
            <rFont val="Tahoma"/>
            <family val="2"/>
            <charset val="238"/>
          </rPr>
          <t xml:space="preserve">According to Hungarian Standard Industrial Classification of All Economic Activities, 2008 (TEAOR'08).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<sst xmlns="http://schemas.openxmlformats.org/spreadsheetml/2006/main" count="560" uniqueCount="143">
  <si>
    <t>counties</t>
  </si>
  <si>
    <t>Of which:</t>
  </si>
  <si>
    <t>Total</t>
  </si>
  <si>
    <t>–</t>
  </si>
  <si>
    <t>Foreign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</si>
  <si>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</si>
  <si>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</si>
  <si>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</si>
  <si>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</si>
  <si>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</si>
  <si>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</si>
  <si>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</si>
  <si>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</si>
  <si>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</si>
  <si>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</si>
  <si>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</si>
  <si>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</si>
  <si>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</si>
  <si>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</si>
  <si>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</si>
  <si>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</si>
  <si>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</si>
  <si>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</si>
  <si>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</si>
  <si>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</si>
  <si>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</si>
  <si>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</si>
  <si>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</si>
  <si>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</si>
  <si>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</si>
  <si>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</si>
  <si>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</si>
  <si>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</si>
  <si>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</si>
  <si>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institutions</t>
  </si>
  <si>
    <t>Registered corporations and unincorporated enterprises per thousand inhabitants</t>
  </si>
  <si>
    <t>EPOP</t>
  </si>
  <si>
    <t>Non-profit</t>
  </si>
  <si>
    <t>Government and social security</t>
  </si>
  <si>
    <t>Registered corporations and unincorporated enterprises</t>
  </si>
  <si>
    <t>County, capital, region</t>
  </si>
  <si>
    <t>4.2.1. Number of registered economic corporations and unincorporated enterprises by legal form, 2009</t>
  </si>
  <si>
    <t>joint-stock company</t>
  </si>
  <si>
    <t>limited liability company</t>
  </si>
  <si>
    <t>Sole proprietor</t>
  </si>
  <si>
    <t>Of which: limited partnership</t>
  </si>
  <si>
    <t>Enterprise without legal entity</t>
  </si>
  <si>
    <t>Of which</t>
  </si>
  <si>
    <t>Corporations with legal entity</t>
  </si>
  <si>
    <t>4.2.2. Number of registered corporations and unincorporated enterprises by legal form, 2009</t>
  </si>
  <si>
    <t>L</t>
  </si>
  <si>
    <t>I</t>
  </si>
  <si>
    <t>H</t>
  </si>
  <si>
    <t>G</t>
  </si>
  <si>
    <t>F</t>
  </si>
  <si>
    <t>B–E</t>
  </si>
  <si>
    <t>A</t>
  </si>
  <si>
    <t>A–U</t>
  </si>
  <si>
    <t>real estate activities</t>
  </si>
  <si>
    <t>accommodation and food service activities</t>
  </si>
  <si>
    <t>transportation and storage</t>
  </si>
  <si>
    <t>wholesale and retail trade, repair of motor vehicles and household goods</t>
  </si>
  <si>
    <t>construction</t>
  </si>
  <si>
    <t>industry total</t>
  </si>
  <si>
    <t>agriculture, forestry and fishing</t>
  </si>
  <si>
    <t>4.2.3. Number of registered companies and partnerships by industries, 2009</t>
  </si>
  <si>
    <t>persons occupied</t>
  </si>
  <si>
    <t>250 or more persons occupied</t>
  </si>
  <si>
    <t>50–249</t>
  </si>
  <si>
    <t>20–49</t>
  </si>
  <si>
    <t>10–19</t>
  </si>
  <si>
    <t>0–9</t>
  </si>
  <si>
    <t>4.2.4. Number of registered companies and partnerships by staff categories, 2009</t>
  </si>
  <si>
    <t>4.2.5. Number of registered sole proprietors by industries, 2009</t>
  </si>
  <si>
    <t>sole proprietor</t>
  </si>
  <si>
    <t>limited partnership</t>
  </si>
  <si>
    <t>unlimited partnership</t>
  </si>
  <si>
    <t>co-operative</t>
  </si>
  <si>
    <t>joint stock company</t>
  </si>
  <si>
    <t>4.2.6. Number of active corporations and unincorporated enterprises by legal forms, 2008</t>
  </si>
  <si>
    <t>1–9</t>
  </si>
  <si>
    <t>4.2.7. Number of active corporations and unincorporated enterprises by staff categories, 2008</t>
  </si>
  <si>
    <t>Not allocated</t>
  </si>
  <si>
    <t>thousand HUF</t>
  </si>
  <si>
    <t>Foreign direct investment per inhabitant</t>
  </si>
  <si>
    <t>Of which: only foreign participation</t>
  </si>
  <si>
    <t>Foreign direct investment per enterprise</t>
  </si>
  <si>
    <t>Foreign direct investment, billion HUF</t>
  </si>
  <si>
    <t>Number of organizations</t>
  </si>
  <si>
    <t>4.2.8. Enterprises with foreign direct investment, 2008</t>
  </si>
  <si>
    <t>real estate, renting and business activities</t>
  </si>
  <si>
    <t>hotels and restaurants</t>
  </si>
  <si>
    <t>industry</t>
  </si>
  <si>
    <t>agriculture, hunting, forestry, fishing</t>
  </si>
  <si>
    <t>4.2.9. Number of enterprises with foreign direct investment by industries, 2008</t>
  </si>
  <si>
    <t>Activities outside  the borders of the country</t>
  </si>
  <si>
    <t>A–S</t>
  </si>
  <si>
    <t>S</t>
  </si>
  <si>
    <t>R</t>
  </si>
  <si>
    <t>Q</t>
  </si>
  <si>
    <t>P</t>
  </si>
  <si>
    <t>O</t>
  </si>
  <si>
    <t>N</t>
  </si>
  <si>
    <t>M</t>
  </si>
  <si>
    <t>K</t>
  </si>
  <si>
    <t>J</t>
  </si>
  <si>
    <t>E</t>
  </si>
  <si>
    <t>B ,C, D</t>
  </si>
  <si>
    <t>D</t>
  </si>
  <si>
    <t>C</t>
  </si>
  <si>
    <t>B</t>
  </si>
  <si>
    <t>Other service activities</t>
  </si>
  <si>
    <t>Arts, entertainment and recreation</t>
  </si>
  <si>
    <t>Human health and social work activities</t>
  </si>
  <si>
    <t>Education</t>
  </si>
  <si>
    <t>Public administration and defence; compulsory social security</t>
  </si>
  <si>
    <t>Administrative and support service activities</t>
  </si>
  <si>
    <t>Professional, scientific and technical activities</t>
  </si>
  <si>
    <t>Real estate activities</t>
  </si>
  <si>
    <t>Financial and insurance activities</t>
  </si>
  <si>
    <t>Information and communication</t>
  </si>
  <si>
    <t>Accommoda-tion and food service activities</t>
  </si>
  <si>
    <t>Transportation and storage</t>
  </si>
  <si>
    <t>Wholesale and retail trade; repair of motor vehicles and motorcycles</t>
  </si>
  <si>
    <t>Construction</t>
  </si>
  <si>
    <t>Water and waste management</t>
  </si>
  <si>
    <t>Industry (excluding water and waste management)</t>
  </si>
  <si>
    <t>Electricity, gas, steam and air conditioning supply</t>
  </si>
  <si>
    <t>Manufacturing</t>
  </si>
  <si>
    <t>Mining and quarrying</t>
  </si>
  <si>
    <t>Agriculture, forestry and fishing</t>
  </si>
  <si>
    <t xml:space="preserve">4.2.10. Investments by industries, 2009 [million HUF] </t>
  </si>
  <si>
    <t>HUF</t>
  </si>
  <si>
    <t>million HUF</t>
  </si>
  <si>
    <t>machines, equipment, vehicles</t>
  </si>
  <si>
    <t>buildings, other structures</t>
  </si>
  <si>
    <t>investments, total</t>
  </si>
  <si>
    <t>plantation, forests, breeding and work animals</t>
  </si>
  <si>
    <t>Per capita</t>
  </si>
  <si>
    <t>Investments, total</t>
  </si>
  <si>
    <t>4.2.11. Investments by categories, 2009</t>
  </si>
  <si>
    <t>4.2.10. Investments by industries, 2009 [million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</si>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</sst>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5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 vertical="top" indent="1"/>
    </xf>
    <xf numFmtId="3" fontId="1" fillId="0" borderId="0" xfId="0" applyNumberFormat="1" applyFont="1"/>
    <xf numFmtId="0" fontId="1" fillId="0" borderId="0" xfId="0" applyFont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5" fillId="0" borderId="0" xfId="0" applyFont="1"/>
    <xf numFmtId="3" fontId="5" fillId="0" borderId="0" xfId="0" applyNumberFormat="1" applyFont="1"/>
    <xf numFmtId="3" fontId="5" fillId="0" borderId="0" xfId="0" applyNumberFormat="1" applyFont="1" applyAlignment="1">
      <alignment vertical="top"/>
    </xf>
    <xf numFmtId="3" fontId="5" fillId="0" borderId="0" xfId="0" applyNumberFormat="1" applyFont="1" applyFill="1" applyAlignment="1">
      <alignment vertical="top"/>
    </xf>
    <xf numFmtId="0" fontId="5" fillId="0" borderId="0" xfId="0" applyFont="1" applyAlignment="1">
      <alignment horizontal="left" vertical="top" indent="1"/>
    </xf>
    <xf numFmtId="0" fontId="5" fillId="0" borderId="0" xfId="0" applyFont="1" applyAlignment="1">
      <alignment vertical="top"/>
    </xf>
    <xf numFmtId="0" fontId="3" fillId="0" borderId="0" xfId="0" applyFont="1"/>
    <xf numFmtId="3" fontId="3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 wrapText="1" indent="1"/>
    </xf>
    <xf numFmtId="3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 indent="2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top"/>
    </xf>
    <xf numFmtId="0" fontId="2" fillId="0" borderId="12" xfId="0" applyFont="1" applyBorder="1" applyAlignment="1">
      <alignment horizontal="left" vertical="top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164" fontId="5" fillId="0" borderId="0" xfId="0" applyNumberFormat="1" applyFont="1" applyFill="1"/>
    <xf numFmtId="164" fontId="5" fillId="0" borderId="0" xfId="0" applyNumberFormat="1" applyFont="1" applyFill="1" applyAlignment="1">
      <alignment vertical="top"/>
    </xf>
    <xf numFmtId="3" fontId="5" fillId="0" borderId="0" xfId="0" applyNumberFormat="1" applyFont="1" applyFill="1"/>
    <xf numFmtId="164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5" fillId="0" borderId="0" xfId="0" applyFont="1" applyAlignment="1">
      <alignment vertical="center"/>
    </xf>
    <xf numFmtId="3" fontId="5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Border="1"/>
    <xf numFmtId="0" fontId="5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top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0" fontId="2" fillId="0" borderId="0" xfId="0" applyFont="1"/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Alignment="1">
      <alignment horizontal="left" vertical="top" indent="1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indent="2"/>
    </xf>
    <xf numFmtId="3" fontId="1" fillId="0" borderId="0" xfId="0" applyNumberFormat="1" applyFont="1" applyAlignment="1"/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9164B-3695-4013-8F9D-0797761F24EB}">
  <sheetPr codeName="Munka12"/>
  <dimension ref="A1:A12"/>
  <sheetViews>
    <sheetView tabSelected="1" zoomScaleNormal="100" workbookViewId="0"/>
  </sheetViews>
  <sheetFormatPr defaultRowHeight="12.75" x14ac:dyDescent="0.2"/>
  <cols>
    <col min="1" max="1" width="87.7109375" style="112" bestFit="1" customWidth="1"/>
    <col min="2" max="16384" width="9.140625" style="112"/>
  </cols>
  <sheetData>
    <row r="1" spans="1:1" x14ac:dyDescent="0.2">
      <c r="A1" s="111" t="s">
        <v>142</v>
      </c>
    </row>
    <row r="2" spans="1:1" x14ac:dyDescent="0.2">
      <c r="A2" s="113" t="s">
        <v>41</v>
      </c>
    </row>
    <row r="3" spans="1:1" x14ac:dyDescent="0.2">
      <c r="A3" s="113" t="s">
        <v>49</v>
      </c>
    </row>
    <row r="4" spans="1:1" x14ac:dyDescent="0.2">
      <c r="A4" s="113" t="s">
        <v>65</v>
      </c>
    </row>
    <row r="5" spans="1:1" x14ac:dyDescent="0.2">
      <c r="A5" s="113" t="s">
        <v>72</v>
      </c>
    </row>
    <row r="6" spans="1:1" x14ac:dyDescent="0.2">
      <c r="A6" s="113" t="s">
        <v>73</v>
      </c>
    </row>
    <row r="7" spans="1:1" x14ac:dyDescent="0.2">
      <c r="A7" s="113" t="s">
        <v>79</v>
      </c>
    </row>
    <row r="8" spans="1:1" x14ac:dyDescent="0.2">
      <c r="A8" s="113" t="s">
        <v>81</v>
      </c>
    </row>
    <row r="9" spans="1:1" x14ac:dyDescent="0.2">
      <c r="A9" s="113" t="s">
        <v>89</v>
      </c>
    </row>
    <row r="10" spans="1:1" x14ac:dyDescent="0.2">
      <c r="A10" s="113" t="s">
        <v>94</v>
      </c>
    </row>
    <row r="11" spans="1:1" x14ac:dyDescent="0.2">
      <c r="A11" s="113" t="s">
        <v>141</v>
      </c>
    </row>
    <row r="12" spans="1:1" x14ac:dyDescent="0.2">
      <c r="A12" s="113" t="s">
        <v>140</v>
      </c>
    </row>
  </sheetData>
  <hyperlinks>
    <hyperlink ref="A2" location="4.2.1.!A1" display="4.2.1. Number of registered economic corporations and unincorporated enterprises by legal form, 2009" xr:uid="{D9CD3C56-B5D6-482E-A923-BC46B662ABB0}"/>
    <hyperlink ref="A3" location="4.2.2.!A1" display="4.2.2. Number of registered corporations and unincorporated enterprises by legal form, 2009" xr:uid="{A3369D38-586D-4F1F-8EAB-D75983FF0F12}"/>
    <hyperlink ref="A4" location="4.2.3.!A1" display="4.2.3. Number of registered companies and partnerships by industries, 2009" xr:uid="{23754874-DDBE-4F5C-8C20-9E72DAD018A3}"/>
    <hyperlink ref="A5" location="4.2.4.!A1" display="4.2.4. Number of registered companies and partnerships by staff categories, 2009" xr:uid="{85B09A3B-2C4B-47BA-B729-F955EA4CF6BC}"/>
    <hyperlink ref="A6" location="4.2.5.!A1" display="4.2.5. Number of registered sole proprietors by industries, 2009" xr:uid="{48828B7D-01D6-45A3-893A-DB5394A460C1}"/>
    <hyperlink ref="A7" location="4.2.6.!A1" display="4.2.6. Number of active corporations and unincorporated enterprises by legal forms, 2008" xr:uid="{9ABFB340-7B04-45D9-88B9-C4C55398C069}"/>
    <hyperlink ref="A8" location="4.2.7.!A1" display="4.2.7. Number of active corporations and unincorporated enterprises by staff categories, 2008" xr:uid="{C3F4E6E9-449C-4BA6-BA0E-00DEE6FA86A1}"/>
    <hyperlink ref="A9" location="4.2.8.!A1" display="4.2.8. Enterprises with foreign direct investment, 2008" xr:uid="{086EE61F-07B1-45E9-8741-7956B1854715}"/>
    <hyperlink ref="A10" location="4.2.9.!A1" display="4.2.9. Number of enterprises with foreign direct investment by industries, 2008" xr:uid="{73ADBD2A-B0BF-40D7-BF70-8F09E7F8CFD0}"/>
    <hyperlink ref="A11" location="4.2.10.!A1" display="4.2.10. Investments by industries, 2009 [million HUF]" xr:uid="{D7A4F215-61D3-4615-996E-B3582C101A9B}"/>
    <hyperlink ref="A12" location="4.2.11.!A1" display="4.2.11. Investments by categories, 2009" xr:uid="{66C291C8-5190-4C9E-8315-C0B2815FD41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359DA-F09B-4C95-9E58-236600F4EC7F}">
  <sheetPr codeName="Munka9"/>
  <dimension ref="A1:H35"/>
  <sheetViews>
    <sheetView zoomScaleNormal="100" workbookViewId="0"/>
  </sheetViews>
  <sheetFormatPr defaultRowHeight="11.25" x14ac:dyDescent="0.2"/>
  <cols>
    <col min="1" max="1" width="23.140625" style="1" customWidth="1"/>
    <col min="2" max="8" width="12.140625" style="1" customWidth="1"/>
    <col min="9" max="16384" width="9.140625" style="1"/>
  </cols>
  <sheetData>
    <row r="1" spans="1:8" s="6" customFormat="1" ht="12" thickBot="1" x14ac:dyDescent="0.3">
      <c r="A1" s="49" t="s">
        <v>94</v>
      </c>
      <c r="B1" s="48"/>
      <c r="C1" s="48"/>
      <c r="D1" s="48"/>
      <c r="E1" s="48"/>
      <c r="F1" s="48"/>
      <c r="G1" s="19"/>
    </row>
    <row r="2" spans="1:8" x14ac:dyDescent="0.2">
      <c r="A2" s="114" t="s">
        <v>40</v>
      </c>
      <c r="B2" s="116" t="s">
        <v>2</v>
      </c>
      <c r="C2" s="146" t="s">
        <v>47</v>
      </c>
      <c r="D2" s="147"/>
      <c r="E2" s="147"/>
      <c r="F2" s="147"/>
      <c r="G2" s="147"/>
      <c r="H2" s="147"/>
    </row>
    <row r="3" spans="1:8" ht="72" customHeight="1" x14ac:dyDescent="0.2">
      <c r="A3" s="141"/>
      <c r="B3" s="117"/>
      <c r="C3" s="83" t="s">
        <v>93</v>
      </c>
      <c r="D3" s="42" t="s">
        <v>92</v>
      </c>
      <c r="E3" s="42" t="s">
        <v>62</v>
      </c>
      <c r="F3" s="45" t="s">
        <v>61</v>
      </c>
      <c r="G3" s="42" t="s">
        <v>91</v>
      </c>
      <c r="H3" s="42" t="s">
        <v>90</v>
      </c>
    </row>
    <row r="4" spans="1:8" x14ac:dyDescent="0.2">
      <c r="A4" s="1" t="s">
        <v>33</v>
      </c>
      <c r="B4" s="13">
        <v>17651</v>
      </c>
      <c r="C4" s="73">
        <v>51</v>
      </c>
      <c r="D4" s="82">
        <v>1089</v>
      </c>
      <c r="E4" s="81">
        <v>476</v>
      </c>
      <c r="F4" s="81">
        <v>5729</v>
      </c>
      <c r="G4" s="81">
        <v>577</v>
      </c>
      <c r="H4" s="81">
        <v>8403</v>
      </c>
    </row>
    <row r="5" spans="1:8" x14ac:dyDescent="0.2">
      <c r="A5" s="6" t="s">
        <v>32</v>
      </c>
      <c r="B5" s="10">
        <v>2671</v>
      </c>
      <c r="C5" s="37">
        <v>43</v>
      </c>
      <c r="D5" s="37">
        <v>382</v>
      </c>
      <c r="E5" s="3">
        <v>123</v>
      </c>
      <c r="F5" s="3">
        <v>915</v>
      </c>
      <c r="G5" s="3">
        <v>50</v>
      </c>
      <c r="H5" s="3">
        <v>918</v>
      </c>
    </row>
    <row r="6" spans="1:8" x14ac:dyDescent="0.2">
      <c r="A6" s="12" t="s">
        <v>31</v>
      </c>
      <c r="B6" s="8">
        <v>20322</v>
      </c>
      <c r="C6" s="66">
        <v>94</v>
      </c>
      <c r="D6" s="66">
        <v>1471</v>
      </c>
      <c r="E6" s="66">
        <v>599</v>
      </c>
      <c r="F6" s="66">
        <v>6644</v>
      </c>
      <c r="G6" s="66">
        <v>627</v>
      </c>
      <c r="H6" s="66">
        <v>9321</v>
      </c>
    </row>
    <row r="7" spans="1:8" x14ac:dyDescent="0.2">
      <c r="A7" s="6" t="s">
        <v>30</v>
      </c>
      <c r="B7" s="13">
        <v>472</v>
      </c>
      <c r="C7" s="37">
        <v>14</v>
      </c>
      <c r="D7" s="37">
        <v>130</v>
      </c>
      <c r="E7" s="3">
        <v>14</v>
      </c>
      <c r="F7" s="3">
        <v>116</v>
      </c>
      <c r="G7" s="3">
        <v>35</v>
      </c>
      <c r="H7" s="3">
        <v>129</v>
      </c>
    </row>
    <row r="8" spans="1:8" x14ac:dyDescent="0.2">
      <c r="A8" s="6" t="s">
        <v>29</v>
      </c>
      <c r="B8" s="13">
        <v>634</v>
      </c>
      <c r="C8" s="37">
        <v>20</v>
      </c>
      <c r="D8" s="37">
        <v>158</v>
      </c>
      <c r="E8" s="3">
        <v>16</v>
      </c>
      <c r="F8" s="3">
        <v>123</v>
      </c>
      <c r="G8" s="3">
        <v>158</v>
      </c>
      <c r="H8" s="3">
        <v>126</v>
      </c>
    </row>
    <row r="9" spans="1:8" x14ac:dyDescent="0.2">
      <c r="A9" s="6" t="s">
        <v>28</v>
      </c>
      <c r="B9" s="13">
        <v>617</v>
      </c>
      <c r="C9" s="37">
        <v>41</v>
      </c>
      <c r="D9" s="37">
        <v>147</v>
      </c>
      <c r="E9" s="3">
        <v>11</v>
      </c>
      <c r="F9" s="3">
        <v>116</v>
      </c>
      <c r="G9" s="3">
        <v>85</v>
      </c>
      <c r="H9" s="3">
        <v>164</v>
      </c>
    </row>
    <row r="10" spans="1:8" x14ac:dyDescent="0.2">
      <c r="A10" s="9" t="s">
        <v>27</v>
      </c>
      <c r="B10" s="8">
        <v>1723</v>
      </c>
      <c r="C10" s="66">
        <v>75</v>
      </c>
      <c r="D10" s="66">
        <v>435</v>
      </c>
      <c r="E10" s="66">
        <v>41</v>
      </c>
      <c r="F10" s="66">
        <v>355</v>
      </c>
      <c r="G10" s="66">
        <v>278</v>
      </c>
      <c r="H10" s="66">
        <v>419</v>
      </c>
    </row>
    <row r="11" spans="1:8" x14ac:dyDescent="0.2">
      <c r="A11" s="6" t="s">
        <v>26</v>
      </c>
      <c r="B11" s="13">
        <v>1264</v>
      </c>
      <c r="C11" s="37">
        <v>102</v>
      </c>
      <c r="D11" s="37">
        <v>295</v>
      </c>
      <c r="E11" s="3">
        <v>52</v>
      </c>
      <c r="F11" s="3">
        <v>294</v>
      </c>
      <c r="G11" s="3">
        <v>51</v>
      </c>
      <c r="H11" s="3">
        <v>374</v>
      </c>
    </row>
    <row r="12" spans="1:8" x14ac:dyDescent="0.2">
      <c r="A12" s="6" t="s">
        <v>25</v>
      </c>
      <c r="B12" s="13">
        <v>729</v>
      </c>
      <c r="C12" s="37">
        <v>103</v>
      </c>
      <c r="D12" s="37">
        <v>148</v>
      </c>
      <c r="E12" s="3">
        <v>26</v>
      </c>
      <c r="F12" s="3">
        <v>135</v>
      </c>
      <c r="G12" s="3">
        <v>33</v>
      </c>
      <c r="H12" s="3">
        <v>221</v>
      </c>
    </row>
    <row r="13" spans="1:8" x14ac:dyDescent="0.2">
      <c r="A13" s="6" t="s">
        <v>24</v>
      </c>
      <c r="B13" s="13">
        <v>647</v>
      </c>
      <c r="C13" s="37">
        <v>84</v>
      </c>
      <c r="D13" s="37">
        <v>121</v>
      </c>
      <c r="E13" s="3">
        <v>30</v>
      </c>
      <c r="F13" s="3">
        <v>136</v>
      </c>
      <c r="G13" s="3">
        <v>81</v>
      </c>
      <c r="H13" s="3">
        <v>153</v>
      </c>
    </row>
    <row r="14" spans="1:8" x14ac:dyDescent="0.2">
      <c r="A14" s="9" t="s">
        <v>23</v>
      </c>
      <c r="B14" s="8">
        <v>2640</v>
      </c>
      <c r="C14" s="66">
        <v>289</v>
      </c>
      <c r="D14" s="66">
        <v>564</v>
      </c>
      <c r="E14" s="66">
        <v>108</v>
      </c>
      <c r="F14" s="66">
        <v>565</v>
      </c>
      <c r="G14" s="66">
        <v>165</v>
      </c>
      <c r="H14" s="66">
        <v>748</v>
      </c>
    </row>
    <row r="15" spans="1:8" x14ac:dyDescent="0.2">
      <c r="A15" s="6" t="s">
        <v>22</v>
      </c>
      <c r="B15" s="13">
        <v>593</v>
      </c>
      <c r="C15" s="37">
        <v>41</v>
      </c>
      <c r="D15" s="37">
        <v>169</v>
      </c>
      <c r="E15" s="3">
        <v>21</v>
      </c>
      <c r="F15" s="3">
        <v>158</v>
      </c>
      <c r="G15" s="3">
        <v>38</v>
      </c>
      <c r="H15" s="3">
        <v>135</v>
      </c>
    </row>
    <row r="16" spans="1:8" x14ac:dyDescent="0.2">
      <c r="A16" s="6" t="s">
        <v>21</v>
      </c>
      <c r="B16" s="13">
        <v>451</v>
      </c>
      <c r="C16" s="37">
        <v>63</v>
      </c>
      <c r="D16" s="37">
        <v>71</v>
      </c>
      <c r="E16" s="3">
        <v>18</v>
      </c>
      <c r="F16" s="3">
        <v>99</v>
      </c>
      <c r="G16" s="3">
        <v>43</v>
      </c>
      <c r="H16" s="3">
        <v>126</v>
      </c>
    </row>
    <row r="17" spans="1:8" x14ac:dyDescent="0.2">
      <c r="A17" s="6" t="s">
        <v>20</v>
      </c>
      <c r="B17" s="13">
        <v>254</v>
      </c>
      <c r="C17" s="37">
        <v>23</v>
      </c>
      <c r="D17" s="37">
        <v>90</v>
      </c>
      <c r="E17" s="3">
        <v>8</v>
      </c>
      <c r="F17" s="3">
        <v>65</v>
      </c>
      <c r="G17" s="3">
        <v>14</v>
      </c>
      <c r="H17" s="3">
        <v>45</v>
      </c>
    </row>
    <row r="18" spans="1:8" x14ac:dyDescent="0.2">
      <c r="A18" s="9" t="s">
        <v>19</v>
      </c>
      <c r="B18" s="8">
        <v>1298</v>
      </c>
      <c r="C18" s="66">
        <v>127</v>
      </c>
      <c r="D18" s="66">
        <v>330</v>
      </c>
      <c r="E18" s="66">
        <v>47</v>
      </c>
      <c r="F18" s="66">
        <v>322</v>
      </c>
      <c r="G18" s="66">
        <v>95</v>
      </c>
      <c r="H18" s="66">
        <v>306</v>
      </c>
    </row>
    <row r="19" spans="1:8" x14ac:dyDescent="0.2">
      <c r="A19" s="12" t="s">
        <v>18</v>
      </c>
      <c r="B19" s="8">
        <v>5661</v>
      </c>
      <c r="C19" s="66">
        <v>491</v>
      </c>
      <c r="D19" s="66">
        <v>1329</v>
      </c>
      <c r="E19" s="66">
        <v>196</v>
      </c>
      <c r="F19" s="66">
        <v>1242</v>
      </c>
      <c r="G19" s="66">
        <v>538</v>
      </c>
      <c r="H19" s="66">
        <v>1473</v>
      </c>
    </row>
    <row r="20" spans="1:8" x14ac:dyDescent="0.2">
      <c r="A20" s="6" t="s">
        <v>17</v>
      </c>
      <c r="B20" s="13">
        <v>381</v>
      </c>
      <c r="C20" s="37">
        <v>24</v>
      </c>
      <c r="D20" s="37">
        <v>111</v>
      </c>
      <c r="E20" s="3">
        <v>8</v>
      </c>
      <c r="F20" s="3">
        <v>108</v>
      </c>
      <c r="G20" s="3">
        <v>19</v>
      </c>
      <c r="H20" s="3">
        <v>83</v>
      </c>
    </row>
    <row r="21" spans="1:8" x14ac:dyDescent="0.2">
      <c r="A21" s="6" t="s">
        <v>16</v>
      </c>
      <c r="B21" s="13">
        <v>264</v>
      </c>
      <c r="C21" s="37">
        <v>10</v>
      </c>
      <c r="D21" s="37">
        <v>90</v>
      </c>
      <c r="E21" s="3">
        <v>8</v>
      </c>
      <c r="F21" s="3">
        <v>63</v>
      </c>
      <c r="G21" s="3">
        <v>18</v>
      </c>
      <c r="H21" s="3">
        <v>64</v>
      </c>
    </row>
    <row r="22" spans="1:8" x14ac:dyDescent="0.2">
      <c r="A22" s="6" t="s">
        <v>15</v>
      </c>
      <c r="B22" s="13">
        <v>116</v>
      </c>
      <c r="C22" s="37">
        <v>3</v>
      </c>
      <c r="D22" s="37">
        <v>48</v>
      </c>
      <c r="E22" s="3">
        <v>4</v>
      </c>
      <c r="F22" s="3">
        <v>34</v>
      </c>
      <c r="G22" s="3">
        <v>1</v>
      </c>
      <c r="H22" s="3">
        <v>18</v>
      </c>
    </row>
    <row r="23" spans="1:8" x14ac:dyDescent="0.2">
      <c r="A23" s="9" t="s">
        <v>14</v>
      </c>
      <c r="B23" s="8">
        <v>761</v>
      </c>
      <c r="C23" s="66">
        <v>37</v>
      </c>
      <c r="D23" s="66">
        <v>249</v>
      </c>
      <c r="E23" s="66">
        <v>20</v>
      </c>
      <c r="F23" s="66">
        <v>205</v>
      </c>
      <c r="G23" s="66">
        <v>38</v>
      </c>
      <c r="H23" s="66">
        <v>165</v>
      </c>
    </row>
    <row r="24" spans="1:8" x14ac:dyDescent="0.2">
      <c r="A24" s="6" t="s">
        <v>13</v>
      </c>
      <c r="B24" s="13">
        <v>302</v>
      </c>
      <c r="C24" s="37">
        <v>4</v>
      </c>
      <c r="D24" s="37">
        <v>67</v>
      </c>
      <c r="E24" s="3">
        <v>7</v>
      </c>
      <c r="F24" s="3">
        <v>100</v>
      </c>
      <c r="G24" s="3">
        <v>8</v>
      </c>
      <c r="H24" s="3">
        <v>89</v>
      </c>
    </row>
    <row r="25" spans="1:8" x14ac:dyDescent="0.2">
      <c r="A25" s="6" t="s">
        <v>12</v>
      </c>
      <c r="B25" s="13">
        <v>205</v>
      </c>
      <c r="C25" s="37">
        <v>13</v>
      </c>
      <c r="D25" s="37">
        <v>74</v>
      </c>
      <c r="E25" s="3">
        <v>6</v>
      </c>
      <c r="F25" s="3">
        <v>44</v>
      </c>
      <c r="G25" s="3">
        <v>7</v>
      </c>
      <c r="H25" s="3">
        <v>52</v>
      </c>
    </row>
    <row r="26" spans="1:8" x14ac:dyDescent="0.2">
      <c r="A26" s="6" t="s">
        <v>11</v>
      </c>
      <c r="B26" s="13">
        <v>367</v>
      </c>
      <c r="C26" s="37">
        <v>12</v>
      </c>
      <c r="D26" s="37">
        <v>78</v>
      </c>
      <c r="E26" s="3">
        <v>11</v>
      </c>
      <c r="F26" s="3">
        <v>169</v>
      </c>
      <c r="G26" s="3">
        <v>7</v>
      </c>
      <c r="H26" s="3">
        <v>60</v>
      </c>
    </row>
    <row r="27" spans="1:8" x14ac:dyDescent="0.2">
      <c r="A27" s="9" t="s">
        <v>10</v>
      </c>
      <c r="B27" s="8">
        <v>874</v>
      </c>
      <c r="C27" s="66">
        <v>29</v>
      </c>
      <c r="D27" s="66">
        <v>219</v>
      </c>
      <c r="E27" s="66">
        <v>24</v>
      </c>
      <c r="F27" s="66">
        <v>313</v>
      </c>
      <c r="G27" s="66">
        <v>22</v>
      </c>
      <c r="H27" s="66">
        <v>201</v>
      </c>
    </row>
    <row r="28" spans="1:8" x14ac:dyDescent="0.2">
      <c r="A28" s="6" t="s">
        <v>9</v>
      </c>
      <c r="B28" s="13">
        <v>657</v>
      </c>
      <c r="C28" s="37">
        <v>51</v>
      </c>
      <c r="D28" s="37">
        <v>167</v>
      </c>
      <c r="E28" s="37">
        <v>16</v>
      </c>
      <c r="F28" s="37">
        <v>198</v>
      </c>
      <c r="G28" s="37">
        <v>40</v>
      </c>
      <c r="H28" s="37">
        <v>147</v>
      </c>
    </row>
    <row r="29" spans="1:8" x14ac:dyDescent="0.2">
      <c r="A29" s="6" t="s">
        <v>8</v>
      </c>
      <c r="B29" s="13">
        <v>178</v>
      </c>
      <c r="C29" s="37">
        <v>14</v>
      </c>
      <c r="D29" s="37">
        <v>65</v>
      </c>
      <c r="E29" s="3">
        <v>3</v>
      </c>
      <c r="F29" s="3">
        <v>48</v>
      </c>
      <c r="G29" s="3">
        <v>4</v>
      </c>
      <c r="H29" s="3">
        <v>30</v>
      </c>
    </row>
    <row r="30" spans="1:8" x14ac:dyDescent="0.2">
      <c r="A30" s="6" t="s">
        <v>7</v>
      </c>
      <c r="B30" s="13">
        <v>535</v>
      </c>
      <c r="C30" s="37">
        <v>15</v>
      </c>
      <c r="D30" s="37">
        <v>86</v>
      </c>
      <c r="E30" s="3">
        <v>26</v>
      </c>
      <c r="F30" s="3">
        <v>236</v>
      </c>
      <c r="G30" s="3">
        <v>22</v>
      </c>
      <c r="H30" s="3">
        <v>107</v>
      </c>
    </row>
    <row r="31" spans="1:8" x14ac:dyDescent="0.2">
      <c r="A31" s="9" t="s">
        <v>6</v>
      </c>
      <c r="B31" s="8">
        <v>1370</v>
      </c>
      <c r="C31" s="66">
        <v>80</v>
      </c>
      <c r="D31" s="66">
        <v>318</v>
      </c>
      <c r="E31" s="66">
        <v>45</v>
      </c>
      <c r="F31" s="66">
        <v>482</v>
      </c>
      <c r="G31" s="66">
        <v>66</v>
      </c>
      <c r="H31" s="66">
        <v>284</v>
      </c>
    </row>
    <row r="32" spans="1:8" x14ac:dyDescent="0.2">
      <c r="A32" s="12" t="s">
        <v>5</v>
      </c>
      <c r="B32" s="8">
        <v>3005</v>
      </c>
      <c r="C32" s="66">
        <v>146</v>
      </c>
      <c r="D32" s="66">
        <v>786</v>
      </c>
      <c r="E32" s="66">
        <v>89</v>
      </c>
      <c r="F32" s="66">
        <v>1000</v>
      </c>
      <c r="G32" s="66">
        <v>126</v>
      </c>
      <c r="H32" s="66">
        <v>650</v>
      </c>
    </row>
    <row r="33" spans="1:8" x14ac:dyDescent="0.2">
      <c r="A33" s="9" t="s">
        <v>2</v>
      </c>
      <c r="B33" s="8">
        <v>28988</v>
      </c>
      <c r="C33" s="66">
        <v>731</v>
      </c>
      <c r="D33" s="66">
        <v>3586</v>
      </c>
      <c r="E33" s="66">
        <v>884</v>
      </c>
      <c r="F33" s="66">
        <v>8886</v>
      </c>
      <c r="G33" s="66">
        <v>1291</v>
      </c>
      <c r="H33" s="66">
        <v>11444</v>
      </c>
    </row>
    <row r="34" spans="1:8" x14ac:dyDescent="0.2">
      <c r="A34" s="6" t="s">
        <v>1</v>
      </c>
      <c r="C34" s="37"/>
      <c r="D34" s="37"/>
      <c r="E34" s="3"/>
      <c r="F34" s="3"/>
      <c r="G34" s="3"/>
      <c r="H34" s="3"/>
    </row>
    <row r="35" spans="1:8" x14ac:dyDescent="0.2">
      <c r="A35" s="4" t="s">
        <v>0</v>
      </c>
      <c r="B35" s="22">
        <v>11337</v>
      </c>
      <c r="C35" s="3">
        <v>680</v>
      </c>
      <c r="D35" s="3">
        <v>2497</v>
      </c>
      <c r="E35" s="3">
        <v>408</v>
      </c>
      <c r="F35" s="3">
        <v>3157</v>
      </c>
      <c r="G35" s="3">
        <v>714</v>
      </c>
      <c r="H35" s="3">
        <v>3041</v>
      </c>
    </row>
  </sheetData>
  <mergeCells count="3">
    <mergeCell ref="A2:A3"/>
    <mergeCell ref="B2:B3"/>
    <mergeCell ref="C2:H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393B2-EC36-4221-B4A4-AFB32C4CC12E}">
  <sheetPr codeName="Munka10"/>
  <dimension ref="A1:V36"/>
  <sheetViews>
    <sheetView zoomScaleNormal="100" workbookViewId="0"/>
  </sheetViews>
  <sheetFormatPr defaultRowHeight="11.25" x14ac:dyDescent="0.2"/>
  <cols>
    <col min="1" max="1" width="21.140625" style="84" customWidth="1"/>
    <col min="2" max="22" width="11" style="84" customWidth="1"/>
    <col min="23" max="16384" width="9.140625" style="84"/>
  </cols>
  <sheetData>
    <row r="1" spans="1:22" ht="12" thickBot="1" x14ac:dyDescent="0.25">
      <c r="A1" s="101" t="s">
        <v>131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0"/>
    </row>
    <row r="2" spans="1:22" ht="63" customHeight="1" x14ac:dyDescent="0.2">
      <c r="A2" s="114" t="s">
        <v>40</v>
      </c>
      <c r="B2" s="99" t="s">
        <v>130</v>
      </c>
      <c r="C2" s="99" t="s">
        <v>129</v>
      </c>
      <c r="D2" s="99" t="s">
        <v>128</v>
      </c>
      <c r="E2" s="99" t="s">
        <v>127</v>
      </c>
      <c r="F2" s="99" t="s">
        <v>126</v>
      </c>
      <c r="G2" s="99" t="s">
        <v>125</v>
      </c>
      <c r="H2" s="99" t="s">
        <v>124</v>
      </c>
      <c r="I2" s="99" t="s">
        <v>123</v>
      </c>
      <c r="J2" s="98" t="s">
        <v>122</v>
      </c>
      <c r="K2" s="98" t="s">
        <v>121</v>
      </c>
      <c r="L2" s="98" t="s">
        <v>120</v>
      </c>
      <c r="M2" s="98" t="s">
        <v>119</v>
      </c>
      <c r="N2" s="98" t="s">
        <v>118</v>
      </c>
      <c r="O2" s="98" t="s">
        <v>117</v>
      </c>
      <c r="P2" s="98" t="s">
        <v>116</v>
      </c>
      <c r="Q2" s="98" t="s">
        <v>115</v>
      </c>
      <c r="R2" s="98" t="s">
        <v>114</v>
      </c>
      <c r="S2" s="98" t="s">
        <v>113</v>
      </c>
      <c r="T2" s="98" t="s">
        <v>112</v>
      </c>
      <c r="U2" s="98" t="s">
        <v>111</v>
      </c>
      <c r="V2" s="98" t="s">
        <v>2</v>
      </c>
    </row>
    <row r="3" spans="1:22" x14ac:dyDescent="0.2">
      <c r="A3" s="141"/>
      <c r="B3" s="97" t="s">
        <v>56</v>
      </c>
      <c r="C3" s="97" t="s">
        <v>110</v>
      </c>
      <c r="D3" s="97" t="s">
        <v>109</v>
      </c>
      <c r="E3" s="97" t="s">
        <v>108</v>
      </c>
      <c r="F3" s="97" t="s">
        <v>107</v>
      </c>
      <c r="G3" s="97" t="s">
        <v>106</v>
      </c>
      <c r="H3" s="97" t="s">
        <v>54</v>
      </c>
      <c r="I3" s="97" t="s">
        <v>53</v>
      </c>
      <c r="J3" s="97" t="s">
        <v>52</v>
      </c>
      <c r="K3" s="97" t="s">
        <v>51</v>
      </c>
      <c r="L3" s="97" t="s">
        <v>105</v>
      </c>
      <c r="M3" s="97" t="s">
        <v>104</v>
      </c>
      <c r="N3" s="97" t="s">
        <v>50</v>
      </c>
      <c r="O3" s="97" t="s">
        <v>103</v>
      </c>
      <c r="P3" s="97" t="s">
        <v>102</v>
      </c>
      <c r="Q3" s="97" t="s">
        <v>101</v>
      </c>
      <c r="R3" s="97" t="s">
        <v>100</v>
      </c>
      <c r="S3" s="97" t="s">
        <v>99</v>
      </c>
      <c r="T3" s="97" t="s">
        <v>98</v>
      </c>
      <c r="U3" s="97" t="s">
        <v>97</v>
      </c>
      <c r="V3" s="97" t="s">
        <v>96</v>
      </c>
    </row>
    <row r="4" spans="1:22" x14ac:dyDescent="0.2">
      <c r="A4" s="96" t="s">
        <v>33</v>
      </c>
      <c r="B4" s="95">
        <v>3209.0390000000002</v>
      </c>
      <c r="C4" s="95">
        <v>10691.472</v>
      </c>
      <c r="D4" s="95">
        <v>98804.705000000002</v>
      </c>
      <c r="E4" s="95">
        <v>59801.728999999999</v>
      </c>
      <c r="F4" s="95">
        <v>169297.90599999999</v>
      </c>
      <c r="G4" s="95">
        <v>48023.087</v>
      </c>
      <c r="H4" s="95">
        <v>73591.804000000004</v>
      </c>
      <c r="I4" s="95">
        <v>99627.053</v>
      </c>
      <c r="J4" s="95">
        <v>202925.34299999999</v>
      </c>
      <c r="K4" s="95">
        <v>32100.231</v>
      </c>
      <c r="L4" s="95">
        <v>96552.968999999997</v>
      </c>
      <c r="M4" s="95">
        <v>43323.593999999997</v>
      </c>
      <c r="N4" s="95">
        <v>251440.198</v>
      </c>
      <c r="O4" s="95">
        <v>43675.983999999997</v>
      </c>
      <c r="P4" s="95">
        <v>53700.175999999999</v>
      </c>
      <c r="Q4" s="95">
        <v>64421.235000000001</v>
      </c>
      <c r="R4" s="95">
        <v>23516.871999999999</v>
      </c>
      <c r="S4" s="95">
        <v>22508.442999999999</v>
      </c>
      <c r="T4" s="95">
        <v>11581.244000000001</v>
      </c>
      <c r="U4" s="95">
        <v>4055.038</v>
      </c>
      <c r="V4" s="95">
        <v>1243550.216</v>
      </c>
    </row>
    <row r="5" spans="1:22" x14ac:dyDescent="0.2">
      <c r="A5" s="87" t="s">
        <v>32</v>
      </c>
      <c r="B5" s="91">
        <v>11257.78</v>
      </c>
      <c r="C5" s="91">
        <v>1194.9559999999999</v>
      </c>
      <c r="D5" s="91">
        <v>74556.645000000004</v>
      </c>
      <c r="E5" s="91">
        <v>28808.41</v>
      </c>
      <c r="F5" s="91">
        <v>104560.011</v>
      </c>
      <c r="G5" s="91">
        <v>13605.565000000001</v>
      </c>
      <c r="H5" s="91">
        <v>19859.375</v>
      </c>
      <c r="I5" s="91">
        <v>63095.946000000004</v>
      </c>
      <c r="J5" s="91">
        <v>73922.054000000004</v>
      </c>
      <c r="K5" s="91">
        <v>3278.1860000000001</v>
      </c>
      <c r="L5" s="91">
        <v>16049.601000000001</v>
      </c>
      <c r="M5" s="91">
        <v>1690.453</v>
      </c>
      <c r="N5" s="91">
        <v>24486.739000000001</v>
      </c>
      <c r="O5" s="91">
        <v>5853.2269999999999</v>
      </c>
      <c r="P5" s="91">
        <v>5231.1229999999996</v>
      </c>
      <c r="Q5" s="91">
        <v>14142.808999999999</v>
      </c>
      <c r="R5" s="91">
        <v>13369.885</v>
      </c>
      <c r="S5" s="91">
        <v>3809.5610000000001</v>
      </c>
      <c r="T5" s="91">
        <v>7271.7330000000002</v>
      </c>
      <c r="U5" s="91">
        <v>847.52800000000002</v>
      </c>
      <c r="V5" s="91">
        <v>382331.576</v>
      </c>
    </row>
    <row r="6" spans="1:22" s="88" customFormat="1" x14ac:dyDescent="0.2">
      <c r="A6" s="93" t="s">
        <v>31</v>
      </c>
      <c r="B6" s="89">
        <v>14466.819</v>
      </c>
      <c r="C6" s="89">
        <v>11886.428</v>
      </c>
      <c r="D6" s="89">
        <v>173361.35</v>
      </c>
      <c r="E6" s="89">
        <v>88610.138999999996</v>
      </c>
      <c r="F6" s="89">
        <v>273857.91700000002</v>
      </c>
      <c r="G6" s="89">
        <v>61628.652000000002</v>
      </c>
      <c r="H6" s="89">
        <v>93451.179000000004</v>
      </c>
      <c r="I6" s="89">
        <v>162722.99900000001</v>
      </c>
      <c r="J6" s="89">
        <v>276847.397</v>
      </c>
      <c r="K6" s="89">
        <v>35378.417000000001</v>
      </c>
      <c r="L6" s="89">
        <v>112602.57</v>
      </c>
      <c r="M6" s="89">
        <v>45014.046999999999</v>
      </c>
      <c r="N6" s="89">
        <v>275926.93699999998</v>
      </c>
      <c r="O6" s="89">
        <v>49529.211000000003</v>
      </c>
      <c r="P6" s="89">
        <v>58931.298999999999</v>
      </c>
      <c r="Q6" s="89">
        <v>78564.043999999994</v>
      </c>
      <c r="R6" s="89">
        <v>36886.756999999998</v>
      </c>
      <c r="S6" s="89">
        <v>26318.004000000001</v>
      </c>
      <c r="T6" s="89">
        <v>18852.976999999999</v>
      </c>
      <c r="U6" s="89">
        <v>4902.5659999999998</v>
      </c>
      <c r="V6" s="89">
        <v>1625881.7919999999</v>
      </c>
    </row>
    <row r="7" spans="1:22" x14ac:dyDescent="0.2">
      <c r="A7" s="87" t="s">
        <v>30</v>
      </c>
      <c r="B7" s="91">
        <v>12236.269</v>
      </c>
      <c r="C7" s="91">
        <v>573.53800000000001</v>
      </c>
      <c r="D7" s="91">
        <v>75369.453999999998</v>
      </c>
      <c r="E7" s="91">
        <v>9240.8520000000008</v>
      </c>
      <c r="F7" s="91">
        <v>85183.843999999997</v>
      </c>
      <c r="G7" s="91">
        <v>2522.962</v>
      </c>
      <c r="H7" s="91">
        <v>3110.0360000000001</v>
      </c>
      <c r="I7" s="91">
        <v>12270.723</v>
      </c>
      <c r="J7" s="91">
        <v>25295.932000000001</v>
      </c>
      <c r="K7" s="91">
        <v>1276.364</v>
      </c>
      <c r="L7" s="91">
        <v>4862.5619999999999</v>
      </c>
      <c r="M7" s="91">
        <v>877.34799999999996</v>
      </c>
      <c r="N7" s="91">
        <v>5639.5110000000004</v>
      </c>
      <c r="O7" s="91">
        <v>1265.944</v>
      </c>
      <c r="P7" s="91">
        <v>1161.057</v>
      </c>
      <c r="Q7" s="91">
        <v>5447.2359999999999</v>
      </c>
      <c r="R7" s="91">
        <v>2484.346</v>
      </c>
      <c r="S7" s="91">
        <v>1426.6559999999999</v>
      </c>
      <c r="T7" s="91">
        <v>1380.145</v>
      </c>
      <c r="U7" s="91">
        <v>433.05200000000002</v>
      </c>
      <c r="V7" s="91">
        <v>166873.98699999999</v>
      </c>
    </row>
    <row r="8" spans="1:22" x14ac:dyDescent="0.2">
      <c r="A8" s="87" t="s">
        <v>29</v>
      </c>
      <c r="B8" s="91">
        <v>9500.5759999999991</v>
      </c>
      <c r="C8" s="91">
        <v>64.051000000000002</v>
      </c>
      <c r="D8" s="91">
        <v>86598.104000000007</v>
      </c>
      <c r="E8" s="91">
        <v>5832.02</v>
      </c>
      <c r="F8" s="91">
        <v>92494.175000000003</v>
      </c>
      <c r="G8" s="91">
        <v>2664.0909999999999</v>
      </c>
      <c r="H8" s="91">
        <v>2648.556</v>
      </c>
      <c r="I8" s="91">
        <v>9267.3040000000001</v>
      </c>
      <c r="J8" s="91">
        <v>10166.808999999999</v>
      </c>
      <c r="K8" s="91">
        <v>686.24900000000002</v>
      </c>
      <c r="L8" s="91">
        <v>2457.1779999999999</v>
      </c>
      <c r="M8" s="91">
        <v>925.22699999999998</v>
      </c>
      <c r="N8" s="91">
        <v>3440.192</v>
      </c>
      <c r="O8" s="91">
        <v>694.70600000000002</v>
      </c>
      <c r="P8" s="91">
        <v>756.91600000000005</v>
      </c>
      <c r="Q8" s="91">
        <v>4228.1239999999998</v>
      </c>
      <c r="R8" s="91">
        <v>2123.3739999999998</v>
      </c>
      <c r="S8" s="91">
        <v>1147.7</v>
      </c>
      <c r="T8" s="91">
        <v>1242.4949999999999</v>
      </c>
      <c r="U8" s="91">
        <v>165.941</v>
      </c>
      <c r="V8" s="91">
        <v>144609.61300000001</v>
      </c>
    </row>
    <row r="9" spans="1:22" x14ac:dyDescent="0.2">
      <c r="A9" s="87" t="s">
        <v>28</v>
      </c>
      <c r="B9" s="91">
        <v>6980.2910000000002</v>
      </c>
      <c r="C9" s="91">
        <v>279.96800000000002</v>
      </c>
      <c r="D9" s="91">
        <v>19791.016</v>
      </c>
      <c r="E9" s="91">
        <v>13246.338</v>
      </c>
      <c r="F9" s="91">
        <v>33317.322</v>
      </c>
      <c r="G9" s="91">
        <v>2969.0450000000001</v>
      </c>
      <c r="H9" s="91">
        <v>4160.09</v>
      </c>
      <c r="I9" s="91">
        <v>5156.2920000000004</v>
      </c>
      <c r="J9" s="91">
        <v>8499.8269999999993</v>
      </c>
      <c r="K9" s="91">
        <v>2665.43</v>
      </c>
      <c r="L9" s="91">
        <v>3622.5529999999999</v>
      </c>
      <c r="M9" s="91">
        <v>881.45399999999995</v>
      </c>
      <c r="N9" s="91">
        <v>5492.49</v>
      </c>
      <c r="O9" s="91">
        <v>1041.646</v>
      </c>
      <c r="P9" s="91">
        <v>1143.694</v>
      </c>
      <c r="Q9" s="91">
        <v>6096.5420000000004</v>
      </c>
      <c r="R9" s="91">
        <v>2242.5659999999998</v>
      </c>
      <c r="S9" s="91">
        <v>1795.1089999999999</v>
      </c>
      <c r="T9" s="91">
        <v>805.08</v>
      </c>
      <c r="U9" s="91">
        <v>103.801</v>
      </c>
      <c r="V9" s="91">
        <v>86973.232000000004</v>
      </c>
    </row>
    <row r="10" spans="1:22" s="88" customFormat="1" x14ac:dyDescent="0.2">
      <c r="A10" s="90" t="s">
        <v>27</v>
      </c>
      <c r="B10" s="89">
        <v>28717.135999999999</v>
      </c>
      <c r="C10" s="89">
        <v>917.55700000000002</v>
      </c>
      <c r="D10" s="89">
        <v>181758.57399999999</v>
      </c>
      <c r="E10" s="89">
        <v>28319.21</v>
      </c>
      <c r="F10" s="89">
        <v>210995.34099999999</v>
      </c>
      <c r="G10" s="89">
        <v>8156.098</v>
      </c>
      <c r="H10" s="89">
        <v>9918.6820000000007</v>
      </c>
      <c r="I10" s="89">
        <v>26694.319</v>
      </c>
      <c r="J10" s="89">
        <v>43962.567999999999</v>
      </c>
      <c r="K10" s="89">
        <v>4628.0429999999997</v>
      </c>
      <c r="L10" s="89">
        <v>10942.293</v>
      </c>
      <c r="M10" s="89">
        <v>2684.029</v>
      </c>
      <c r="N10" s="89">
        <v>14572.192999999999</v>
      </c>
      <c r="O10" s="89">
        <v>3002.2959999999998</v>
      </c>
      <c r="P10" s="89">
        <v>3061.6669999999999</v>
      </c>
      <c r="Q10" s="89">
        <v>15771.902</v>
      </c>
      <c r="R10" s="89">
        <v>6850.2860000000001</v>
      </c>
      <c r="S10" s="89">
        <v>4369.4650000000001</v>
      </c>
      <c r="T10" s="89">
        <v>3427.72</v>
      </c>
      <c r="U10" s="89">
        <v>702.79399999999998</v>
      </c>
      <c r="V10" s="89">
        <v>398456.83199999999</v>
      </c>
    </row>
    <row r="11" spans="1:22" x14ac:dyDescent="0.2">
      <c r="A11" s="87" t="s">
        <v>26</v>
      </c>
      <c r="B11" s="91">
        <v>15629.951999999999</v>
      </c>
      <c r="C11" s="91">
        <v>1060.348</v>
      </c>
      <c r="D11" s="91">
        <v>63876.260999999999</v>
      </c>
      <c r="E11" s="91">
        <v>17480.147000000001</v>
      </c>
      <c r="F11" s="91">
        <v>82416.755999999994</v>
      </c>
      <c r="G11" s="91">
        <v>5666.1490000000003</v>
      </c>
      <c r="H11" s="91">
        <v>6338.1319999999996</v>
      </c>
      <c r="I11" s="91">
        <v>11455.648999999999</v>
      </c>
      <c r="J11" s="91">
        <v>18543.037</v>
      </c>
      <c r="K11" s="91">
        <v>1771.614</v>
      </c>
      <c r="L11" s="91">
        <v>9545.4650000000001</v>
      </c>
      <c r="M11" s="91">
        <v>1248.8889999999999</v>
      </c>
      <c r="N11" s="91">
        <v>13087.556</v>
      </c>
      <c r="O11" s="91">
        <v>1148.7719999999999</v>
      </c>
      <c r="P11" s="91">
        <v>3582.42</v>
      </c>
      <c r="Q11" s="91">
        <v>4569.4769999999999</v>
      </c>
      <c r="R11" s="91">
        <v>3009.607</v>
      </c>
      <c r="S11" s="91">
        <v>2137.3530000000001</v>
      </c>
      <c r="T11" s="91">
        <v>1273.769</v>
      </c>
      <c r="U11" s="91">
        <v>1671.91</v>
      </c>
      <c r="V11" s="91">
        <v>183096.50700000001</v>
      </c>
    </row>
    <row r="12" spans="1:22" x14ac:dyDescent="0.2">
      <c r="A12" s="87" t="s">
        <v>25</v>
      </c>
      <c r="B12" s="91">
        <v>7903.6779999999999</v>
      </c>
      <c r="C12" s="91">
        <v>894.30600000000004</v>
      </c>
      <c r="D12" s="91">
        <v>18273.553</v>
      </c>
      <c r="E12" s="91">
        <v>7267.4409999999998</v>
      </c>
      <c r="F12" s="91">
        <v>26435.3</v>
      </c>
      <c r="G12" s="91">
        <v>2021.558</v>
      </c>
      <c r="H12" s="91">
        <v>1891.4380000000001</v>
      </c>
      <c r="I12" s="91">
        <v>5257.5940000000001</v>
      </c>
      <c r="J12" s="91">
        <v>20442.633999999998</v>
      </c>
      <c r="K12" s="91">
        <v>2414.4</v>
      </c>
      <c r="L12" s="91">
        <v>1742.9390000000001</v>
      </c>
      <c r="M12" s="91">
        <v>546.05100000000004</v>
      </c>
      <c r="N12" s="91">
        <v>3649.9389999999999</v>
      </c>
      <c r="O12" s="91">
        <v>665.37900000000002</v>
      </c>
      <c r="P12" s="91">
        <v>679.71900000000005</v>
      </c>
      <c r="Q12" s="91">
        <v>2033.2090000000001</v>
      </c>
      <c r="R12" s="91">
        <v>1061.6859999999999</v>
      </c>
      <c r="S12" s="91">
        <v>1356.212</v>
      </c>
      <c r="T12" s="91">
        <v>532.11500000000001</v>
      </c>
      <c r="U12" s="91">
        <v>848.13099999999997</v>
      </c>
      <c r="V12" s="91">
        <v>79481.982000000004</v>
      </c>
    </row>
    <row r="13" spans="1:22" x14ac:dyDescent="0.2">
      <c r="A13" s="87" t="s">
        <v>24</v>
      </c>
      <c r="B13" s="91">
        <v>6561</v>
      </c>
      <c r="C13" s="91">
        <v>637.91099999999994</v>
      </c>
      <c r="D13" s="91">
        <v>14734.981</v>
      </c>
      <c r="E13" s="91">
        <v>5751.0829999999996</v>
      </c>
      <c r="F13" s="91">
        <v>21123.974999999999</v>
      </c>
      <c r="G13" s="91">
        <v>1727.6859999999999</v>
      </c>
      <c r="H13" s="91">
        <v>2093.6190000000001</v>
      </c>
      <c r="I13" s="91">
        <v>6333.8670000000002</v>
      </c>
      <c r="J13" s="91">
        <v>21644.510999999999</v>
      </c>
      <c r="K13" s="91">
        <v>1211.519</v>
      </c>
      <c r="L13" s="91">
        <v>2554.9560000000001</v>
      </c>
      <c r="M13" s="91">
        <v>1089.817</v>
      </c>
      <c r="N13" s="91">
        <v>3101.1979999999999</v>
      </c>
      <c r="O13" s="91">
        <v>1019.176</v>
      </c>
      <c r="P13" s="91">
        <v>712.79100000000005</v>
      </c>
      <c r="Q13" s="91">
        <v>3126.6089999999999</v>
      </c>
      <c r="R13" s="91">
        <v>1053.73</v>
      </c>
      <c r="S13" s="91">
        <v>3540.8229999999999</v>
      </c>
      <c r="T13" s="91">
        <v>726.45799999999997</v>
      </c>
      <c r="U13" s="91">
        <v>1574.3320000000001</v>
      </c>
      <c r="V13" s="91">
        <v>79196.066999999995</v>
      </c>
    </row>
    <row r="14" spans="1:22" s="88" customFormat="1" x14ac:dyDescent="0.2">
      <c r="A14" s="90" t="s">
        <v>23</v>
      </c>
      <c r="B14" s="89">
        <v>30094.63</v>
      </c>
      <c r="C14" s="89">
        <v>2592.5650000000001</v>
      </c>
      <c r="D14" s="89">
        <v>96884.794999999998</v>
      </c>
      <c r="E14" s="89">
        <v>30498.670999999998</v>
      </c>
      <c r="F14" s="89">
        <v>129976.031</v>
      </c>
      <c r="G14" s="89">
        <v>9415.393</v>
      </c>
      <c r="H14" s="89">
        <v>10323.189</v>
      </c>
      <c r="I14" s="89">
        <v>23047.11</v>
      </c>
      <c r="J14" s="89">
        <v>60630.182000000001</v>
      </c>
      <c r="K14" s="89">
        <v>5397.5330000000004</v>
      </c>
      <c r="L14" s="89">
        <v>13843.36</v>
      </c>
      <c r="M14" s="89">
        <v>2884.7570000000001</v>
      </c>
      <c r="N14" s="89">
        <v>19838.692999999999</v>
      </c>
      <c r="O14" s="89">
        <v>2833.3270000000002</v>
      </c>
      <c r="P14" s="89">
        <v>4974.93</v>
      </c>
      <c r="Q14" s="89">
        <v>9729.2950000000001</v>
      </c>
      <c r="R14" s="89">
        <v>5125.0230000000001</v>
      </c>
      <c r="S14" s="89">
        <v>7034.3879999999999</v>
      </c>
      <c r="T14" s="89">
        <v>2532.3420000000001</v>
      </c>
      <c r="U14" s="89">
        <v>4094.373</v>
      </c>
      <c r="V14" s="89">
        <v>341774.55599999998</v>
      </c>
    </row>
    <row r="15" spans="1:22" x14ac:dyDescent="0.2">
      <c r="A15" s="87" t="s">
        <v>22</v>
      </c>
      <c r="B15" s="91">
        <v>17440.741999999998</v>
      </c>
      <c r="C15" s="91">
        <v>26.184000000000001</v>
      </c>
      <c r="D15" s="91">
        <v>27173.26</v>
      </c>
      <c r="E15" s="91">
        <v>10684.587</v>
      </c>
      <c r="F15" s="91">
        <v>37884.031000000003</v>
      </c>
      <c r="G15" s="91">
        <v>1224.931</v>
      </c>
      <c r="H15" s="91">
        <v>8251.0939999999991</v>
      </c>
      <c r="I15" s="91">
        <v>9118.2009999999991</v>
      </c>
      <c r="J15" s="91">
        <v>10884.873</v>
      </c>
      <c r="K15" s="91">
        <v>2144.9650000000001</v>
      </c>
      <c r="L15" s="91">
        <v>8295.3539999999994</v>
      </c>
      <c r="M15" s="91">
        <v>496.76</v>
      </c>
      <c r="N15" s="91">
        <v>3853.288</v>
      </c>
      <c r="O15" s="91">
        <v>1643.9090000000001</v>
      </c>
      <c r="P15" s="91">
        <v>5500.0169999999998</v>
      </c>
      <c r="Q15" s="91">
        <v>7704.63</v>
      </c>
      <c r="R15" s="91">
        <v>7455.1819999999998</v>
      </c>
      <c r="S15" s="91">
        <v>1730.481</v>
      </c>
      <c r="T15" s="91">
        <v>349.279</v>
      </c>
      <c r="U15" s="91">
        <v>178.554</v>
      </c>
      <c r="V15" s="91">
        <v>124156.291</v>
      </c>
    </row>
    <row r="16" spans="1:22" x14ac:dyDescent="0.2">
      <c r="A16" s="87" t="s">
        <v>21</v>
      </c>
      <c r="B16" s="91">
        <v>9357.098</v>
      </c>
      <c r="C16" s="91">
        <v>1198.1780000000001</v>
      </c>
      <c r="D16" s="91">
        <v>12009.412</v>
      </c>
      <c r="E16" s="91">
        <v>4077.3069999999998</v>
      </c>
      <c r="F16" s="91">
        <v>17284.897000000001</v>
      </c>
      <c r="G16" s="91">
        <v>5328.5559999999996</v>
      </c>
      <c r="H16" s="91">
        <v>2720.4659999999999</v>
      </c>
      <c r="I16" s="91">
        <v>8822.2919999999995</v>
      </c>
      <c r="J16" s="91">
        <v>19385.042000000001</v>
      </c>
      <c r="K16" s="91">
        <v>1014.513</v>
      </c>
      <c r="L16" s="91">
        <v>2350.165</v>
      </c>
      <c r="M16" s="91">
        <v>381.44400000000002</v>
      </c>
      <c r="N16" s="91">
        <v>3954.9609999999998</v>
      </c>
      <c r="O16" s="91">
        <v>493.72399999999999</v>
      </c>
      <c r="P16" s="91">
        <v>492.642</v>
      </c>
      <c r="Q16" s="91">
        <v>5131.5529999999999</v>
      </c>
      <c r="R16" s="91">
        <v>2809.4409999999998</v>
      </c>
      <c r="S16" s="91">
        <v>2210.8270000000002</v>
      </c>
      <c r="T16" s="91">
        <v>1607.5650000000001</v>
      </c>
      <c r="U16" s="91">
        <v>307.65100000000001</v>
      </c>
      <c r="V16" s="91">
        <v>83652.837</v>
      </c>
    </row>
    <row r="17" spans="1:22" x14ac:dyDescent="0.2">
      <c r="A17" s="87" t="s">
        <v>20</v>
      </c>
      <c r="B17" s="91">
        <v>8925.99</v>
      </c>
      <c r="C17" s="91">
        <v>2.0449999999999999</v>
      </c>
      <c r="D17" s="91">
        <v>5759.0010000000002</v>
      </c>
      <c r="E17" s="91">
        <v>16997.097000000002</v>
      </c>
      <c r="F17" s="91">
        <v>22758.143</v>
      </c>
      <c r="G17" s="91">
        <v>9446.9920000000002</v>
      </c>
      <c r="H17" s="91">
        <v>2184.2689999999998</v>
      </c>
      <c r="I17" s="91">
        <v>6245.299</v>
      </c>
      <c r="J17" s="91">
        <v>97560.267000000007</v>
      </c>
      <c r="K17" s="91">
        <v>255.59700000000001</v>
      </c>
      <c r="L17" s="91">
        <v>1931.798</v>
      </c>
      <c r="M17" s="91">
        <v>382.96199999999999</v>
      </c>
      <c r="N17" s="91">
        <v>1187.0050000000001</v>
      </c>
      <c r="O17" s="91">
        <v>440.48899999999998</v>
      </c>
      <c r="P17" s="91">
        <v>432.88099999999997</v>
      </c>
      <c r="Q17" s="91">
        <v>2611.8560000000002</v>
      </c>
      <c r="R17" s="91">
        <v>1214.616</v>
      </c>
      <c r="S17" s="91">
        <v>714.06500000000005</v>
      </c>
      <c r="T17" s="91">
        <v>322.291</v>
      </c>
      <c r="U17" s="91">
        <v>882.57600000000002</v>
      </c>
      <c r="V17" s="91">
        <v>157497.09599999999</v>
      </c>
    </row>
    <row r="18" spans="1:22" s="88" customFormat="1" x14ac:dyDescent="0.2">
      <c r="A18" s="94" t="s">
        <v>19</v>
      </c>
      <c r="B18" s="89">
        <v>35723.83</v>
      </c>
      <c r="C18" s="89">
        <v>1226.4069999999999</v>
      </c>
      <c r="D18" s="89">
        <v>44941.673000000003</v>
      </c>
      <c r="E18" s="89">
        <v>31758.991000000002</v>
      </c>
      <c r="F18" s="89">
        <v>77927.070999999996</v>
      </c>
      <c r="G18" s="89">
        <v>16000.478999999999</v>
      </c>
      <c r="H18" s="89">
        <v>13155.829</v>
      </c>
      <c r="I18" s="89">
        <v>24185.792000000001</v>
      </c>
      <c r="J18" s="89">
        <v>127830.182</v>
      </c>
      <c r="K18" s="89">
        <v>3415.0749999999998</v>
      </c>
      <c r="L18" s="89">
        <v>12577.316999999999</v>
      </c>
      <c r="M18" s="89">
        <v>1261.1659999999999</v>
      </c>
      <c r="N18" s="89">
        <v>8995.2540000000008</v>
      </c>
      <c r="O18" s="89">
        <v>2578.1219999999998</v>
      </c>
      <c r="P18" s="89">
        <v>6425.54</v>
      </c>
      <c r="Q18" s="89">
        <v>15448.039000000001</v>
      </c>
      <c r="R18" s="89">
        <v>11479.239</v>
      </c>
      <c r="S18" s="89">
        <v>4655.3729999999996</v>
      </c>
      <c r="T18" s="89">
        <v>2279.1350000000002</v>
      </c>
      <c r="U18" s="89">
        <v>1368.7809999999999</v>
      </c>
      <c r="V18" s="89">
        <v>365306.22399999999</v>
      </c>
    </row>
    <row r="19" spans="1:22" s="88" customFormat="1" x14ac:dyDescent="0.2">
      <c r="A19" s="93" t="s">
        <v>18</v>
      </c>
      <c r="B19" s="89">
        <v>94535.596000000005</v>
      </c>
      <c r="C19" s="89">
        <v>4736.5290000000005</v>
      </c>
      <c r="D19" s="89">
        <v>323585.04200000002</v>
      </c>
      <c r="E19" s="89">
        <v>90576.872000000003</v>
      </c>
      <c r="F19" s="89">
        <v>418898.44300000003</v>
      </c>
      <c r="G19" s="89">
        <v>33571.97</v>
      </c>
      <c r="H19" s="89">
        <v>33397.699999999997</v>
      </c>
      <c r="I19" s="89">
        <v>73927.221000000005</v>
      </c>
      <c r="J19" s="89">
        <v>232422.932</v>
      </c>
      <c r="K19" s="89">
        <v>13440.651</v>
      </c>
      <c r="L19" s="89">
        <v>37362.97</v>
      </c>
      <c r="M19" s="89">
        <v>6829.9520000000002</v>
      </c>
      <c r="N19" s="89">
        <v>43406.14</v>
      </c>
      <c r="O19" s="89">
        <v>8413.7450000000008</v>
      </c>
      <c r="P19" s="89">
        <v>14462.137000000001</v>
      </c>
      <c r="Q19" s="89">
        <v>40949.235999999997</v>
      </c>
      <c r="R19" s="89">
        <v>23454.547999999999</v>
      </c>
      <c r="S19" s="89">
        <v>16059.226000000001</v>
      </c>
      <c r="T19" s="89">
        <v>8239.1970000000001</v>
      </c>
      <c r="U19" s="89">
        <v>6165.9480000000003</v>
      </c>
      <c r="V19" s="89">
        <v>1105537.612</v>
      </c>
    </row>
    <row r="20" spans="1:22" x14ac:dyDescent="0.2">
      <c r="A20" s="87" t="s">
        <v>17</v>
      </c>
      <c r="B20" s="91">
        <v>10619.771000000001</v>
      </c>
      <c r="C20" s="91">
        <v>1107.229</v>
      </c>
      <c r="D20" s="91">
        <v>65365.394999999997</v>
      </c>
      <c r="E20" s="91">
        <v>15296.028</v>
      </c>
      <c r="F20" s="91">
        <v>81768.652000000002</v>
      </c>
      <c r="G20" s="91">
        <v>3833.0450000000001</v>
      </c>
      <c r="H20" s="91">
        <v>3805.4569999999999</v>
      </c>
      <c r="I20" s="91">
        <v>12216.522999999999</v>
      </c>
      <c r="J20" s="91">
        <v>8584.16</v>
      </c>
      <c r="K20" s="91">
        <v>2223.5540000000001</v>
      </c>
      <c r="L20" s="91">
        <v>4811.3149999999996</v>
      </c>
      <c r="M20" s="91">
        <v>1171.8699999999999</v>
      </c>
      <c r="N20" s="91">
        <v>2707.7930000000001</v>
      </c>
      <c r="O20" s="91">
        <v>1153.645</v>
      </c>
      <c r="P20" s="91">
        <v>1070.3620000000001</v>
      </c>
      <c r="Q20" s="91">
        <v>8998.1589999999997</v>
      </c>
      <c r="R20" s="91">
        <v>4586.0889999999999</v>
      </c>
      <c r="S20" s="91">
        <v>8233.8179999999993</v>
      </c>
      <c r="T20" s="91">
        <v>2578.665</v>
      </c>
      <c r="U20" s="91">
        <v>285.09300000000002</v>
      </c>
      <c r="V20" s="91">
        <v>158647.97099999999</v>
      </c>
    </row>
    <row r="21" spans="1:22" x14ac:dyDescent="0.2">
      <c r="A21" s="87" t="s">
        <v>16</v>
      </c>
      <c r="B21" s="91">
        <v>2864.2330000000002</v>
      </c>
      <c r="C21" s="91">
        <v>40.258000000000003</v>
      </c>
      <c r="D21" s="91">
        <v>20933.599999999999</v>
      </c>
      <c r="E21" s="91">
        <v>13672.203</v>
      </c>
      <c r="F21" s="91">
        <v>34646.061000000002</v>
      </c>
      <c r="G21" s="91">
        <v>1110.163</v>
      </c>
      <c r="H21" s="91">
        <v>3498.194</v>
      </c>
      <c r="I21" s="91">
        <v>5174.5619999999999</v>
      </c>
      <c r="J21" s="91">
        <v>4947.915</v>
      </c>
      <c r="K21" s="91">
        <v>2737.8310000000001</v>
      </c>
      <c r="L21" s="91">
        <v>2380.13</v>
      </c>
      <c r="M21" s="91">
        <v>397.88299999999998</v>
      </c>
      <c r="N21" s="91">
        <v>2255.6950000000002</v>
      </c>
      <c r="O21" s="91">
        <v>545.35699999999997</v>
      </c>
      <c r="P21" s="91">
        <v>1061.9490000000001</v>
      </c>
      <c r="Q21" s="91">
        <v>2580.846</v>
      </c>
      <c r="R21" s="91">
        <v>2613.4580000000001</v>
      </c>
      <c r="S21" s="91">
        <v>1082.836</v>
      </c>
      <c r="T21" s="91">
        <v>1414.0820000000001</v>
      </c>
      <c r="U21" s="91">
        <v>119.566</v>
      </c>
      <c r="V21" s="91">
        <v>69430.760999999999</v>
      </c>
    </row>
    <row r="22" spans="1:22" x14ac:dyDescent="0.2">
      <c r="A22" s="87" t="s">
        <v>15</v>
      </c>
      <c r="B22" s="91">
        <v>1805.5630000000001</v>
      </c>
      <c r="C22" s="91">
        <v>63.826000000000001</v>
      </c>
      <c r="D22" s="91">
        <v>8593.8919999999998</v>
      </c>
      <c r="E22" s="91">
        <v>1041.9010000000001</v>
      </c>
      <c r="F22" s="91">
        <v>9699.6190000000006</v>
      </c>
      <c r="G22" s="91">
        <v>818.322</v>
      </c>
      <c r="H22" s="91">
        <v>966.12199999999996</v>
      </c>
      <c r="I22" s="91">
        <v>2646.7249999999999</v>
      </c>
      <c r="J22" s="91">
        <v>2409.4229999999998</v>
      </c>
      <c r="K22" s="91">
        <v>217.67</v>
      </c>
      <c r="L22" s="91">
        <v>3592.4650000000001</v>
      </c>
      <c r="M22" s="91">
        <v>479.87299999999999</v>
      </c>
      <c r="N22" s="91">
        <v>333.53199999999998</v>
      </c>
      <c r="O22" s="91">
        <v>237.56899999999999</v>
      </c>
      <c r="P22" s="91">
        <v>453.86099999999999</v>
      </c>
      <c r="Q22" s="91">
        <v>2359.7669999999998</v>
      </c>
      <c r="R22" s="91">
        <v>1358.038</v>
      </c>
      <c r="S22" s="91">
        <v>1353.5650000000001</v>
      </c>
      <c r="T22" s="91">
        <v>159.99600000000001</v>
      </c>
      <c r="U22" s="91">
        <v>101.07899999999999</v>
      </c>
      <c r="V22" s="91">
        <v>28993.188999999998</v>
      </c>
    </row>
    <row r="23" spans="1:22" s="88" customFormat="1" x14ac:dyDescent="0.2">
      <c r="A23" s="90" t="s">
        <v>14</v>
      </c>
      <c r="B23" s="89">
        <v>15289.566999999999</v>
      </c>
      <c r="C23" s="89">
        <v>1211.3130000000001</v>
      </c>
      <c r="D23" s="89">
        <v>94892.887000000002</v>
      </c>
      <c r="E23" s="89">
        <v>30010.132000000001</v>
      </c>
      <c r="F23" s="89">
        <v>126114.33199999999</v>
      </c>
      <c r="G23" s="89">
        <v>5761.53</v>
      </c>
      <c r="H23" s="89">
        <v>8269.7729999999992</v>
      </c>
      <c r="I23" s="89">
        <v>20037.810000000001</v>
      </c>
      <c r="J23" s="89">
        <v>15941.498</v>
      </c>
      <c r="K23" s="89">
        <v>5179.0550000000003</v>
      </c>
      <c r="L23" s="89">
        <v>10783.91</v>
      </c>
      <c r="M23" s="89">
        <v>2049.6260000000002</v>
      </c>
      <c r="N23" s="89">
        <v>5297.02</v>
      </c>
      <c r="O23" s="89">
        <v>1936.5709999999999</v>
      </c>
      <c r="P23" s="89">
        <v>2586.172</v>
      </c>
      <c r="Q23" s="89">
        <v>13938.772000000001</v>
      </c>
      <c r="R23" s="89">
        <v>8557.5849999999991</v>
      </c>
      <c r="S23" s="89">
        <v>10670.218999999999</v>
      </c>
      <c r="T23" s="89">
        <v>4152.7430000000004</v>
      </c>
      <c r="U23" s="89">
        <v>505.738</v>
      </c>
      <c r="V23" s="89">
        <v>257071.921</v>
      </c>
    </row>
    <row r="24" spans="1:22" x14ac:dyDescent="0.2">
      <c r="A24" s="87" t="s">
        <v>13</v>
      </c>
      <c r="B24" s="91">
        <v>22086.133000000002</v>
      </c>
      <c r="C24" s="91">
        <v>53.268999999999998</v>
      </c>
      <c r="D24" s="91">
        <v>35855.006000000001</v>
      </c>
      <c r="E24" s="91">
        <v>7986.6390000000001</v>
      </c>
      <c r="F24" s="91">
        <v>43894.913999999997</v>
      </c>
      <c r="G24" s="91">
        <v>11007.196</v>
      </c>
      <c r="H24" s="91">
        <v>5034.84</v>
      </c>
      <c r="I24" s="91">
        <v>18513.75</v>
      </c>
      <c r="J24" s="91">
        <v>17098.616000000002</v>
      </c>
      <c r="K24" s="91">
        <v>2414.913</v>
      </c>
      <c r="L24" s="91">
        <v>3847.9670000000001</v>
      </c>
      <c r="M24" s="91">
        <v>732.23299999999995</v>
      </c>
      <c r="N24" s="91">
        <v>9015.4539999999997</v>
      </c>
      <c r="O24" s="91">
        <v>1897.39</v>
      </c>
      <c r="P24" s="91">
        <v>1494.126</v>
      </c>
      <c r="Q24" s="91">
        <v>2878.6460000000002</v>
      </c>
      <c r="R24" s="91">
        <v>5829.4530000000004</v>
      </c>
      <c r="S24" s="91">
        <v>2350.8000000000002</v>
      </c>
      <c r="T24" s="91">
        <v>4386.5020000000004</v>
      </c>
      <c r="U24" s="91">
        <v>157.108</v>
      </c>
      <c r="V24" s="91">
        <v>152640.041</v>
      </c>
    </row>
    <row r="25" spans="1:22" x14ac:dyDescent="0.2">
      <c r="A25" s="87" t="s">
        <v>12</v>
      </c>
      <c r="B25" s="91">
        <v>12373.222</v>
      </c>
      <c r="C25" s="91">
        <v>109.619</v>
      </c>
      <c r="D25" s="91">
        <v>38302.105000000003</v>
      </c>
      <c r="E25" s="91">
        <v>3113.0450000000001</v>
      </c>
      <c r="F25" s="91">
        <v>41524.769</v>
      </c>
      <c r="G25" s="91">
        <v>3120.4209999999998</v>
      </c>
      <c r="H25" s="91">
        <v>2628.0259999999998</v>
      </c>
      <c r="I25" s="91">
        <v>7668.1869999999999</v>
      </c>
      <c r="J25" s="91">
        <v>22084.573</v>
      </c>
      <c r="K25" s="91">
        <v>998.24800000000005</v>
      </c>
      <c r="L25" s="91">
        <v>4206.1490000000003</v>
      </c>
      <c r="M25" s="91">
        <v>747.02200000000005</v>
      </c>
      <c r="N25" s="91">
        <v>4993.2640000000001</v>
      </c>
      <c r="O25" s="91">
        <v>528.77099999999996</v>
      </c>
      <c r="P25" s="91">
        <v>920.94299999999998</v>
      </c>
      <c r="Q25" s="91">
        <v>5763.8249999999998</v>
      </c>
      <c r="R25" s="91">
        <v>1663.6859999999999</v>
      </c>
      <c r="S25" s="91">
        <v>1201.962</v>
      </c>
      <c r="T25" s="91">
        <v>437.839</v>
      </c>
      <c r="U25" s="91">
        <v>171.429</v>
      </c>
      <c r="V25" s="91">
        <v>111032.336</v>
      </c>
    </row>
    <row r="26" spans="1:22" x14ac:dyDescent="0.2">
      <c r="A26" s="87" t="s">
        <v>11</v>
      </c>
      <c r="B26" s="91">
        <v>13002.654</v>
      </c>
      <c r="C26" s="91">
        <v>2.0459999999999998</v>
      </c>
      <c r="D26" s="91">
        <v>28653.875</v>
      </c>
      <c r="E26" s="91">
        <v>20697.355</v>
      </c>
      <c r="F26" s="91">
        <v>49353.275999999998</v>
      </c>
      <c r="G26" s="91">
        <v>1785.605</v>
      </c>
      <c r="H26" s="91">
        <v>1958.558</v>
      </c>
      <c r="I26" s="91">
        <v>9959.2919999999995</v>
      </c>
      <c r="J26" s="91">
        <v>11946.195</v>
      </c>
      <c r="K26" s="91">
        <v>427.21699999999998</v>
      </c>
      <c r="L26" s="91">
        <v>2513.9969999999998</v>
      </c>
      <c r="M26" s="91">
        <v>868.48500000000001</v>
      </c>
      <c r="N26" s="91">
        <v>2146.623</v>
      </c>
      <c r="O26" s="91">
        <v>552.90200000000004</v>
      </c>
      <c r="P26" s="91">
        <v>548.35199999999998</v>
      </c>
      <c r="Q26" s="91">
        <v>11024.710999999999</v>
      </c>
      <c r="R26" s="91">
        <v>5661.2830000000004</v>
      </c>
      <c r="S26" s="91">
        <v>1524.8230000000001</v>
      </c>
      <c r="T26" s="91">
        <v>589.40899999999999</v>
      </c>
      <c r="U26" s="91">
        <v>211.30600000000001</v>
      </c>
      <c r="V26" s="91">
        <v>114074.68799999999</v>
      </c>
    </row>
    <row r="27" spans="1:22" s="88" customFormat="1" x14ac:dyDescent="0.2">
      <c r="A27" s="90" t="s">
        <v>10</v>
      </c>
      <c r="B27" s="89">
        <v>47462.008999999998</v>
      </c>
      <c r="C27" s="89">
        <v>164.934</v>
      </c>
      <c r="D27" s="89">
        <v>102810.986</v>
      </c>
      <c r="E27" s="89">
        <v>31797.039000000001</v>
      </c>
      <c r="F27" s="89">
        <v>134772.959</v>
      </c>
      <c r="G27" s="89">
        <v>15913.222</v>
      </c>
      <c r="H27" s="89">
        <v>9621.4240000000009</v>
      </c>
      <c r="I27" s="89">
        <v>36141.228999999999</v>
      </c>
      <c r="J27" s="89">
        <v>51129.383999999998</v>
      </c>
      <c r="K27" s="89">
        <v>3840.3780000000002</v>
      </c>
      <c r="L27" s="89">
        <v>10568.112999999999</v>
      </c>
      <c r="M27" s="89">
        <v>2347.7399999999998</v>
      </c>
      <c r="N27" s="89">
        <v>16155.341</v>
      </c>
      <c r="O27" s="89">
        <v>2979.0630000000001</v>
      </c>
      <c r="P27" s="89">
        <v>2963.4209999999998</v>
      </c>
      <c r="Q27" s="89">
        <v>19667.182000000001</v>
      </c>
      <c r="R27" s="89">
        <v>13154.422</v>
      </c>
      <c r="S27" s="89">
        <v>5077.585</v>
      </c>
      <c r="T27" s="89">
        <v>5413.75</v>
      </c>
      <c r="U27" s="89">
        <v>539.84299999999996</v>
      </c>
      <c r="V27" s="89">
        <v>377747.065</v>
      </c>
    </row>
    <row r="28" spans="1:22" x14ac:dyDescent="0.2">
      <c r="A28" s="87" t="s">
        <v>9</v>
      </c>
      <c r="B28" s="91">
        <v>17206.517</v>
      </c>
      <c r="C28" s="91">
        <v>257.91399999999999</v>
      </c>
      <c r="D28" s="91">
        <v>39754.042999999998</v>
      </c>
      <c r="E28" s="91">
        <v>3722.9560000000001</v>
      </c>
      <c r="F28" s="91">
        <v>43734.913</v>
      </c>
      <c r="G28" s="91">
        <v>2224.2800000000002</v>
      </c>
      <c r="H28" s="91">
        <v>3775.1930000000002</v>
      </c>
      <c r="I28" s="91">
        <v>12418.415999999999</v>
      </c>
      <c r="J28" s="91">
        <v>29735.173999999999</v>
      </c>
      <c r="K28" s="91">
        <v>589.68899999999996</v>
      </c>
      <c r="L28" s="91">
        <v>3266.92</v>
      </c>
      <c r="M28" s="91">
        <v>739.39700000000005</v>
      </c>
      <c r="N28" s="91">
        <v>3630.018</v>
      </c>
      <c r="O28" s="91">
        <v>842.69799999999998</v>
      </c>
      <c r="P28" s="91">
        <v>3697.1550000000002</v>
      </c>
      <c r="Q28" s="91">
        <v>4008.3829999999998</v>
      </c>
      <c r="R28" s="91">
        <v>2252.4450000000002</v>
      </c>
      <c r="S28" s="91">
        <v>2387.7379999999998</v>
      </c>
      <c r="T28" s="91">
        <v>762.46100000000001</v>
      </c>
      <c r="U28" s="91">
        <v>691.56200000000001</v>
      </c>
      <c r="V28" s="91">
        <v>131962.959</v>
      </c>
    </row>
    <row r="29" spans="1:22" x14ac:dyDescent="0.2">
      <c r="A29" s="87" t="s">
        <v>8</v>
      </c>
      <c r="B29" s="91">
        <v>16374.441000000001</v>
      </c>
      <c r="C29" s="91">
        <v>8269.9480000000003</v>
      </c>
      <c r="D29" s="91">
        <v>17182.359</v>
      </c>
      <c r="E29" s="91">
        <v>1520.299</v>
      </c>
      <c r="F29" s="91">
        <v>26972.606</v>
      </c>
      <c r="G29" s="91">
        <v>1817.336</v>
      </c>
      <c r="H29" s="91">
        <v>1870.3779999999999</v>
      </c>
      <c r="I29" s="91">
        <v>5147.0360000000001</v>
      </c>
      <c r="J29" s="91">
        <v>17111.537</v>
      </c>
      <c r="K29" s="91">
        <v>640.77800000000002</v>
      </c>
      <c r="L29" s="91">
        <v>2455.8609999999999</v>
      </c>
      <c r="M29" s="91">
        <v>743.51199999999994</v>
      </c>
      <c r="N29" s="91">
        <v>1552.1089999999999</v>
      </c>
      <c r="O29" s="91">
        <v>343.048</v>
      </c>
      <c r="P29" s="91">
        <v>381.35</v>
      </c>
      <c r="Q29" s="91">
        <v>2502.63</v>
      </c>
      <c r="R29" s="91">
        <v>1471.6959999999999</v>
      </c>
      <c r="S29" s="91">
        <v>3243.8409999999999</v>
      </c>
      <c r="T29" s="91">
        <v>2567.0059999999999</v>
      </c>
      <c r="U29" s="91">
        <v>391.41800000000001</v>
      </c>
      <c r="V29" s="91">
        <v>85586.582999999999</v>
      </c>
    </row>
    <row r="30" spans="1:22" x14ac:dyDescent="0.2">
      <c r="A30" s="87" t="s">
        <v>7</v>
      </c>
      <c r="B30" s="91">
        <v>9333.9159999999993</v>
      </c>
      <c r="C30" s="91">
        <v>852.62</v>
      </c>
      <c r="D30" s="91">
        <v>11987.578</v>
      </c>
      <c r="E30" s="91">
        <v>9938.7739999999994</v>
      </c>
      <c r="F30" s="91">
        <v>22778.972000000002</v>
      </c>
      <c r="G30" s="91">
        <v>2385.7910000000002</v>
      </c>
      <c r="H30" s="91">
        <v>7292.9560000000001</v>
      </c>
      <c r="I30" s="91">
        <v>9087.9570000000003</v>
      </c>
      <c r="J30" s="91">
        <v>71670.569000000003</v>
      </c>
      <c r="K30" s="91">
        <v>2131.5630000000001</v>
      </c>
      <c r="L30" s="91">
        <v>7409.3869999999997</v>
      </c>
      <c r="M30" s="91">
        <v>948.74099999999999</v>
      </c>
      <c r="N30" s="91">
        <v>3699.8589999999999</v>
      </c>
      <c r="O30" s="91">
        <v>2748.163</v>
      </c>
      <c r="P30" s="91">
        <v>699.86199999999997</v>
      </c>
      <c r="Q30" s="91">
        <v>4303.2280000000001</v>
      </c>
      <c r="R30" s="91">
        <v>6265.1850000000004</v>
      </c>
      <c r="S30" s="91">
        <v>964.899</v>
      </c>
      <c r="T30" s="91">
        <v>1210.336</v>
      </c>
      <c r="U30" s="91">
        <v>340.31799999999998</v>
      </c>
      <c r="V30" s="91">
        <v>153271.70199999999</v>
      </c>
    </row>
    <row r="31" spans="1:22" s="88" customFormat="1" x14ac:dyDescent="0.2">
      <c r="A31" s="90" t="s">
        <v>6</v>
      </c>
      <c r="B31" s="89">
        <v>42914.874000000003</v>
      </c>
      <c r="C31" s="89">
        <v>9380.482</v>
      </c>
      <c r="D31" s="89">
        <v>68923.98</v>
      </c>
      <c r="E31" s="89">
        <v>15182.029</v>
      </c>
      <c r="F31" s="89">
        <v>93486.490999999995</v>
      </c>
      <c r="G31" s="89">
        <v>6427.4070000000002</v>
      </c>
      <c r="H31" s="89">
        <v>12938.527</v>
      </c>
      <c r="I31" s="89">
        <v>26653.409</v>
      </c>
      <c r="J31" s="89">
        <v>118517.28</v>
      </c>
      <c r="K31" s="89">
        <v>3362.03</v>
      </c>
      <c r="L31" s="89">
        <v>13132.168</v>
      </c>
      <c r="M31" s="89">
        <v>2431.65</v>
      </c>
      <c r="N31" s="89">
        <v>8881.9860000000008</v>
      </c>
      <c r="O31" s="89">
        <v>3933.9090000000001</v>
      </c>
      <c r="P31" s="89">
        <v>4778.3670000000002</v>
      </c>
      <c r="Q31" s="89">
        <v>10814.241</v>
      </c>
      <c r="R31" s="89">
        <v>9989.3259999999991</v>
      </c>
      <c r="S31" s="89">
        <v>6596.4780000000001</v>
      </c>
      <c r="T31" s="89">
        <v>4539.8029999999999</v>
      </c>
      <c r="U31" s="89">
        <v>1423.298</v>
      </c>
      <c r="V31" s="89">
        <v>370821.24400000001</v>
      </c>
    </row>
    <row r="32" spans="1:22" s="88" customFormat="1" x14ac:dyDescent="0.2">
      <c r="A32" s="93" t="s">
        <v>5</v>
      </c>
      <c r="B32" s="89">
        <v>105666.45</v>
      </c>
      <c r="C32" s="89">
        <v>10756.728999999999</v>
      </c>
      <c r="D32" s="89">
        <v>266627.853</v>
      </c>
      <c r="E32" s="89">
        <v>76989.2</v>
      </c>
      <c r="F32" s="89">
        <v>354373.78200000001</v>
      </c>
      <c r="G32" s="89">
        <v>28102.159</v>
      </c>
      <c r="H32" s="89">
        <v>30829.723999999998</v>
      </c>
      <c r="I32" s="89">
        <v>82832.448000000004</v>
      </c>
      <c r="J32" s="89">
        <v>185588.16200000001</v>
      </c>
      <c r="K32" s="89">
        <v>12381.463</v>
      </c>
      <c r="L32" s="89">
        <v>34484.190999999999</v>
      </c>
      <c r="M32" s="89">
        <v>6829.0159999999996</v>
      </c>
      <c r="N32" s="89">
        <v>30334.347000000002</v>
      </c>
      <c r="O32" s="89">
        <v>8849.5429999999997</v>
      </c>
      <c r="P32" s="89">
        <v>10327.959999999999</v>
      </c>
      <c r="Q32" s="89">
        <v>44420.195</v>
      </c>
      <c r="R32" s="89">
        <v>31701.332999999999</v>
      </c>
      <c r="S32" s="89">
        <v>22344.281999999999</v>
      </c>
      <c r="T32" s="89">
        <v>14106.296</v>
      </c>
      <c r="U32" s="89">
        <v>2468.8789999999999</v>
      </c>
      <c r="V32" s="89">
        <v>1005640.23</v>
      </c>
    </row>
    <row r="33" spans="1:22" ht="22.5" x14ac:dyDescent="0.2">
      <c r="A33" s="92" t="s">
        <v>95</v>
      </c>
      <c r="B33" s="91">
        <v>269.23700000000002</v>
      </c>
      <c r="C33" s="91">
        <v>67.117000000000004</v>
      </c>
      <c r="D33" s="91">
        <v>47211.623</v>
      </c>
      <c r="E33" s="91">
        <v>0</v>
      </c>
      <c r="F33" s="91">
        <v>47278.74</v>
      </c>
      <c r="G33" s="91">
        <v>342.45499999999998</v>
      </c>
      <c r="H33" s="91">
        <v>709.649</v>
      </c>
      <c r="I33" s="91">
        <v>1013.168</v>
      </c>
      <c r="J33" s="91">
        <v>229.08799999999999</v>
      </c>
      <c r="K33" s="91">
        <v>1.6</v>
      </c>
      <c r="L33" s="91">
        <v>51.652000000000001</v>
      </c>
      <c r="M33" s="91">
        <v>41.709000000000003</v>
      </c>
      <c r="N33" s="91">
        <v>29.521000000000001</v>
      </c>
      <c r="O33" s="91">
        <v>172.40700000000001</v>
      </c>
      <c r="P33" s="91">
        <v>0.94899999999999995</v>
      </c>
      <c r="Q33" s="91">
        <v>1417.769</v>
      </c>
      <c r="R33" s="91" t="s">
        <v>3</v>
      </c>
      <c r="S33" s="91" t="s">
        <v>3</v>
      </c>
      <c r="T33" s="91">
        <v>12.765000000000001</v>
      </c>
      <c r="U33" s="91" t="s">
        <v>3</v>
      </c>
      <c r="V33" s="91">
        <v>51570.978999999999</v>
      </c>
    </row>
    <row r="34" spans="1:22" s="88" customFormat="1" x14ac:dyDescent="0.2">
      <c r="A34" s="90" t="s">
        <v>2</v>
      </c>
      <c r="B34" s="89">
        <v>214938.10200000001</v>
      </c>
      <c r="C34" s="89">
        <v>27446.803</v>
      </c>
      <c r="D34" s="89">
        <v>810785.86800000002</v>
      </c>
      <c r="E34" s="89">
        <v>256176.21100000001</v>
      </c>
      <c r="F34" s="89">
        <v>1094408.882</v>
      </c>
      <c r="G34" s="89">
        <v>123645.236</v>
      </c>
      <c r="H34" s="89">
        <v>158388.25200000001</v>
      </c>
      <c r="I34" s="89">
        <v>320495.83600000001</v>
      </c>
      <c r="J34" s="89">
        <v>695087.57900000003</v>
      </c>
      <c r="K34" s="89">
        <v>61202.131000000001</v>
      </c>
      <c r="L34" s="89">
        <v>184501.383</v>
      </c>
      <c r="M34" s="89">
        <v>58714.724000000002</v>
      </c>
      <c r="N34" s="89">
        <v>349696.94500000001</v>
      </c>
      <c r="O34" s="89">
        <v>66964.906000000003</v>
      </c>
      <c r="P34" s="89">
        <v>83722.345000000001</v>
      </c>
      <c r="Q34" s="89">
        <v>165351.24400000001</v>
      </c>
      <c r="R34" s="89">
        <v>92042.907999999996</v>
      </c>
      <c r="S34" s="89">
        <v>64721.512000000002</v>
      </c>
      <c r="T34" s="89">
        <v>41211.235000000001</v>
      </c>
      <c r="U34" s="89">
        <v>13537.393</v>
      </c>
      <c r="V34" s="89">
        <v>3788630.6129999999</v>
      </c>
    </row>
    <row r="35" spans="1:22" x14ac:dyDescent="0.2">
      <c r="A35" s="87" t="s">
        <v>1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</row>
    <row r="36" spans="1:22" x14ac:dyDescent="0.2">
      <c r="A36" s="86" t="s">
        <v>0</v>
      </c>
      <c r="B36" s="85">
        <v>211459.826</v>
      </c>
      <c r="C36" s="85">
        <v>16688.214</v>
      </c>
      <c r="D36" s="85">
        <v>664769.54</v>
      </c>
      <c r="E36" s="85">
        <v>196374.48199999999</v>
      </c>
      <c r="F36" s="85">
        <v>877832.23600000003</v>
      </c>
      <c r="G36" s="85">
        <v>75279.694000000003</v>
      </c>
      <c r="H36" s="85">
        <v>84086.798999999999</v>
      </c>
      <c r="I36" s="85">
        <v>219855.61499999999</v>
      </c>
      <c r="J36" s="85">
        <v>491933.14799999999</v>
      </c>
      <c r="K36" s="85">
        <v>29100.3</v>
      </c>
      <c r="L36" s="85">
        <v>87896.762000000002</v>
      </c>
      <c r="M36" s="85">
        <v>15349.421</v>
      </c>
      <c r="N36" s="85">
        <v>98227.225999999995</v>
      </c>
      <c r="O36" s="85">
        <v>23116.514999999999</v>
      </c>
      <c r="P36" s="85">
        <v>30021.22</v>
      </c>
      <c r="Q36" s="85">
        <v>99512.24</v>
      </c>
      <c r="R36" s="85">
        <v>68525.766000000003</v>
      </c>
      <c r="S36" s="85">
        <v>42213.069000000003</v>
      </c>
      <c r="T36" s="85">
        <v>29617.225999999999</v>
      </c>
      <c r="U36" s="85">
        <v>9482.3549999999996</v>
      </c>
      <c r="V36" s="85">
        <v>2493509.4180000001</v>
      </c>
    </row>
  </sheetData>
  <mergeCells count="1"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CE,Félkövér"&amp;9 176 &amp;8| GAZDASÁGI SZERVEZETEK, BERUHÁZÁS 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957F7-3DB9-4ECE-9B3A-D4198CB75D76}">
  <sheetPr codeName="Munka11"/>
  <dimension ref="A1:H37"/>
  <sheetViews>
    <sheetView zoomScaleNormal="100" workbookViewId="0"/>
  </sheetViews>
  <sheetFormatPr defaultRowHeight="11.25" x14ac:dyDescent="0.2"/>
  <cols>
    <col min="1" max="1" width="20.85546875" style="84" customWidth="1"/>
    <col min="2" max="8" width="11.28515625" style="84" customWidth="1"/>
    <col min="9" max="16384" width="9.140625" style="84"/>
  </cols>
  <sheetData>
    <row r="1" spans="1:8" ht="12" thickBot="1" x14ac:dyDescent="0.25">
      <c r="A1" s="110" t="s">
        <v>140</v>
      </c>
      <c r="B1" s="101"/>
      <c r="C1" s="101"/>
      <c r="D1" s="101"/>
      <c r="E1" s="101"/>
      <c r="F1" s="101"/>
      <c r="G1" s="101"/>
      <c r="H1" s="101"/>
    </row>
    <row r="2" spans="1:8" x14ac:dyDescent="0.2">
      <c r="A2" s="114" t="s">
        <v>40</v>
      </c>
      <c r="B2" s="116" t="s">
        <v>139</v>
      </c>
      <c r="C2" s="149" t="s">
        <v>1</v>
      </c>
      <c r="D2" s="150"/>
      <c r="E2" s="151"/>
      <c r="F2" s="146" t="s">
        <v>138</v>
      </c>
      <c r="G2" s="147"/>
      <c r="H2" s="147"/>
    </row>
    <row r="3" spans="1:8" ht="49.5" customHeight="1" x14ac:dyDescent="0.2">
      <c r="A3" s="148"/>
      <c r="B3" s="133"/>
      <c r="C3" s="108" t="s">
        <v>135</v>
      </c>
      <c r="D3" s="108" t="s">
        <v>134</v>
      </c>
      <c r="E3" s="108" t="s">
        <v>137</v>
      </c>
      <c r="F3" s="109" t="s">
        <v>136</v>
      </c>
      <c r="G3" s="108" t="s">
        <v>135</v>
      </c>
      <c r="H3" s="107" t="s">
        <v>134</v>
      </c>
    </row>
    <row r="4" spans="1:8" x14ac:dyDescent="0.2">
      <c r="A4" s="115"/>
      <c r="B4" s="152" t="s">
        <v>133</v>
      </c>
      <c r="C4" s="153"/>
      <c r="D4" s="153"/>
      <c r="E4" s="154"/>
      <c r="F4" s="152" t="s">
        <v>132</v>
      </c>
      <c r="G4" s="153"/>
      <c r="H4" s="153"/>
    </row>
    <row r="5" spans="1:8" x14ac:dyDescent="0.2">
      <c r="A5" s="84" t="s">
        <v>33</v>
      </c>
      <c r="B5" s="106">
        <v>1243550.216</v>
      </c>
      <c r="C5" s="106">
        <v>645547.80799999996</v>
      </c>
      <c r="D5" s="106">
        <v>596487.10199999996</v>
      </c>
      <c r="E5" s="106">
        <v>1056.809</v>
      </c>
      <c r="F5" s="106">
        <v>724306.90734313289</v>
      </c>
      <c r="G5" s="106">
        <v>375999.88350982562</v>
      </c>
      <c r="H5" s="106">
        <v>347424.43253267696</v>
      </c>
    </row>
    <row r="6" spans="1:8" x14ac:dyDescent="0.2">
      <c r="A6" s="87" t="s">
        <v>32</v>
      </c>
      <c r="B6" s="102">
        <v>382331.576</v>
      </c>
      <c r="C6" s="102">
        <v>225731.353</v>
      </c>
      <c r="D6" s="102">
        <v>154553.58199999999</v>
      </c>
      <c r="E6" s="102">
        <v>1927.1559999999999</v>
      </c>
      <c r="F6" s="102">
        <v>312979.92034938216</v>
      </c>
      <c r="G6" s="102">
        <v>184785.62932583489</v>
      </c>
      <c r="H6" s="102">
        <v>126518.89307743628</v>
      </c>
    </row>
    <row r="7" spans="1:8" x14ac:dyDescent="0.2">
      <c r="A7" s="93" t="s">
        <v>31</v>
      </c>
      <c r="B7" s="104">
        <v>1625881.7919999999</v>
      </c>
      <c r="C7" s="104">
        <v>871279.16099999996</v>
      </c>
      <c r="D7" s="104">
        <v>751040.68400000001</v>
      </c>
      <c r="E7" s="104">
        <v>2983.9650000000001</v>
      </c>
      <c r="F7" s="104">
        <v>553309.34078574274</v>
      </c>
      <c r="G7" s="104">
        <v>296507.96299296094</v>
      </c>
      <c r="H7" s="104">
        <v>255589.19954207432</v>
      </c>
    </row>
    <row r="8" spans="1:8" x14ac:dyDescent="0.2">
      <c r="A8" s="87" t="s">
        <v>30</v>
      </c>
      <c r="B8" s="102">
        <v>166873.98699999999</v>
      </c>
      <c r="C8" s="102">
        <v>69376.593999999997</v>
      </c>
      <c r="D8" s="102">
        <v>95080.14</v>
      </c>
      <c r="E8" s="102">
        <v>2408.4140000000002</v>
      </c>
      <c r="F8" s="102">
        <v>390024.1717121785</v>
      </c>
      <c r="G8" s="102">
        <v>162149.5902238022</v>
      </c>
      <c r="H8" s="102">
        <v>222224.88667318755</v>
      </c>
    </row>
    <row r="9" spans="1:8" x14ac:dyDescent="0.2">
      <c r="A9" s="87" t="s">
        <v>29</v>
      </c>
      <c r="B9" s="102">
        <v>144609.61300000001</v>
      </c>
      <c r="C9" s="102">
        <v>46284.92</v>
      </c>
      <c r="D9" s="102">
        <v>96261.884000000005</v>
      </c>
      <c r="E9" s="102">
        <v>2061.1759999999999</v>
      </c>
      <c r="F9" s="102">
        <v>461362.24578508525</v>
      </c>
      <c r="G9" s="102">
        <v>147667.32442042429</v>
      </c>
      <c r="H9" s="102">
        <v>307113.73929023213</v>
      </c>
    </row>
    <row r="10" spans="1:8" x14ac:dyDescent="0.2">
      <c r="A10" s="87" t="s">
        <v>28</v>
      </c>
      <c r="B10" s="102">
        <v>86973.232000000004</v>
      </c>
      <c r="C10" s="102">
        <v>39819.415999999997</v>
      </c>
      <c r="D10" s="102">
        <v>44284.625999999997</v>
      </c>
      <c r="E10" s="102">
        <v>2854.6179999999999</v>
      </c>
      <c r="F10" s="102">
        <v>241863.06337372115</v>
      </c>
      <c r="G10" s="102">
        <v>110733.44883299916</v>
      </c>
      <c r="H10" s="102">
        <v>123150.71037856265</v>
      </c>
    </row>
    <row r="11" spans="1:8" x14ac:dyDescent="0.2">
      <c r="A11" s="90" t="s">
        <v>27</v>
      </c>
      <c r="B11" s="104">
        <v>398456.83199999999</v>
      </c>
      <c r="C11" s="104">
        <v>155480.93</v>
      </c>
      <c r="D11" s="104">
        <v>235626.65</v>
      </c>
      <c r="E11" s="104">
        <v>7324.2079999999996</v>
      </c>
      <c r="F11" s="104">
        <v>361939.65444416489</v>
      </c>
      <c r="G11" s="104">
        <v>141231.64558226822</v>
      </c>
      <c r="H11" s="104">
        <v>214032.2901499056</v>
      </c>
    </row>
    <row r="12" spans="1:8" x14ac:dyDescent="0.2">
      <c r="A12" s="87" t="s">
        <v>26</v>
      </c>
      <c r="B12" s="102">
        <v>183096.50700000001</v>
      </c>
      <c r="C12" s="102">
        <v>75726.952999999994</v>
      </c>
      <c r="D12" s="102">
        <v>104810.802</v>
      </c>
      <c r="E12" s="102">
        <v>2533.027</v>
      </c>
      <c r="F12" s="102">
        <v>408940.36861172033</v>
      </c>
      <c r="G12" s="102">
        <v>169133.80042614587</v>
      </c>
      <c r="H12" s="102">
        <v>234091.67496772634</v>
      </c>
    </row>
    <row r="13" spans="1:8" x14ac:dyDescent="0.2">
      <c r="A13" s="87" t="s">
        <v>25</v>
      </c>
      <c r="B13" s="102">
        <v>79481.982000000004</v>
      </c>
      <c r="C13" s="102">
        <v>44682.256000000001</v>
      </c>
      <c r="D13" s="102">
        <v>33123.000999999997</v>
      </c>
      <c r="E13" s="102">
        <v>1669.914</v>
      </c>
      <c r="F13" s="102">
        <v>305515.44644195621</v>
      </c>
      <c r="G13" s="102">
        <v>171751.11951629206</v>
      </c>
      <c r="H13" s="102">
        <v>127319.27643692076</v>
      </c>
    </row>
    <row r="14" spans="1:8" x14ac:dyDescent="0.2">
      <c r="A14" s="87" t="s">
        <v>24</v>
      </c>
      <c r="B14" s="102">
        <v>79196.066999999995</v>
      </c>
      <c r="C14" s="102">
        <v>47493.144</v>
      </c>
      <c r="D14" s="102">
        <v>30791.643</v>
      </c>
      <c r="E14" s="102">
        <v>884.71500000000003</v>
      </c>
      <c r="F14" s="102">
        <v>273658.43519726332</v>
      </c>
      <c r="G14" s="102">
        <v>164110.41560483418</v>
      </c>
      <c r="H14" s="102">
        <v>106399.13268082828</v>
      </c>
    </row>
    <row r="15" spans="1:8" x14ac:dyDescent="0.2">
      <c r="A15" s="90" t="s">
        <v>23</v>
      </c>
      <c r="B15" s="104">
        <v>341774.55599999998</v>
      </c>
      <c r="C15" s="104">
        <v>167902.353</v>
      </c>
      <c r="D15" s="104">
        <v>168725.446</v>
      </c>
      <c r="E15" s="104">
        <v>5087.6559999999999</v>
      </c>
      <c r="F15" s="104">
        <v>342703.79734650505</v>
      </c>
      <c r="G15" s="104">
        <v>168358.85804358518</v>
      </c>
      <c r="H15" s="104">
        <v>169184.18892827901</v>
      </c>
    </row>
    <row r="16" spans="1:8" x14ac:dyDescent="0.2">
      <c r="A16" s="87" t="s">
        <v>22</v>
      </c>
      <c r="B16" s="102">
        <v>124156.291</v>
      </c>
      <c r="C16" s="102">
        <v>78844.775999999998</v>
      </c>
      <c r="D16" s="102">
        <v>42594.15</v>
      </c>
      <c r="E16" s="102">
        <v>2690.7559999999999</v>
      </c>
      <c r="F16" s="102">
        <v>314850.18683376675</v>
      </c>
      <c r="G16" s="102">
        <v>199943.89534773145</v>
      </c>
      <c r="H16" s="102">
        <v>108015.27637069544</v>
      </c>
    </row>
    <row r="17" spans="1:8" x14ac:dyDescent="0.2">
      <c r="A17" s="87" t="s">
        <v>21</v>
      </c>
      <c r="B17" s="102">
        <v>83652.837</v>
      </c>
      <c r="C17" s="102">
        <v>51884.605000000003</v>
      </c>
      <c r="D17" s="102">
        <v>30525.1</v>
      </c>
      <c r="E17" s="102">
        <v>1155.7639999999999</v>
      </c>
      <c r="F17" s="102">
        <v>260286.5295009918</v>
      </c>
      <c r="G17" s="102">
        <v>161439.39947882231</v>
      </c>
      <c r="H17" s="102">
        <v>94979.113997899723</v>
      </c>
    </row>
    <row r="18" spans="1:8" x14ac:dyDescent="0.2">
      <c r="A18" s="87" t="s">
        <v>20</v>
      </c>
      <c r="B18" s="102">
        <v>157497.09599999999</v>
      </c>
      <c r="C18" s="102">
        <v>121175.413</v>
      </c>
      <c r="D18" s="102">
        <v>35136.436999999998</v>
      </c>
      <c r="E18" s="102">
        <v>1172.6489999999999</v>
      </c>
      <c r="F18" s="102">
        <v>670879.85278707789</v>
      </c>
      <c r="G18" s="102">
        <v>516162.80743902334</v>
      </c>
      <c r="H18" s="102">
        <v>149668.33218323239</v>
      </c>
    </row>
    <row r="19" spans="1:8" x14ac:dyDescent="0.2">
      <c r="A19" s="94" t="s">
        <v>19</v>
      </c>
      <c r="B19" s="104">
        <v>365306.22399999999</v>
      </c>
      <c r="C19" s="104">
        <v>251904.79399999999</v>
      </c>
      <c r="D19" s="104">
        <v>108255.68700000001</v>
      </c>
      <c r="E19" s="104">
        <v>5019.1689999999999</v>
      </c>
      <c r="F19" s="104">
        <v>384337.05775162968</v>
      </c>
      <c r="G19" s="104">
        <v>265027.91630369367</v>
      </c>
      <c r="H19" s="104">
        <v>113895.32806443876</v>
      </c>
    </row>
    <row r="20" spans="1:8" x14ac:dyDescent="0.2">
      <c r="A20" s="93" t="s">
        <v>18</v>
      </c>
      <c r="B20" s="104">
        <v>1105537.612</v>
      </c>
      <c r="C20" s="104">
        <v>575288.07700000005</v>
      </c>
      <c r="D20" s="104">
        <v>512607.783</v>
      </c>
      <c r="E20" s="104">
        <v>17431.032999999999</v>
      </c>
      <c r="F20" s="104">
        <v>362630.01368959632</v>
      </c>
      <c r="G20" s="104">
        <v>188701.6063257842</v>
      </c>
      <c r="H20" s="104">
        <v>168141.69445614811</v>
      </c>
    </row>
    <row r="21" spans="1:8" x14ac:dyDescent="0.2">
      <c r="A21" s="87" t="s">
        <v>17</v>
      </c>
      <c r="B21" s="102">
        <v>158647.97099999999</v>
      </c>
      <c r="C21" s="102">
        <v>55532.485000000001</v>
      </c>
      <c r="D21" s="102">
        <v>101253.69</v>
      </c>
      <c r="E21" s="102">
        <v>1860.481</v>
      </c>
      <c r="F21" s="102">
        <v>227626.72040438154</v>
      </c>
      <c r="G21" s="102">
        <v>79677.523492913213</v>
      </c>
      <c r="H21" s="102">
        <v>145277.90830392609</v>
      </c>
    </row>
    <row r="22" spans="1:8" x14ac:dyDescent="0.2">
      <c r="A22" s="87" t="s">
        <v>16</v>
      </c>
      <c r="B22" s="102">
        <v>69430.760999999999</v>
      </c>
      <c r="C22" s="102">
        <v>27944.913</v>
      </c>
      <c r="D22" s="102">
        <v>40506.084000000003</v>
      </c>
      <c r="E22" s="102">
        <v>979.10599999999999</v>
      </c>
      <c r="F22" s="102">
        <v>221860.73063373248</v>
      </c>
      <c r="G22" s="102">
        <v>89295.849942881803</v>
      </c>
      <c r="H22" s="102">
        <v>129434.11914138954</v>
      </c>
    </row>
    <row r="23" spans="1:8" x14ac:dyDescent="0.2">
      <c r="A23" s="87" t="s">
        <v>15</v>
      </c>
      <c r="B23" s="102">
        <v>28993.188999999998</v>
      </c>
      <c r="C23" s="102">
        <v>13007.666999999999</v>
      </c>
      <c r="D23" s="102">
        <v>15396.832</v>
      </c>
      <c r="E23" s="102">
        <v>587.59699999999998</v>
      </c>
      <c r="F23" s="102">
        <v>140554.63769591376</v>
      </c>
      <c r="G23" s="102">
        <v>63059.221338297531</v>
      </c>
      <c r="H23" s="102">
        <v>74641.535411121949</v>
      </c>
    </row>
    <row r="24" spans="1:8" x14ac:dyDescent="0.2">
      <c r="A24" s="90" t="s">
        <v>14</v>
      </c>
      <c r="B24" s="104">
        <v>257071.921</v>
      </c>
      <c r="C24" s="104">
        <v>96485.065000000002</v>
      </c>
      <c r="D24" s="104">
        <v>157156.606</v>
      </c>
      <c r="E24" s="104">
        <v>3427.1840000000002</v>
      </c>
      <c r="F24" s="104">
        <v>211374.80245685295</v>
      </c>
      <c r="G24" s="104">
        <v>79333.874641297822</v>
      </c>
      <c r="H24" s="104">
        <v>129220.43924057917</v>
      </c>
    </row>
    <row r="25" spans="1:8" x14ac:dyDescent="0.2">
      <c r="A25" s="87" t="s">
        <v>13</v>
      </c>
      <c r="B25" s="102">
        <v>152640.041</v>
      </c>
      <c r="C25" s="102">
        <v>86485.876000000004</v>
      </c>
      <c r="D25" s="102">
        <v>61544.947999999997</v>
      </c>
      <c r="E25" s="102">
        <v>4569.9120000000003</v>
      </c>
      <c r="F25" s="102">
        <v>281756.25248041051</v>
      </c>
      <c r="G25" s="102">
        <v>159643.14576045924</v>
      </c>
      <c r="H25" s="102">
        <v>113605.01342882721</v>
      </c>
    </row>
    <row r="26" spans="1:8" x14ac:dyDescent="0.2">
      <c r="A26" s="87" t="s">
        <v>12</v>
      </c>
      <c r="B26" s="102">
        <v>111032.336</v>
      </c>
      <c r="C26" s="102">
        <v>56042.567000000003</v>
      </c>
      <c r="D26" s="102">
        <v>52833.071000000004</v>
      </c>
      <c r="E26" s="102">
        <v>2151.355</v>
      </c>
      <c r="F26" s="102">
        <v>282645.13419188309</v>
      </c>
      <c r="G26" s="102">
        <v>142662.57417274007</v>
      </c>
      <c r="H26" s="102">
        <v>134492.44589940255</v>
      </c>
    </row>
    <row r="27" spans="1:8" x14ac:dyDescent="0.2">
      <c r="A27" s="87" t="s">
        <v>11</v>
      </c>
      <c r="B27" s="102">
        <v>114074.68799999999</v>
      </c>
      <c r="C27" s="102">
        <v>49654.368000000002</v>
      </c>
      <c r="D27" s="102">
        <v>62771.951999999997</v>
      </c>
      <c r="E27" s="102">
        <v>1606.5930000000001</v>
      </c>
      <c r="F27" s="102">
        <v>202663.43564985273</v>
      </c>
      <c r="G27" s="102">
        <v>88215.229779126006</v>
      </c>
      <c r="H27" s="102">
        <v>111519.73919724983</v>
      </c>
    </row>
    <row r="28" spans="1:8" x14ac:dyDescent="0.2">
      <c r="A28" s="90" t="s">
        <v>10</v>
      </c>
      <c r="B28" s="104">
        <v>377747.065</v>
      </c>
      <c r="C28" s="104">
        <v>192182.81099999999</v>
      </c>
      <c r="D28" s="104">
        <v>177149.97099999999</v>
      </c>
      <c r="E28" s="104">
        <v>8327.86</v>
      </c>
      <c r="F28" s="104">
        <v>252259.29251319988</v>
      </c>
      <c r="G28" s="104">
        <v>128339.58070874224</v>
      </c>
      <c r="H28" s="104">
        <v>118300.65801621483</v>
      </c>
    </row>
    <row r="29" spans="1:8" x14ac:dyDescent="0.2">
      <c r="A29" s="87" t="s">
        <v>9</v>
      </c>
      <c r="B29" s="102">
        <v>131962.959</v>
      </c>
      <c r="C29" s="102">
        <v>67552.191000000006</v>
      </c>
      <c r="D29" s="102">
        <v>56876.891000000003</v>
      </c>
      <c r="E29" s="102">
        <v>2995.2890000000002</v>
      </c>
      <c r="F29" s="102">
        <v>249269.61258862654</v>
      </c>
      <c r="G29" s="102">
        <v>127601.78013349113</v>
      </c>
      <c r="H29" s="102">
        <v>107436.81933363997</v>
      </c>
    </row>
    <row r="30" spans="1:8" x14ac:dyDescent="0.2">
      <c r="A30" s="87" t="s">
        <v>8</v>
      </c>
      <c r="B30" s="102">
        <v>85586.582999999999</v>
      </c>
      <c r="C30" s="102">
        <v>47465.745000000003</v>
      </c>
      <c r="D30" s="102">
        <v>35544.749000000003</v>
      </c>
      <c r="E30" s="102">
        <v>2574.1979999999999</v>
      </c>
      <c r="F30" s="102">
        <v>231980.30839786521</v>
      </c>
      <c r="G30" s="102">
        <v>128654.72340956093</v>
      </c>
      <c r="H30" s="102">
        <v>96343.15970932864</v>
      </c>
    </row>
    <row r="31" spans="1:8" x14ac:dyDescent="0.2">
      <c r="A31" s="87" t="s">
        <v>7</v>
      </c>
      <c r="B31" s="102">
        <v>153271.70199999999</v>
      </c>
      <c r="C31" s="102">
        <v>106795.496</v>
      </c>
      <c r="D31" s="102">
        <v>43510.86</v>
      </c>
      <c r="E31" s="102">
        <v>1459.4159999999999</v>
      </c>
      <c r="F31" s="102">
        <v>361888.45261172089</v>
      </c>
      <c r="G31" s="102">
        <v>252153.89591838181</v>
      </c>
      <c r="H31" s="102">
        <v>102733.10462230806</v>
      </c>
    </row>
    <row r="32" spans="1:8" x14ac:dyDescent="0.2">
      <c r="A32" s="90" t="s">
        <v>6</v>
      </c>
      <c r="B32" s="104">
        <v>370821.24400000001</v>
      </c>
      <c r="C32" s="104">
        <v>221813.432</v>
      </c>
      <c r="D32" s="104">
        <v>135932.5</v>
      </c>
      <c r="E32" s="104">
        <v>7028.9030000000002</v>
      </c>
      <c r="F32" s="104">
        <v>280527.66439677717</v>
      </c>
      <c r="G32" s="104">
        <v>167802.69474203413</v>
      </c>
      <c r="H32" s="104">
        <v>102833.44699802288</v>
      </c>
    </row>
    <row r="33" spans="1:8" x14ac:dyDescent="0.2">
      <c r="A33" s="105" t="s">
        <v>5</v>
      </c>
      <c r="B33" s="104">
        <v>1005640.23</v>
      </c>
      <c r="C33" s="104">
        <v>510481.30800000002</v>
      </c>
      <c r="D33" s="104">
        <v>470239.07699999999</v>
      </c>
      <c r="E33" s="104">
        <v>18783.947</v>
      </c>
      <c r="F33" s="104">
        <v>249197.4334880595</v>
      </c>
      <c r="G33" s="104">
        <v>126497.15872765712</v>
      </c>
      <c r="H33" s="104">
        <v>116525.14250965674</v>
      </c>
    </row>
    <row r="34" spans="1:8" ht="22.5" x14ac:dyDescent="0.2">
      <c r="A34" s="92" t="s">
        <v>95</v>
      </c>
      <c r="B34" s="102">
        <v>51570.978999999999</v>
      </c>
      <c r="C34" s="102">
        <v>2956.7919999999999</v>
      </c>
      <c r="D34" s="102">
        <v>48614.186999999998</v>
      </c>
      <c r="E34" s="91" t="s">
        <v>3</v>
      </c>
      <c r="F34" s="91" t="s">
        <v>3</v>
      </c>
      <c r="G34" s="91" t="s">
        <v>3</v>
      </c>
      <c r="H34" s="91" t="s">
        <v>3</v>
      </c>
    </row>
    <row r="35" spans="1:8" x14ac:dyDescent="0.2">
      <c r="A35" s="90" t="s">
        <v>2</v>
      </c>
      <c r="B35" s="104">
        <v>3788630.6129999999</v>
      </c>
      <c r="C35" s="104">
        <v>1960005.338</v>
      </c>
      <c r="D35" s="104">
        <v>1782501.7309999999</v>
      </c>
      <c r="E35" s="104">
        <v>39198.945</v>
      </c>
      <c r="F35" s="104">
        <v>378006.89458411169</v>
      </c>
      <c r="G35" s="104">
        <v>195557.60560119359</v>
      </c>
      <c r="H35" s="104">
        <v>177847.35772711597</v>
      </c>
    </row>
    <row r="36" spans="1:8" x14ac:dyDescent="0.2">
      <c r="A36" s="87" t="s">
        <v>1</v>
      </c>
      <c r="B36" s="103"/>
      <c r="C36" s="103"/>
      <c r="D36" s="103"/>
      <c r="E36" s="103"/>
      <c r="F36" s="103"/>
      <c r="G36" s="103"/>
      <c r="H36" s="103"/>
    </row>
    <row r="37" spans="1:8" x14ac:dyDescent="0.2">
      <c r="A37" s="86" t="s">
        <v>0</v>
      </c>
      <c r="B37" s="102">
        <v>2493509.4180000001</v>
      </c>
      <c r="C37" s="102">
        <v>1311500.7379999999</v>
      </c>
      <c r="D37" s="102">
        <v>1137400.442</v>
      </c>
      <c r="E37" s="102">
        <v>38142.135999999999</v>
      </c>
      <c r="F37" s="102">
        <v>300214.24488636898</v>
      </c>
      <c r="G37" s="102">
        <v>157902.43296630116</v>
      </c>
      <c r="H37" s="102">
        <v>136941.056794698</v>
      </c>
    </row>
  </sheetData>
  <mergeCells count="6">
    <mergeCell ref="A2:A4"/>
    <mergeCell ref="B2:B3"/>
    <mergeCell ref="C2:E2"/>
    <mergeCell ref="F2:H2"/>
    <mergeCell ref="B4:E4"/>
    <mergeCell ref="F4:H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CE,Félkövér"&amp;9 176 &amp;8| GAZDASÁGI SZERVEZETEK, BERUHÁZÁS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B54F1-5959-4136-AC7F-1887B5DC80BA}">
  <sheetPr codeName="Munka1"/>
  <dimension ref="A1:G36"/>
  <sheetViews>
    <sheetView zoomScaleNormal="100" workbookViewId="0"/>
  </sheetViews>
  <sheetFormatPr defaultRowHeight="11.25" x14ac:dyDescent="0.2"/>
  <cols>
    <col min="1" max="1" width="22.7109375" style="1" customWidth="1"/>
    <col min="2" max="6" width="12.28515625" style="1" customWidth="1"/>
    <col min="7" max="7" width="16.42578125" style="1" customWidth="1"/>
    <col min="8" max="16384" width="9.140625" style="1"/>
  </cols>
  <sheetData>
    <row r="1" spans="1:7" s="6" customFormat="1" ht="12" thickBot="1" x14ac:dyDescent="0.3">
      <c r="A1" s="20" t="s">
        <v>41</v>
      </c>
      <c r="B1" s="19"/>
      <c r="C1" s="18"/>
      <c r="D1" s="17"/>
      <c r="E1" s="17"/>
      <c r="F1" s="17"/>
      <c r="G1" s="17"/>
    </row>
    <row r="2" spans="1:7" ht="33.75" x14ac:dyDescent="0.2">
      <c r="A2" s="114" t="s">
        <v>40</v>
      </c>
      <c r="B2" s="116" t="s">
        <v>39</v>
      </c>
      <c r="C2" s="15" t="s">
        <v>38</v>
      </c>
      <c r="D2" s="16" t="s">
        <v>37</v>
      </c>
      <c r="E2" s="15" t="s">
        <v>36</v>
      </c>
      <c r="F2" s="116" t="s">
        <v>2</v>
      </c>
      <c r="G2" s="119" t="s">
        <v>35</v>
      </c>
    </row>
    <row r="3" spans="1:7" ht="26.25" customHeight="1" x14ac:dyDescent="0.2">
      <c r="A3" s="115"/>
      <c r="B3" s="117"/>
      <c r="C3" s="121" t="s">
        <v>34</v>
      </c>
      <c r="D3" s="122"/>
      <c r="E3" s="123"/>
      <c r="F3" s="118"/>
      <c r="G3" s="120"/>
    </row>
    <row r="4" spans="1:7" x14ac:dyDescent="0.2">
      <c r="A4" s="1" t="s">
        <v>33</v>
      </c>
      <c r="B4" s="14">
        <v>372749</v>
      </c>
      <c r="C4" s="13">
        <v>1476</v>
      </c>
      <c r="D4" s="13">
        <v>19139</v>
      </c>
      <c r="E4" s="13">
        <v>32</v>
      </c>
      <c r="F4" s="13">
        <v>393396</v>
      </c>
      <c r="G4" s="5">
        <v>216.51866102525855</v>
      </c>
    </row>
    <row r="5" spans="1:7" x14ac:dyDescent="0.2">
      <c r="A5" s="6" t="s">
        <v>32</v>
      </c>
      <c r="B5" s="2">
        <v>165958</v>
      </c>
      <c r="C5" s="10">
        <v>1230</v>
      </c>
      <c r="D5" s="10">
        <v>7619</v>
      </c>
      <c r="E5" s="10">
        <v>6</v>
      </c>
      <c r="F5" s="10">
        <v>174813</v>
      </c>
      <c r="G5" s="2">
        <v>134.93836797085896</v>
      </c>
    </row>
    <row r="6" spans="1:7" x14ac:dyDescent="0.2">
      <c r="A6" s="12" t="s">
        <v>31</v>
      </c>
      <c r="B6" s="7">
        <v>538707</v>
      </c>
      <c r="C6" s="8">
        <v>2706</v>
      </c>
      <c r="D6" s="8">
        <v>26758</v>
      </c>
      <c r="E6" s="8">
        <v>38</v>
      </c>
      <c r="F6" s="8">
        <v>568209</v>
      </c>
      <c r="G6" s="7">
        <v>182.52369355120692</v>
      </c>
    </row>
    <row r="7" spans="1:7" x14ac:dyDescent="0.2">
      <c r="A7" s="6" t="s">
        <v>30</v>
      </c>
      <c r="B7" s="2">
        <v>54886</v>
      </c>
      <c r="C7" s="10">
        <v>543</v>
      </c>
      <c r="D7" s="10">
        <v>2705</v>
      </c>
      <c r="E7" s="10">
        <v>5</v>
      </c>
      <c r="F7" s="10">
        <v>58139</v>
      </c>
      <c r="G7" s="2">
        <v>128.41353622700132</v>
      </c>
    </row>
    <row r="8" spans="1:7" x14ac:dyDescent="0.2">
      <c r="A8" s="6" t="s">
        <v>29</v>
      </c>
      <c r="B8" s="2">
        <v>38392</v>
      </c>
      <c r="C8" s="10">
        <v>386</v>
      </c>
      <c r="D8" s="10">
        <v>2099</v>
      </c>
      <c r="E8" s="10">
        <v>3</v>
      </c>
      <c r="F8" s="10">
        <v>40880</v>
      </c>
      <c r="G8" s="2">
        <v>122.88153224231911</v>
      </c>
    </row>
    <row r="9" spans="1:7" x14ac:dyDescent="0.2">
      <c r="A9" s="6" t="s">
        <v>28</v>
      </c>
      <c r="B9" s="2">
        <v>49958</v>
      </c>
      <c r="C9" s="10">
        <v>658</v>
      </c>
      <c r="D9" s="10">
        <v>3521</v>
      </c>
      <c r="E9" s="10">
        <v>6</v>
      </c>
      <c r="F9" s="10">
        <v>54143</v>
      </c>
      <c r="G9" s="2">
        <v>139.23362699166961</v>
      </c>
    </row>
    <row r="10" spans="1:7" x14ac:dyDescent="0.2">
      <c r="A10" s="9" t="s">
        <v>27</v>
      </c>
      <c r="B10" s="7">
        <v>143236</v>
      </c>
      <c r="C10" s="8">
        <v>1587</v>
      </c>
      <c r="D10" s="8">
        <v>8325</v>
      </c>
      <c r="E10" s="8">
        <v>14</v>
      </c>
      <c r="F10" s="8">
        <v>153162</v>
      </c>
      <c r="G10" s="7">
        <v>130.37407591471018</v>
      </c>
    </row>
    <row r="11" spans="1:7" x14ac:dyDescent="0.2">
      <c r="A11" s="6" t="s">
        <v>26</v>
      </c>
      <c r="B11" s="2">
        <v>67254</v>
      </c>
      <c r="C11" s="10">
        <v>664</v>
      </c>
      <c r="D11" s="10">
        <v>3350</v>
      </c>
      <c r="E11" s="10">
        <v>3</v>
      </c>
      <c r="F11" s="10">
        <v>71271</v>
      </c>
      <c r="G11" s="2">
        <v>149.97491275212684</v>
      </c>
    </row>
    <row r="12" spans="1:7" x14ac:dyDescent="0.2">
      <c r="A12" s="6" t="s">
        <v>25</v>
      </c>
      <c r="B12" s="2">
        <v>36409</v>
      </c>
      <c r="C12" s="10">
        <v>615</v>
      </c>
      <c r="D12" s="10">
        <v>2282</v>
      </c>
      <c r="E12" s="10">
        <v>6</v>
      </c>
      <c r="F12" s="10">
        <v>39312</v>
      </c>
      <c r="G12" s="2">
        <v>140.37800157307876</v>
      </c>
    </row>
    <row r="13" spans="1:7" x14ac:dyDescent="0.2">
      <c r="A13" s="6" t="s">
        <v>24</v>
      </c>
      <c r="B13" s="2">
        <v>47311</v>
      </c>
      <c r="C13" s="10">
        <v>707</v>
      </c>
      <c r="D13" s="10">
        <v>2580</v>
      </c>
      <c r="E13" s="10">
        <v>2</v>
      </c>
      <c r="F13" s="10">
        <v>50600</v>
      </c>
      <c r="G13" s="2">
        <v>163.93789134103281</v>
      </c>
    </row>
    <row r="14" spans="1:7" x14ac:dyDescent="0.2">
      <c r="A14" s="9" t="s">
        <v>23</v>
      </c>
      <c r="B14" s="7">
        <v>150974</v>
      </c>
      <c r="C14" s="8">
        <v>1986</v>
      </c>
      <c r="D14" s="8">
        <v>8212</v>
      </c>
      <c r="E14" s="8">
        <v>11</v>
      </c>
      <c r="F14" s="8">
        <v>161183</v>
      </c>
      <c r="G14" s="7">
        <v>151.52099077670388</v>
      </c>
    </row>
    <row r="15" spans="1:7" x14ac:dyDescent="0.2">
      <c r="A15" s="6" t="s">
        <v>22</v>
      </c>
      <c r="B15" s="2">
        <v>55459</v>
      </c>
      <c r="C15" s="10">
        <v>692</v>
      </c>
      <c r="D15" s="10">
        <v>3277</v>
      </c>
      <c r="E15" s="10">
        <v>6</v>
      </c>
      <c r="F15" s="10">
        <v>59434</v>
      </c>
      <c r="G15" s="2">
        <v>140.84539234758407</v>
      </c>
    </row>
    <row r="16" spans="1:7" x14ac:dyDescent="0.2">
      <c r="A16" s="6" t="s">
        <v>21</v>
      </c>
      <c r="B16" s="2">
        <v>52854</v>
      </c>
      <c r="C16" s="10">
        <v>648</v>
      </c>
      <c r="D16" s="10">
        <v>2994</v>
      </c>
      <c r="E16" s="10">
        <v>2</v>
      </c>
      <c r="F16" s="10">
        <v>56498</v>
      </c>
      <c r="G16" s="2">
        <v>164.87095184323317</v>
      </c>
    </row>
    <row r="17" spans="1:7" x14ac:dyDescent="0.2">
      <c r="A17" s="6" t="s">
        <v>20</v>
      </c>
      <c r="B17" s="2">
        <v>33721</v>
      </c>
      <c r="C17" s="10">
        <v>387</v>
      </c>
      <c r="D17" s="10">
        <v>2110</v>
      </c>
      <c r="E17" s="10">
        <v>4</v>
      </c>
      <c r="F17" s="10">
        <v>36222</v>
      </c>
      <c r="G17" s="2">
        <v>144.32270490049217</v>
      </c>
    </row>
    <row r="18" spans="1:7" x14ac:dyDescent="0.2">
      <c r="A18" s="9" t="s">
        <v>19</v>
      </c>
      <c r="B18" s="7">
        <v>142034</v>
      </c>
      <c r="C18" s="8">
        <v>1727</v>
      </c>
      <c r="D18" s="8">
        <v>8381</v>
      </c>
      <c r="E18" s="8">
        <v>12</v>
      </c>
      <c r="F18" s="8">
        <v>152154</v>
      </c>
      <c r="G18" s="7">
        <v>149.82710715137142</v>
      </c>
    </row>
    <row r="19" spans="1:7" x14ac:dyDescent="0.2">
      <c r="A19" s="12" t="s">
        <v>18</v>
      </c>
      <c r="B19" s="7">
        <v>436244</v>
      </c>
      <c r="C19" s="8">
        <f>SUM(C18,C14,C10)</f>
        <v>5300</v>
      </c>
      <c r="D19" s="8">
        <f>SUM(D18,D14,D10)</f>
        <v>24918</v>
      </c>
      <c r="E19" s="8">
        <f>SUM(E18,E14,E10)</f>
        <v>37</v>
      </c>
      <c r="F19" s="8">
        <f>SUM(F18,F14,F10)</f>
        <v>466499</v>
      </c>
      <c r="G19" s="7">
        <v>143.35842893431874</v>
      </c>
    </row>
    <row r="20" spans="1:7" x14ac:dyDescent="0.2">
      <c r="A20" s="6" t="s">
        <v>17</v>
      </c>
      <c r="B20" s="2">
        <v>72630</v>
      </c>
      <c r="C20" s="10">
        <v>1150</v>
      </c>
      <c r="D20" s="10">
        <v>5236</v>
      </c>
      <c r="E20" s="10">
        <v>6</v>
      </c>
      <c r="F20" s="10">
        <v>79022</v>
      </c>
      <c r="G20" s="2">
        <v>104.83983885006734</v>
      </c>
    </row>
    <row r="21" spans="1:7" x14ac:dyDescent="0.2">
      <c r="A21" s="6" t="s">
        <v>16</v>
      </c>
      <c r="B21" s="2">
        <v>45911</v>
      </c>
      <c r="C21" s="10">
        <v>534</v>
      </c>
      <c r="D21" s="10">
        <v>2481</v>
      </c>
      <c r="E21" s="10">
        <v>2</v>
      </c>
      <c r="F21" s="10">
        <v>48928</v>
      </c>
      <c r="G21" s="2">
        <v>147.40860608629202</v>
      </c>
    </row>
    <row r="22" spans="1:7" x14ac:dyDescent="0.2">
      <c r="A22" s="6" t="s">
        <v>15</v>
      </c>
      <c r="B22" s="2">
        <v>22331</v>
      </c>
      <c r="C22" s="10">
        <v>435</v>
      </c>
      <c r="D22" s="10">
        <v>1663</v>
      </c>
      <c r="E22" s="10">
        <v>2</v>
      </c>
      <c r="F22" s="10">
        <v>24431</v>
      </c>
      <c r="G22" s="2">
        <v>108.97582923817936</v>
      </c>
    </row>
    <row r="23" spans="1:7" x14ac:dyDescent="0.2">
      <c r="A23" s="9" t="s">
        <v>14</v>
      </c>
      <c r="B23" s="7">
        <v>140872</v>
      </c>
      <c r="C23" s="8">
        <v>2119</v>
      </c>
      <c r="D23" s="8">
        <v>9380</v>
      </c>
      <c r="E23" s="8">
        <v>10</v>
      </c>
      <c r="F23" s="8">
        <v>152381</v>
      </c>
      <c r="G23" s="7">
        <v>116.50575366664957</v>
      </c>
    </row>
    <row r="24" spans="1:7" x14ac:dyDescent="0.2">
      <c r="A24" s="6" t="s">
        <v>13</v>
      </c>
      <c r="B24" s="2">
        <v>86714</v>
      </c>
      <c r="C24" s="10">
        <v>528</v>
      </c>
      <c r="D24" s="10">
        <v>3707</v>
      </c>
      <c r="E24" s="10">
        <v>6</v>
      </c>
      <c r="F24" s="10">
        <v>90955</v>
      </c>
      <c r="G24" s="2">
        <v>160.19641676119252</v>
      </c>
    </row>
    <row r="25" spans="1:7" x14ac:dyDescent="0.2">
      <c r="A25" s="6" t="s">
        <v>12</v>
      </c>
      <c r="B25" s="2">
        <v>49292</v>
      </c>
      <c r="C25" s="10">
        <v>472</v>
      </c>
      <c r="D25" s="10">
        <v>2407</v>
      </c>
      <c r="E25" s="10">
        <v>4</v>
      </c>
      <c r="F25" s="10">
        <v>52175</v>
      </c>
      <c r="G25" s="2">
        <v>126.13908259228457</v>
      </c>
    </row>
    <row r="26" spans="1:7" x14ac:dyDescent="0.2">
      <c r="A26" s="6" t="s">
        <v>11</v>
      </c>
      <c r="B26" s="2">
        <v>106372</v>
      </c>
      <c r="C26" s="10">
        <v>916</v>
      </c>
      <c r="D26" s="10">
        <v>3566</v>
      </c>
      <c r="E26" s="10">
        <v>6</v>
      </c>
      <c r="F26" s="10">
        <v>110860</v>
      </c>
      <c r="G26" s="2">
        <v>189.80459612189949</v>
      </c>
    </row>
    <row r="27" spans="1:7" x14ac:dyDescent="0.2">
      <c r="A27" s="9" t="s">
        <v>10</v>
      </c>
      <c r="B27" s="7">
        <v>242378</v>
      </c>
      <c r="C27" s="8">
        <v>1916</v>
      </c>
      <c r="D27" s="8">
        <v>9680</v>
      </c>
      <c r="E27" s="8">
        <v>16</v>
      </c>
      <c r="F27" s="8">
        <v>253990</v>
      </c>
      <c r="G27" s="7">
        <v>162.39710231544078</v>
      </c>
    </row>
    <row r="28" spans="1:7" x14ac:dyDescent="0.2">
      <c r="A28" s="6" t="s">
        <v>9</v>
      </c>
      <c r="B28" s="2">
        <v>92254</v>
      </c>
      <c r="C28" s="10">
        <v>493</v>
      </c>
      <c r="D28" s="10">
        <v>3614</v>
      </c>
      <c r="E28" s="10" t="s">
        <v>3</v>
      </c>
      <c r="F28" s="10">
        <v>96361</v>
      </c>
      <c r="G28" s="2">
        <v>174.58527150854059</v>
      </c>
    </row>
    <row r="29" spans="1:7" x14ac:dyDescent="0.2">
      <c r="A29" s="6" t="s">
        <v>8</v>
      </c>
      <c r="B29" s="2">
        <v>63970</v>
      </c>
      <c r="C29" s="10">
        <v>402</v>
      </c>
      <c r="D29" s="10">
        <v>2728</v>
      </c>
      <c r="E29" s="10">
        <v>3</v>
      </c>
      <c r="F29" s="10">
        <v>67103</v>
      </c>
      <c r="G29" s="2">
        <v>174.51630855858312</v>
      </c>
    </row>
    <row r="30" spans="1:7" x14ac:dyDescent="0.2">
      <c r="A30" s="6" t="s">
        <v>7</v>
      </c>
      <c r="B30" s="2">
        <v>74642</v>
      </c>
      <c r="C30" s="10">
        <v>385</v>
      </c>
      <c r="D30" s="10">
        <v>3218</v>
      </c>
      <c r="E30" s="10">
        <v>3</v>
      </c>
      <c r="F30" s="10">
        <v>78248</v>
      </c>
      <c r="G30" s="2">
        <v>176.35856724317173</v>
      </c>
    </row>
    <row r="31" spans="1:7" x14ac:dyDescent="0.2">
      <c r="A31" s="9" t="s">
        <v>6</v>
      </c>
      <c r="B31" s="7">
        <v>230866</v>
      </c>
      <c r="C31" s="8">
        <v>1280</v>
      </c>
      <c r="D31" s="8">
        <v>9560</v>
      </c>
      <c r="E31" s="8">
        <v>6</v>
      </c>
      <c r="F31" s="8">
        <v>241712</v>
      </c>
      <c r="G31" s="7">
        <v>175.13544841732829</v>
      </c>
    </row>
    <row r="32" spans="1:7" x14ac:dyDescent="0.2">
      <c r="A32" s="12" t="s">
        <v>5</v>
      </c>
      <c r="B32" s="7">
        <v>614116</v>
      </c>
      <c r="C32" s="8">
        <f>SUM(C31,C27,C23)</f>
        <v>5315</v>
      </c>
      <c r="D32" s="8">
        <f>SUM(D31,D27,D23)</f>
        <v>28620</v>
      </c>
      <c r="E32" s="8">
        <f>SUM(E31,E27,E23)</f>
        <v>32</v>
      </c>
      <c r="F32" s="8">
        <f>SUM(F31,F27,F23)</f>
        <v>648083</v>
      </c>
      <c r="G32" s="7">
        <v>152.77057050273916</v>
      </c>
    </row>
    <row r="33" spans="1:7" x14ac:dyDescent="0.2">
      <c r="A33" s="11" t="s">
        <v>4</v>
      </c>
      <c r="B33" s="2">
        <v>3524</v>
      </c>
      <c r="C33" s="10" t="s">
        <v>3</v>
      </c>
      <c r="D33" s="10">
        <v>36</v>
      </c>
      <c r="E33" s="10" t="s">
        <v>3</v>
      </c>
      <c r="F33" s="10">
        <v>3560</v>
      </c>
      <c r="G33" s="10" t="s">
        <v>3</v>
      </c>
    </row>
    <row r="34" spans="1:7" x14ac:dyDescent="0.2">
      <c r="A34" s="9" t="s">
        <v>2</v>
      </c>
      <c r="B34" s="7">
        <v>1592591</v>
      </c>
      <c r="C34" s="8">
        <v>13321</v>
      </c>
      <c r="D34" s="8">
        <v>80332</v>
      </c>
      <c r="E34" s="8">
        <v>107</v>
      </c>
      <c r="F34" s="8">
        <v>1686351</v>
      </c>
      <c r="G34" s="7">
        <v>159.03130356077955</v>
      </c>
    </row>
    <row r="35" spans="1:7" x14ac:dyDescent="0.2">
      <c r="A35" s="6" t="s">
        <v>1</v>
      </c>
      <c r="B35" s="2"/>
      <c r="C35" s="2"/>
      <c r="D35" s="2"/>
      <c r="E35" s="2"/>
      <c r="F35" s="2"/>
      <c r="G35" s="5"/>
    </row>
    <row r="36" spans="1:7" x14ac:dyDescent="0.2">
      <c r="A36" s="4" t="s">
        <v>0</v>
      </c>
      <c r="B36" s="2">
        <v>1216318</v>
      </c>
      <c r="C36" s="3">
        <v>11845</v>
      </c>
      <c r="D36" s="3">
        <v>61157</v>
      </c>
      <c r="E36" s="3">
        <v>75</v>
      </c>
      <c r="F36" s="3">
        <v>1289395</v>
      </c>
      <c r="G36" s="2">
        <v>146.67213649290562</v>
      </c>
    </row>
  </sheetData>
  <mergeCells count="5">
    <mergeCell ref="A2:A3"/>
    <mergeCell ref="B2:B3"/>
    <mergeCell ref="F2:F3"/>
    <mergeCell ref="G2:G3"/>
    <mergeCell ref="C3:E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E633-7495-41FF-ACB7-7C701D0D3D44}">
  <sheetPr codeName="Munka2"/>
  <dimension ref="A1:H36"/>
  <sheetViews>
    <sheetView zoomScaleNormal="100" workbookViewId="0"/>
  </sheetViews>
  <sheetFormatPr defaultRowHeight="11.25" x14ac:dyDescent="0.2"/>
  <cols>
    <col min="1" max="1" width="22.5703125" style="21" customWidth="1"/>
    <col min="2" max="8" width="11.42578125" style="21" customWidth="1"/>
    <col min="9" max="16384" width="9.140625" style="21"/>
  </cols>
  <sheetData>
    <row r="1" spans="1:8" s="26" customFormat="1" ht="12" thickBot="1" x14ac:dyDescent="0.3">
      <c r="A1" s="20" t="s">
        <v>49</v>
      </c>
      <c r="B1" s="36"/>
      <c r="C1" s="36"/>
      <c r="D1" s="36"/>
      <c r="E1" s="36"/>
      <c r="F1" s="36"/>
      <c r="G1" s="35"/>
    </row>
    <row r="2" spans="1:8" x14ac:dyDescent="0.2">
      <c r="A2" s="126" t="s">
        <v>40</v>
      </c>
      <c r="B2" s="128" t="s">
        <v>48</v>
      </c>
      <c r="C2" s="130" t="s">
        <v>47</v>
      </c>
      <c r="D2" s="131"/>
      <c r="E2" s="128" t="s">
        <v>46</v>
      </c>
      <c r="F2" s="128" t="s">
        <v>45</v>
      </c>
      <c r="G2" s="126" t="s">
        <v>44</v>
      </c>
      <c r="H2" s="124" t="s">
        <v>2</v>
      </c>
    </row>
    <row r="3" spans="1:8" ht="22.5" x14ac:dyDescent="0.2">
      <c r="A3" s="127"/>
      <c r="B3" s="129"/>
      <c r="C3" s="34" t="s">
        <v>43</v>
      </c>
      <c r="D3" s="33" t="s">
        <v>42</v>
      </c>
      <c r="E3" s="129"/>
      <c r="F3" s="129"/>
      <c r="G3" s="132"/>
      <c r="H3" s="125"/>
    </row>
    <row r="4" spans="1:8" x14ac:dyDescent="0.2">
      <c r="A4" s="21" t="s">
        <v>33</v>
      </c>
      <c r="B4" s="22">
        <v>140254</v>
      </c>
      <c r="C4" s="22">
        <v>133466</v>
      </c>
      <c r="D4" s="22">
        <v>2808</v>
      </c>
      <c r="E4" s="22">
        <v>91846</v>
      </c>
      <c r="F4" s="22">
        <v>75005</v>
      </c>
      <c r="G4" s="22">
        <v>140649</v>
      </c>
      <c r="H4" s="22">
        <v>372749</v>
      </c>
    </row>
    <row r="5" spans="1:8" x14ac:dyDescent="0.2">
      <c r="A5" s="26" t="s">
        <v>32</v>
      </c>
      <c r="B5" s="23">
        <v>45670</v>
      </c>
      <c r="C5" s="23">
        <v>44605</v>
      </c>
      <c r="D5" s="23">
        <v>386</v>
      </c>
      <c r="E5" s="23">
        <v>32757</v>
      </c>
      <c r="F5" s="23">
        <v>30637</v>
      </c>
      <c r="G5" s="23">
        <v>87531</v>
      </c>
      <c r="H5" s="23">
        <v>165958</v>
      </c>
    </row>
    <row r="6" spans="1:8" s="27" customFormat="1" x14ac:dyDescent="0.2">
      <c r="A6" s="32" t="s">
        <v>31</v>
      </c>
      <c r="B6" s="28">
        <v>185924</v>
      </c>
      <c r="C6" s="28">
        <v>178071</v>
      </c>
      <c r="D6" s="28">
        <v>3194</v>
      </c>
      <c r="E6" s="28">
        <v>124603</v>
      </c>
      <c r="F6" s="28">
        <v>105642</v>
      </c>
      <c r="G6" s="28">
        <v>228180</v>
      </c>
      <c r="H6" s="28">
        <v>538707</v>
      </c>
    </row>
    <row r="7" spans="1:8" x14ac:dyDescent="0.2">
      <c r="A7" s="26" t="s">
        <v>30</v>
      </c>
      <c r="B7" s="23">
        <v>10438</v>
      </c>
      <c r="C7" s="23">
        <v>10003</v>
      </c>
      <c r="D7" s="23">
        <v>125</v>
      </c>
      <c r="E7" s="23">
        <v>8533</v>
      </c>
      <c r="F7" s="23">
        <v>7268</v>
      </c>
      <c r="G7" s="23">
        <v>35915</v>
      </c>
      <c r="H7" s="23">
        <v>54886</v>
      </c>
    </row>
    <row r="8" spans="1:8" x14ac:dyDescent="0.2">
      <c r="A8" s="26" t="s">
        <v>29</v>
      </c>
      <c r="B8" s="23">
        <v>8935</v>
      </c>
      <c r="C8" s="23">
        <v>8651</v>
      </c>
      <c r="D8" s="23">
        <v>102</v>
      </c>
      <c r="E8" s="23">
        <v>6257</v>
      </c>
      <c r="F8" s="23">
        <v>4742</v>
      </c>
      <c r="G8" s="23">
        <v>23200</v>
      </c>
      <c r="H8" s="23">
        <v>38392</v>
      </c>
    </row>
    <row r="9" spans="1:8" x14ac:dyDescent="0.2">
      <c r="A9" s="26" t="s">
        <v>28</v>
      </c>
      <c r="B9" s="23">
        <v>7956</v>
      </c>
      <c r="C9" s="23">
        <v>7459</v>
      </c>
      <c r="D9" s="23">
        <v>77</v>
      </c>
      <c r="E9" s="23">
        <v>5998</v>
      </c>
      <c r="F9" s="23">
        <v>4537</v>
      </c>
      <c r="G9" s="23">
        <v>36004</v>
      </c>
      <c r="H9" s="23">
        <v>49958</v>
      </c>
    </row>
    <row r="10" spans="1:8" s="27" customFormat="1" x14ac:dyDescent="0.2">
      <c r="A10" s="29" t="s">
        <v>27</v>
      </c>
      <c r="B10" s="28">
        <v>27329</v>
      </c>
      <c r="C10" s="28">
        <v>26113</v>
      </c>
      <c r="D10" s="28">
        <v>304</v>
      </c>
      <c r="E10" s="28">
        <v>20788</v>
      </c>
      <c r="F10" s="28">
        <v>16547</v>
      </c>
      <c r="G10" s="28">
        <v>95119</v>
      </c>
      <c r="H10" s="28">
        <v>143236</v>
      </c>
    </row>
    <row r="11" spans="1:8" x14ac:dyDescent="0.2">
      <c r="A11" s="26" t="s">
        <v>26</v>
      </c>
      <c r="B11" s="23">
        <v>12060</v>
      </c>
      <c r="C11" s="23">
        <v>11519</v>
      </c>
      <c r="D11" s="23">
        <v>123</v>
      </c>
      <c r="E11" s="23">
        <v>9345</v>
      </c>
      <c r="F11" s="23">
        <v>7064</v>
      </c>
      <c r="G11" s="23">
        <v>45849</v>
      </c>
      <c r="H11" s="23">
        <v>67254</v>
      </c>
    </row>
    <row r="12" spans="1:8" x14ac:dyDescent="0.2">
      <c r="A12" s="26" t="s">
        <v>25</v>
      </c>
      <c r="B12" s="23">
        <v>6022</v>
      </c>
      <c r="C12" s="23">
        <v>5726</v>
      </c>
      <c r="D12" s="23">
        <v>48</v>
      </c>
      <c r="E12" s="23">
        <v>3986</v>
      </c>
      <c r="F12" s="23">
        <v>3045</v>
      </c>
      <c r="G12" s="23">
        <v>26401</v>
      </c>
      <c r="H12" s="23">
        <v>36409</v>
      </c>
    </row>
    <row r="13" spans="1:8" x14ac:dyDescent="0.2">
      <c r="A13" s="26" t="s">
        <v>24</v>
      </c>
      <c r="B13" s="23">
        <v>6435</v>
      </c>
      <c r="C13" s="23">
        <v>6028</v>
      </c>
      <c r="D13" s="23">
        <v>93</v>
      </c>
      <c r="E13" s="23">
        <v>5891</v>
      </c>
      <c r="F13" s="23">
        <v>4560</v>
      </c>
      <c r="G13" s="23">
        <v>34985</v>
      </c>
      <c r="H13" s="23">
        <v>47311</v>
      </c>
    </row>
    <row r="14" spans="1:8" s="27" customFormat="1" x14ac:dyDescent="0.2">
      <c r="A14" s="29" t="s">
        <v>23</v>
      </c>
      <c r="B14" s="28">
        <v>24517</v>
      </c>
      <c r="C14" s="28">
        <v>23273</v>
      </c>
      <c r="D14" s="28">
        <v>264</v>
      </c>
      <c r="E14" s="28">
        <v>19222</v>
      </c>
      <c r="F14" s="28">
        <v>14669</v>
      </c>
      <c r="G14" s="28">
        <v>107235</v>
      </c>
      <c r="H14" s="28">
        <v>150974</v>
      </c>
    </row>
    <row r="15" spans="1:8" x14ac:dyDescent="0.2">
      <c r="A15" s="26" t="s">
        <v>22</v>
      </c>
      <c r="B15" s="23">
        <v>10109</v>
      </c>
      <c r="C15" s="23">
        <v>9583</v>
      </c>
      <c r="D15" s="23">
        <v>122</v>
      </c>
      <c r="E15" s="23">
        <v>9074</v>
      </c>
      <c r="F15" s="23">
        <v>7119</v>
      </c>
      <c r="G15" s="23">
        <v>36276</v>
      </c>
      <c r="H15" s="23">
        <v>55459</v>
      </c>
    </row>
    <row r="16" spans="1:8" x14ac:dyDescent="0.2">
      <c r="A16" s="26" t="s">
        <v>21</v>
      </c>
      <c r="B16" s="23">
        <v>6466</v>
      </c>
      <c r="C16" s="23">
        <v>5926</v>
      </c>
      <c r="D16" s="23">
        <v>100</v>
      </c>
      <c r="E16" s="23">
        <v>4970</v>
      </c>
      <c r="F16" s="23">
        <v>3927</v>
      </c>
      <c r="G16" s="23">
        <v>41418</v>
      </c>
      <c r="H16" s="23">
        <v>52854</v>
      </c>
    </row>
    <row r="17" spans="1:8" x14ac:dyDescent="0.2">
      <c r="A17" s="26" t="s">
        <v>20</v>
      </c>
      <c r="B17" s="23">
        <v>4346</v>
      </c>
      <c r="C17" s="23">
        <v>4074</v>
      </c>
      <c r="D17" s="23">
        <v>54</v>
      </c>
      <c r="E17" s="23">
        <v>3844</v>
      </c>
      <c r="F17" s="23">
        <v>3089</v>
      </c>
      <c r="G17" s="23">
        <v>25531</v>
      </c>
      <c r="H17" s="23">
        <v>33721</v>
      </c>
    </row>
    <row r="18" spans="1:8" s="27" customFormat="1" x14ac:dyDescent="0.2">
      <c r="A18" s="29" t="s">
        <v>19</v>
      </c>
      <c r="B18" s="28">
        <v>20921</v>
      </c>
      <c r="C18" s="28">
        <v>19583</v>
      </c>
      <c r="D18" s="28">
        <v>276</v>
      </c>
      <c r="E18" s="28">
        <v>17888</v>
      </c>
      <c r="F18" s="28">
        <v>14135</v>
      </c>
      <c r="G18" s="28">
        <v>103225</v>
      </c>
      <c r="H18" s="28">
        <v>142034</v>
      </c>
    </row>
    <row r="19" spans="1:8" s="27" customFormat="1" x14ac:dyDescent="0.2">
      <c r="A19" s="32" t="s">
        <v>18</v>
      </c>
      <c r="B19" s="28">
        <v>72767</v>
      </c>
      <c r="C19" s="28">
        <v>68969</v>
      </c>
      <c r="D19" s="28">
        <v>844</v>
      </c>
      <c r="E19" s="28">
        <v>57898</v>
      </c>
      <c r="F19" s="28">
        <v>45351</v>
      </c>
      <c r="G19" s="28">
        <v>305579</v>
      </c>
      <c r="H19" s="28">
        <v>436244</v>
      </c>
    </row>
    <row r="20" spans="1:8" x14ac:dyDescent="0.2">
      <c r="A20" s="26" t="s">
        <v>17</v>
      </c>
      <c r="B20" s="23">
        <v>12189</v>
      </c>
      <c r="C20" s="23">
        <v>11350</v>
      </c>
      <c r="D20" s="23">
        <v>159</v>
      </c>
      <c r="E20" s="23">
        <v>10930</v>
      </c>
      <c r="F20" s="23">
        <v>9058</v>
      </c>
      <c r="G20" s="23">
        <v>49511</v>
      </c>
      <c r="H20" s="23">
        <v>72630</v>
      </c>
    </row>
    <row r="21" spans="1:8" x14ac:dyDescent="0.2">
      <c r="A21" s="26" t="s">
        <v>16</v>
      </c>
      <c r="B21" s="23">
        <v>6511</v>
      </c>
      <c r="C21" s="23">
        <v>6186</v>
      </c>
      <c r="D21" s="23">
        <v>81</v>
      </c>
      <c r="E21" s="23">
        <v>4612</v>
      </c>
      <c r="F21" s="23">
        <v>3688</v>
      </c>
      <c r="G21" s="23">
        <v>34788</v>
      </c>
      <c r="H21" s="23">
        <v>45911</v>
      </c>
    </row>
    <row r="22" spans="1:8" x14ac:dyDescent="0.2">
      <c r="A22" s="26" t="s">
        <v>15</v>
      </c>
      <c r="B22" s="23">
        <v>3072</v>
      </c>
      <c r="C22" s="23">
        <v>2863</v>
      </c>
      <c r="D22" s="23">
        <v>31</v>
      </c>
      <c r="E22" s="23">
        <v>2528</v>
      </c>
      <c r="F22" s="23">
        <v>2005</v>
      </c>
      <c r="G22" s="23">
        <v>16731</v>
      </c>
      <c r="H22" s="23">
        <v>22331</v>
      </c>
    </row>
    <row r="23" spans="1:8" s="27" customFormat="1" x14ac:dyDescent="0.2">
      <c r="A23" s="29" t="s">
        <v>14</v>
      </c>
      <c r="B23" s="28">
        <v>21772</v>
      </c>
      <c r="C23" s="28">
        <v>20399</v>
      </c>
      <c r="D23" s="28">
        <v>271</v>
      </c>
      <c r="E23" s="28">
        <v>18070</v>
      </c>
      <c r="F23" s="28">
        <v>14751</v>
      </c>
      <c r="G23" s="28">
        <v>101030</v>
      </c>
      <c r="H23" s="28">
        <v>140872</v>
      </c>
    </row>
    <row r="24" spans="1:8" x14ac:dyDescent="0.2">
      <c r="A24" s="26" t="s">
        <v>13</v>
      </c>
      <c r="B24" s="23">
        <v>12044</v>
      </c>
      <c r="C24" s="23">
        <v>11357</v>
      </c>
      <c r="D24" s="23">
        <v>160</v>
      </c>
      <c r="E24" s="23">
        <v>9246</v>
      </c>
      <c r="F24" s="23">
        <v>7606</v>
      </c>
      <c r="G24" s="23">
        <v>65424</v>
      </c>
      <c r="H24" s="23">
        <v>86714</v>
      </c>
    </row>
    <row r="25" spans="1:8" x14ac:dyDescent="0.2">
      <c r="A25" s="26" t="s">
        <v>12</v>
      </c>
      <c r="B25" s="23">
        <v>6350</v>
      </c>
      <c r="C25" s="23">
        <v>9154</v>
      </c>
      <c r="D25" s="23">
        <v>94</v>
      </c>
      <c r="E25" s="23">
        <v>5218</v>
      </c>
      <c r="F25" s="23">
        <v>6606</v>
      </c>
      <c r="G25" s="23">
        <v>89331</v>
      </c>
      <c r="H25" s="23">
        <v>49292</v>
      </c>
    </row>
    <row r="26" spans="1:8" x14ac:dyDescent="0.2">
      <c r="A26" s="26" t="s">
        <v>11</v>
      </c>
      <c r="B26" s="23">
        <v>9586</v>
      </c>
      <c r="C26" s="23">
        <v>6020</v>
      </c>
      <c r="D26" s="23">
        <v>84</v>
      </c>
      <c r="E26" s="23">
        <v>7455</v>
      </c>
      <c r="F26" s="23">
        <v>4487</v>
      </c>
      <c r="G26" s="23">
        <v>37724</v>
      </c>
      <c r="H26" s="23">
        <v>106372</v>
      </c>
    </row>
    <row r="27" spans="1:8" s="27" customFormat="1" x14ac:dyDescent="0.2">
      <c r="A27" s="29" t="s">
        <v>10</v>
      </c>
      <c r="B27" s="28">
        <v>27980</v>
      </c>
      <c r="C27" s="28">
        <v>26531</v>
      </c>
      <c r="D27" s="28">
        <v>338</v>
      </c>
      <c r="E27" s="28">
        <v>21919</v>
      </c>
      <c r="F27" s="28">
        <v>18699</v>
      </c>
      <c r="G27" s="28">
        <v>192479</v>
      </c>
      <c r="H27" s="28">
        <v>242378</v>
      </c>
    </row>
    <row r="28" spans="1:8" x14ac:dyDescent="0.2">
      <c r="A28" s="26" t="s">
        <v>9</v>
      </c>
      <c r="B28" s="23">
        <v>12934</v>
      </c>
      <c r="C28" s="23">
        <v>12300</v>
      </c>
      <c r="D28" s="23">
        <v>165</v>
      </c>
      <c r="E28" s="23">
        <v>9231</v>
      </c>
      <c r="F28" s="23">
        <v>8023</v>
      </c>
      <c r="G28" s="23">
        <v>70089</v>
      </c>
      <c r="H28" s="23">
        <v>92254</v>
      </c>
    </row>
    <row r="29" spans="1:8" x14ac:dyDescent="0.2">
      <c r="A29" s="26" t="s">
        <v>8</v>
      </c>
      <c r="B29" s="23">
        <v>5250</v>
      </c>
      <c r="C29" s="23">
        <v>4923</v>
      </c>
      <c r="D29" s="23">
        <v>78</v>
      </c>
      <c r="E29" s="23">
        <v>4315</v>
      </c>
      <c r="F29" s="23">
        <v>3671</v>
      </c>
      <c r="G29" s="23">
        <v>54405</v>
      </c>
      <c r="H29" s="23">
        <v>63970</v>
      </c>
    </row>
    <row r="30" spans="1:8" x14ac:dyDescent="0.2">
      <c r="A30" s="26" t="s">
        <v>7</v>
      </c>
      <c r="B30" s="23">
        <v>9145</v>
      </c>
      <c r="C30" s="23">
        <v>8656</v>
      </c>
      <c r="D30" s="23">
        <v>130</v>
      </c>
      <c r="E30" s="23">
        <v>7771</v>
      </c>
      <c r="F30" s="23">
        <v>6036</v>
      </c>
      <c r="G30" s="23">
        <v>57726</v>
      </c>
      <c r="H30" s="23">
        <v>74642</v>
      </c>
    </row>
    <row r="31" spans="1:8" s="27" customFormat="1" x14ac:dyDescent="0.2">
      <c r="A31" s="29" t="s">
        <v>6</v>
      </c>
      <c r="B31" s="28">
        <v>27329</v>
      </c>
      <c r="C31" s="28">
        <v>25879</v>
      </c>
      <c r="D31" s="28">
        <v>373</v>
      </c>
      <c r="E31" s="28">
        <v>21317</v>
      </c>
      <c r="F31" s="28">
        <v>17730</v>
      </c>
      <c r="G31" s="28">
        <v>182220</v>
      </c>
      <c r="H31" s="28">
        <v>230866</v>
      </c>
    </row>
    <row r="32" spans="1:8" s="27" customFormat="1" x14ac:dyDescent="0.2">
      <c r="A32" s="32" t="s">
        <v>5</v>
      </c>
      <c r="B32" s="28">
        <v>77081</v>
      </c>
      <c r="C32" s="28">
        <v>72809</v>
      </c>
      <c r="D32" s="28">
        <v>982</v>
      </c>
      <c r="E32" s="28">
        <v>61306</v>
      </c>
      <c r="F32" s="28">
        <v>51180</v>
      </c>
      <c r="G32" s="28">
        <v>475729</v>
      </c>
      <c r="H32" s="28">
        <v>614116</v>
      </c>
    </row>
    <row r="33" spans="1:8" x14ac:dyDescent="0.2">
      <c r="A33" s="31" t="s">
        <v>4</v>
      </c>
      <c r="B33" s="30">
        <v>1</v>
      </c>
      <c r="C33" s="30" t="s">
        <v>3</v>
      </c>
      <c r="D33" s="30" t="s">
        <v>3</v>
      </c>
      <c r="E33" s="23">
        <v>241</v>
      </c>
      <c r="F33" s="30" t="s">
        <v>3</v>
      </c>
      <c r="G33" s="23">
        <v>3282</v>
      </c>
      <c r="H33" s="30">
        <v>3524</v>
      </c>
    </row>
    <row r="34" spans="1:8" s="27" customFormat="1" x14ac:dyDescent="0.2">
      <c r="A34" s="29" t="s">
        <v>2</v>
      </c>
      <c r="B34" s="28">
        <v>335773</v>
      </c>
      <c r="C34" s="28">
        <v>319849</v>
      </c>
      <c r="D34" s="28">
        <v>5020</v>
      </c>
      <c r="E34" s="28">
        <v>244048</v>
      </c>
      <c r="F34" s="28">
        <v>202173</v>
      </c>
      <c r="G34" s="28">
        <v>1012770</v>
      </c>
      <c r="H34" s="28">
        <v>1592591</v>
      </c>
    </row>
    <row r="35" spans="1:8" x14ac:dyDescent="0.2">
      <c r="A35" s="26" t="s">
        <v>1</v>
      </c>
      <c r="B35" s="22"/>
      <c r="C35" s="22"/>
      <c r="D35" s="22"/>
      <c r="E35" s="23"/>
      <c r="F35" s="22"/>
      <c r="G35" s="22"/>
      <c r="H35" s="22"/>
    </row>
    <row r="36" spans="1:8" x14ac:dyDescent="0.2">
      <c r="A36" s="25" t="s">
        <v>0</v>
      </c>
      <c r="B36" s="24">
        <v>195518</v>
      </c>
      <c r="C36" s="24">
        <v>186383</v>
      </c>
      <c r="D36" s="24">
        <v>2212</v>
      </c>
      <c r="E36" s="23">
        <v>151961</v>
      </c>
      <c r="F36" s="24">
        <v>127168</v>
      </c>
      <c r="G36" s="24">
        <v>868839</v>
      </c>
      <c r="H36" s="24">
        <v>1216318</v>
      </c>
    </row>
  </sheetData>
  <mergeCells count="7">
    <mergeCell ref="H2:H3"/>
    <mergeCell ref="A2:A3"/>
    <mergeCell ref="B2:B3"/>
    <mergeCell ref="C2:D2"/>
    <mergeCell ref="E2:E3"/>
    <mergeCell ref="G2:G3"/>
    <mergeCell ref="F2:F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A6CCD-5412-4432-BCA9-CB9787025E13}">
  <sheetPr codeName="Munka3"/>
  <dimension ref="A1:I37"/>
  <sheetViews>
    <sheetView zoomScaleNormal="100" workbookViewId="0"/>
  </sheetViews>
  <sheetFormatPr defaultRowHeight="11.25" x14ac:dyDescent="0.2"/>
  <cols>
    <col min="1" max="1" width="21.85546875" style="1" customWidth="1"/>
    <col min="2" max="7" width="10.5703125" style="1" customWidth="1"/>
    <col min="8" max="8" width="11.42578125" style="1" customWidth="1"/>
    <col min="9" max="9" width="10.5703125" style="1" customWidth="1"/>
    <col min="10" max="16384" width="9.140625" style="1"/>
  </cols>
  <sheetData>
    <row r="1" spans="1:9" s="6" customFormat="1" ht="12" thickBot="1" x14ac:dyDescent="0.3">
      <c r="A1" s="49" t="s">
        <v>65</v>
      </c>
      <c r="B1" s="48"/>
      <c r="C1" s="17"/>
      <c r="D1" s="17"/>
      <c r="E1" s="17"/>
      <c r="F1" s="17"/>
      <c r="G1" s="17"/>
      <c r="H1" s="17"/>
      <c r="I1" s="48"/>
    </row>
    <row r="2" spans="1:9" s="6" customFormat="1" x14ac:dyDescent="0.25">
      <c r="A2" s="119" t="s">
        <v>40</v>
      </c>
      <c r="B2" s="133" t="s">
        <v>2</v>
      </c>
      <c r="C2" s="135" t="s">
        <v>47</v>
      </c>
      <c r="D2" s="136"/>
      <c r="E2" s="136"/>
      <c r="F2" s="136"/>
      <c r="G2" s="136"/>
      <c r="H2" s="136"/>
      <c r="I2" s="136"/>
    </row>
    <row r="3" spans="1:9" ht="84.75" customHeight="1" x14ac:dyDescent="0.2">
      <c r="A3" s="134"/>
      <c r="B3" s="117"/>
      <c r="C3" s="47" t="s">
        <v>64</v>
      </c>
      <c r="D3" s="46" t="s">
        <v>63</v>
      </c>
      <c r="E3" s="46" t="s">
        <v>62</v>
      </c>
      <c r="F3" s="45" t="s">
        <v>61</v>
      </c>
      <c r="G3" s="44" t="s">
        <v>60</v>
      </c>
      <c r="H3" s="42" t="s">
        <v>59</v>
      </c>
      <c r="I3" s="43" t="s">
        <v>58</v>
      </c>
    </row>
    <row r="4" spans="1:9" x14ac:dyDescent="0.2">
      <c r="A4" s="120"/>
      <c r="B4" s="42" t="s">
        <v>57</v>
      </c>
      <c r="C4" s="41" t="s">
        <v>56</v>
      </c>
      <c r="D4" s="41" t="s">
        <v>55</v>
      </c>
      <c r="E4" s="41" t="s">
        <v>54</v>
      </c>
      <c r="F4" s="41" t="s">
        <v>53</v>
      </c>
      <c r="G4" s="41" t="s">
        <v>52</v>
      </c>
      <c r="H4" s="40" t="s">
        <v>51</v>
      </c>
      <c r="I4" s="39" t="s">
        <v>50</v>
      </c>
    </row>
    <row r="5" spans="1:9" x14ac:dyDescent="0.2">
      <c r="A5" s="1" t="s">
        <v>33</v>
      </c>
      <c r="B5" s="10">
        <v>232100</v>
      </c>
      <c r="C5" s="10">
        <v>935</v>
      </c>
      <c r="D5" s="10">
        <v>14679</v>
      </c>
      <c r="E5" s="10">
        <v>18115</v>
      </c>
      <c r="F5" s="10">
        <v>50913</v>
      </c>
      <c r="G5" s="10">
        <v>5222</v>
      </c>
      <c r="H5" s="10">
        <v>8592</v>
      </c>
      <c r="I5" s="10">
        <v>35523</v>
      </c>
    </row>
    <row r="6" spans="1:9" x14ac:dyDescent="0.2">
      <c r="A6" s="6" t="s">
        <v>32</v>
      </c>
      <c r="B6" s="10">
        <v>78427</v>
      </c>
      <c r="C6" s="10">
        <v>1289</v>
      </c>
      <c r="D6" s="10">
        <v>7512</v>
      </c>
      <c r="E6" s="10">
        <v>10035</v>
      </c>
      <c r="F6" s="10">
        <v>17687</v>
      </c>
      <c r="G6" s="10">
        <v>3217</v>
      </c>
      <c r="H6" s="10">
        <v>2973</v>
      </c>
      <c r="I6" s="10">
        <v>6389</v>
      </c>
    </row>
    <row r="7" spans="1:9" x14ac:dyDescent="0.2">
      <c r="A7" s="12" t="s">
        <v>31</v>
      </c>
      <c r="B7" s="8">
        <v>310527</v>
      </c>
      <c r="C7" s="8">
        <v>2224</v>
      </c>
      <c r="D7" s="8">
        <v>22191</v>
      </c>
      <c r="E7" s="8">
        <v>28150</v>
      </c>
      <c r="F7" s="8">
        <v>68600</v>
      </c>
      <c r="G7" s="8">
        <v>8439</v>
      </c>
      <c r="H7" s="8">
        <v>11565</v>
      </c>
      <c r="I7" s="8">
        <v>41912</v>
      </c>
    </row>
    <row r="8" spans="1:9" x14ac:dyDescent="0.2">
      <c r="A8" s="6" t="s">
        <v>30</v>
      </c>
      <c r="B8" s="10">
        <v>18971</v>
      </c>
      <c r="C8" s="10">
        <v>489</v>
      </c>
      <c r="D8" s="10">
        <v>2135</v>
      </c>
      <c r="E8" s="10">
        <v>2549</v>
      </c>
      <c r="F8" s="10">
        <v>3876</v>
      </c>
      <c r="G8" s="10">
        <v>752</v>
      </c>
      <c r="H8" s="10">
        <v>815</v>
      </c>
      <c r="I8" s="10">
        <v>1937</v>
      </c>
    </row>
    <row r="9" spans="1:9" x14ac:dyDescent="0.2">
      <c r="A9" s="6" t="s">
        <v>29</v>
      </c>
      <c r="B9" s="10">
        <v>15192</v>
      </c>
      <c r="C9" s="10">
        <v>370</v>
      </c>
      <c r="D9" s="10">
        <v>1757</v>
      </c>
      <c r="E9" s="10">
        <v>1947</v>
      </c>
      <c r="F9" s="10">
        <v>3084</v>
      </c>
      <c r="G9" s="10">
        <v>718</v>
      </c>
      <c r="H9" s="10">
        <v>757</v>
      </c>
      <c r="I9" s="10">
        <v>2065</v>
      </c>
    </row>
    <row r="10" spans="1:9" x14ac:dyDescent="0.2">
      <c r="A10" s="6" t="s">
        <v>28</v>
      </c>
      <c r="B10" s="10">
        <v>13954</v>
      </c>
      <c r="C10" s="10">
        <v>634</v>
      </c>
      <c r="D10" s="10">
        <v>1459</v>
      </c>
      <c r="E10" s="10">
        <v>1437</v>
      </c>
      <c r="F10" s="10">
        <v>2829</v>
      </c>
      <c r="G10" s="10">
        <v>490</v>
      </c>
      <c r="H10" s="10">
        <v>935</v>
      </c>
      <c r="I10" s="10">
        <v>2047</v>
      </c>
    </row>
    <row r="11" spans="1:9" x14ac:dyDescent="0.2">
      <c r="A11" s="9" t="s">
        <v>27</v>
      </c>
      <c r="B11" s="8">
        <v>48117</v>
      </c>
      <c r="C11" s="8">
        <v>1493</v>
      </c>
      <c r="D11" s="8">
        <v>5351</v>
      </c>
      <c r="E11" s="8">
        <v>5933</v>
      </c>
      <c r="F11" s="8">
        <v>9789</v>
      </c>
      <c r="G11" s="8">
        <v>1960</v>
      </c>
      <c r="H11" s="8">
        <v>2507</v>
      </c>
      <c r="I11" s="8">
        <v>6049</v>
      </c>
    </row>
    <row r="12" spans="1:9" x14ac:dyDescent="0.2">
      <c r="A12" s="6" t="s">
        <v>26</v>
      </c>
      <c r="B12" s="10">
        <v>21405</v>
      </c>
      <c r="C12" s="10">
        <v>592</v>
      </c>
      <c r="D12" s="10">
        <v>2119</v>
      </c>
      <c r="E12" s="10">
        <v>2056</v>
      </c>
      <c r="F12" s="10">
        <v>4670</v>
      </c>
      <c r="G12" s="10">
        <v>849</v>
      </c>
      <c r="H12" s="10">
        <v>1162</v>
      </c>
      <c r="I12" s="10">
        <v>3516</v>
      </c>
    </row>
    <row r="13" spans="1:9" x14ac:dyDescent="0.2">
      <c r="A13" s="6" t="s">
        <v>25</v>
      </c>
      <c r="B13" s="10">
        <v>10008</v>
      </c>
      <c r="C13" s="10">
        <v>458</v>
      </c>
      <c r="D13" s="10">
        <v>1055</v>
      </c>
      <c r="E13" s="10">
        <v>920</v>
      </c>
      <c r="F13" s="10">
        <v>2107</v>
      </c>
      <c r="G13" s="10">
        <v>354</v>
      </c>
      <c r="H13" s="10">
        <v>585</v>
      </c>
      <c r="I13" s="10">
        <v>1611</v>
      </c>
    </row>
    <row r="14" spans="1:9" x14ac:dyDescent="0.2">
      <c r="A14" s="6" t="s">
        <v>24</v>
      </c>
      <c r="B14" s="10">
        <v>12326</v>
      </c>
      <c r="C14" s="10">
        <v>566</v>
      </c>
      <c r="D14" s="10">
        <v>1238</v>
      </c>
      <c r="E14" s="10">
        <v>1105</v>
      </c>
      <c r="F14" s="10">
        <v>2519</v>
      </c>
      <c r="G14" s="10">
        <v>411</v>
      </c>
      <c r="H14" s="10">
        <v>843</v>
      </c>
      <c r="I14" s="10">
        <v>2009</v>
      </c>
    </row>
    <row r="15" spans="1:9" x14ac:dyDescent="0.2">
      <c r="A15" s="9" t="s">
        <v>23</v>
      </c>
      <c r="B15" s="8">
        <v>43739</v>
      </c>
      <c r="C15" s="8">
        <v>1616</v>
      </c>
      <c r="D15" s="8">
        <v>4412</v>
      </c>
      <c r="E15" s="8">
        <v>4081</v>
      </c>
      <c r="F15" s="8">
        <v>9296</v>
      </c>
      <c r="G15" s="8">
        <v>1614</v>
      </c>
      <c r="H15" s="8">
        <v>2590</v>
      </c>
      <c r="I15" s="8">
        <v>7136</v>
      </c>
    </row>
    <row r="16" spans="1:9" x14ac:dyDescent="0.2">
      <c r="A16" s="6" t="s">
        <v>22</v>
      </c>
      <c r="B16" s="10">
        <v>19183</v>
      </c>
      <c r="C16" s="10">
        <v>724</v>
      </c>
      <c r="D16" s="10">
        <v>1687</v>
      </c>
      <c r="E16" s="10">
        <v>2087</v>
      </c>
      <c r="F16" s="10">
        <v>3873</v>
      </c>
      <c r="G16" s="10">
        <v>513</v>
      </c>
      <c r="H16" s="10">
        <v>895</v>
      </c>
      <c r="I16" s="10">
        <v>2782</v>
      </c>
    </row>
    <row r="17" spans="1:9" x14ac:dyDescent="0.2">
      <c r="A17" s="6" t="s">
        <v>21</v>
      </c>
      <c r="B17" s="10">
        <v>11436</v>
      </c>
      <c r="C17" s="10">
        <v>826</v>
      </c>
      <c r="D17" s="10">
        <v>974</v>
      </c>
      <c r="E17" s="10">
        <v>1091</v>
      </c>
      <c r="F17" s="10">
        <v>2378</v>
      </c>
      <c r="G17" s="10">
        <v>304</v>
      </c>
      <c r="H17" s="10">
        <v>822</v>
      </c>
      <c r="I17" s="10">
        <v>1625</v>
      </c>
    </row>
    <row r="18" spans="1:9" x14ac:dyDescent="0.2">
      <c r="A18" s="6" t="s">
        <v>20</v>
      </c>
      <c r="B18" s="10">
        <v>8190</v>
      </c>
      <c r="C18" s="10">
        <v>441</v>
      </c>
      <c r="D18" s="10">
        <v>973</v>
      </c>
      <c r="E18" s="10">
        <v>969</v>
      </c>
      <c r="F18" s="10">
        <v>1830</v>
      </c>
      <c r="G18" s="10">
        <v>298</v>
      </c>
      <c r="H18" s="10">
        <v>353</v>
      </c>
      <c r="I18" s="10">
        <v>994</v>
      </c>
    </row>
    <row r="19" spans="1:9" x14ac:dyDescent="0.2">
      <c r="A19" s="9" t="s">
        <v>19</v>
      </c>
      <c r="B19" s="8">
        <v>38809</v>
      </c>
      <c r="C19" s="8">
        <v>1991</v>
      </c>
      <c r="D19" s="8">
        <v>3634</v>
      </c>
      <c r="E19" s="8">
        <v>4147</v>
      </c>
      <c r="F19" s="8">
        <v>8081</v>
      </c>
      <c r="G19" s="8">
        <v>1115</v>
      </c>
      <c r="H19" s="8">
        <v>2070</v>
      </c>
      <c r="I19" s="10">
        <v>5401</v>
      </c>
    </row>
    <row r="20" spans="1:9" x14ac:dyDescent="0.2">
      <c r="A20" s="12" t="s">
        <v>18</v>
      </c>
      <c r="B20" s="8">
        <v>130665</v>
      </c>
      <c r="C20" s="8">
        <v>5100</v>
      </c>
      <c r="D20" s="8">
        <v>13397</v>
      </c>
      <c r="E20" s="8">
        <v>14161</v>
      </c>
      <c r="F20" s="8">
        <v>27166</v>
      </c>
      <c r="G20" s="8">
        <v>4689</v>
      </c>
      <c r="H20" s="8">
        <v>7167</v>
      </c>
      <c r="I20" s="8">
        <v>18586</v>
      </c>
    </row>
    <row r="21" spans="1:9" x14ac:dyDescent="0.2">
      <c r="A21" s="6" t="s">
        <v>17</v>
      </c>
      <c r="B21" s="10">
        <v>23119</v>
      </c>
      <c r="C21" s="10">
        <v>850</v>
      </c>
      <c r="D21" s="10">
        <v>2364</v>
      </c>
      <c r="E21" s="10">
        <v>2843</v>
      </c>
      <c r="F21" s="10">
        <v>5162</v>
      </c>
      <c r="G21" s="10">
        <v>715</v>
      </c>
      <c r="H21" s="10">
        <v>1239</v>
      </c>
      <c r="I21" s="10">
        <v>2595</v>
      </c>
    </row>
    <row r="22" spans="1:9" x14ac:dyDescent="0.2">
      <c r="A22" s="6" t="s">
        <v>16</v>
      </c>
      <c r="B22" s="10">
        <v>11123</v>
      </c>
      <c r="C22" s="10">
        <v>485</v>
      </c>
      <c r="D22" s="10">
        <v>1169</v>
      </c>
      <c r="E22" s="10">
        <v>1328</v>
      </c>
      <c r="F22" s="10">
        <v>2482</v>
      </c>
      <c r="G22" s="10">
        <v>354</v>
      </c>
      <c r="H22" s="10">
        <v>610</v>
      </c>
      <c r="I22" s="10">
        <v>1345</v>
      </c>
    </row>
    <row r="23" spans="1:9" x14ac:dyDescent="0.2">
      <c r="A23" s="6" t="s">
        <v>15</v>
      </c>
      <c r="B23" s="10">
        <v>5600</v>
      </c>
      <c r="C23" s="10">
        <v>268</v>
      </c>
      <c r="D23" s="10">
        <v>683</v>
      </c>
      <c r="E23" s="10">
        <v>816</v>
      </c>
      <c r="F23" s="10">
        <v>1251</v>
      </c>
      <c r="G23" s="10">
        <v>173</v>
      </c>
      <c r="H23" s="10">
        <v>248</v>
      </c>
      <c r="I23" s="10">
        <v>676</v>
      </c>
    </row>
    <row r="24" spans="1:9" x14ac:dyDescent="0.2">
      <c r="A24" s="9" t="s">
        <v>14</v>
      </c>
      <c r="B24" s="8">
        <v>39842</v>
      </c>
      <c r="C24" s="8">
        <v>1603</v>
      </c>
      <c r="D24" s="8">
        <v>4216</v>
      </c>
      <c r="E24" s="8">
        <v>4987</v>
      </c>
      <c r="F24" s="8">
        <v>8895</v>
      </c>
      <c r="G24" s="8">
        <v>1242</v>
      </c>
      <c r="H24" s="8">
        <v>2097</v>
      </c>
      <c r="I24" s="8">
        <v>4616</v>
      </c>
    </row>
    <row r="25" spans="1:9" x14ac:dyDescent="0.2">
      <c r="A25" s="6" t="s">
        <v>13</v>
      </c>
      <c r="B25" s="10">
        <v>21290</v>
      </c>
      <c r="C25" s="10">
        <v>843</v>
      </c>
      <c r="D25" s="10">
        <v>1886</v>
      </c>
      <c r="E25" s="10">
        <v>2300</v>
      </c>
      <c r="F25" s="10">
        <v>5083</v>
      </c>
      <c r="G25" s="10">
        <v>655</v>
      </c>
      <c r="H25" s="10">
        <v>943</v>
      </c>
      <c r="I25" s="10">
        <v>2626</v>
      </c>
    </row>
    <row r="26" spans="1:9" x14ac:dyDescent="0.2">
      <c r="A26" s="6" t="s">
        <v>12</v>
      </c>
      <c r="B26" s="10">
        <v>11568</v>
      </c>
      <c r="C26" s="10">
        <v>548</v>
      </c>
      <c r="D26" s="10">
        <v>1376</v>
      </c>
      <c r="E26" s="10">
        <v>1532</v>
      </c>
      <c r="F26" s="10">
        <v>2618</v>
      </c>
      <c r="G26" s="10">
        <v>477</v>
      </c>
      <c r="H26" s="10">
        <v>544</v>
      </c>
      <c r="I26" s="10">
        <v>1035</v>
      </c>
    </row>
    <row r="27" spans="1:9" x14ac:dyDescent="0.2">
      <c r="A27" s="6" t="s">
        <v>11</v>
      </c>
      <c r="B27" s="10">
        <v>17041</v>
      </c>
      <c r="C27" s="10">
        <v>789</v>
      </c>
      <c r="D27" s="10">
        <v>1615</v>
      </c>
      <c r="E27" s="10">
        <v>2176</v>
      </c>
      <c r="F27" s="10">
        <v>5139</v>
      </c>
      <c r="G27" s="10">
        <v>693</v>
      </c>
      <c r="H27" s="10">
        <v>605</v>
      </c>
      <c r="I27" s="10">
        <v>1406</v>
      </c>
    </row>
    <row r="28" spans="1:9" x14ac:dyDescent="0.2">
      <c r="A28" s="9" t="s">
        <v>10</v>
      </c>
      <c r="B28" s="8">
        <v>49899</v>
      </c>
      <c r="C28" s="8">
        <v>2180</v>
      </c>
      <c r="D28" s="8">
        <v>4877</v>
      </c>
      <c r="E28" s="8">
        <v>6008</v>
      </c>
      <c r="F28" s="8">
        <v>12840</v>
      </c>
      <c r="G28" s="8">
        <v>1825</v>
      </c>
      <c r="H28" s="8">
        <v>2092</v>
      </c>
      <c r="I28" s="8">
        <v>5067</v>
      </c>
    </row>
    <row r="29" spans="1:9" x14ac:dyDescent="0.2">
      <c r="A29" s="6" t="s">
        <v>9</v>
      </c>
      <c r="B29" s="10">
        <v>22165</v>
      </c>
      <c r="C29" s="10">
        <v>1141</v>
      </c>
      <c r="D29" s="10">
        <v>2728</v>
      </c>
      <c r="E29" s="10">
        <v>2138</v>
      </c>
      <c r="F29" s="10">
        <v>6057</v>
      </c>
      <c r="G29" s="10">
        <v>917</v>
      </c>
      <c r="H29" s="10">
        <v>1000</v>
      </c>
      <c r="I29" s="10">
        <v>2054</v>
      </c>
    </row>
    <row r="30" spans="1:9" x14ac:dyDescent="0.2">
      <c r="A30" s="6" t="s">
        <v>8</v>
      </c>
      <c r="B30" s="10">
        <v>9565</v>
      </c>
      <c r="C30" s="10">
        <v>625</v>
      </c>
      <c r="D30" s="10">
        <v>1160</v>
      </c>
      <c r="E30" s="10">
        <v>907</v>
      </c>
      <c r="F30" s="10">
        <v>2424</v>
      </c>
      <c r="G30" s="10">
        <v>307</v>
      </c>
      <c r="H30" s="10">
        <v>462</v>
      </c>
      <c r="I30" s="10">
        <v>783</v>
      </c>
    </row>
    <row r="31" spans="1:9" x14ac:dyDescent="0.2">
      <c r="A31" s="6" t="s">
        <v>7</v>
      </c>
      <c r="B31" s="10">
        <v>16916</v>
      </c>
      <c r="C31" s="10">
        <v>479</v>
      </c>
      <c r="D31" s="10">
        <v>1518</v>
      </c>
      <c r="E31" s="10">
        <v>1726</v>
      </c>
      <c r="F31" s="10">
        <v>3944</v>
      </c>
      <c r="G31" s="10">
        <v>495</v>
      </c>
      <c r="H31" s="10">
        <v>762</v>
      </c>
      <c r="I31" s="10">
        <v>2336</v>
      </c>
    </row>
    <row r="32" spans="1:9" x14ac:dyDescent="0.2">
      <c r="A32" s="9" t="s">
        <v>6</v>
      </c>
      <c r="B32" s="8">
        <v>48646</v>
      </c>
      <c r="C32" s="8">
        <v>2245</v>
      </c>
      <c r="D32" s="8">
        <v>5406</v>
      </c>
      <c r="E32" s="8">
        <v>4771</v>
      </c>
      <c r="F32" s="8">
        <v>12425</v>
      </c>
      <c r="G32" s="8">
        <v>1719</v>
      </c>
      <c r="H32" s="8">
        <v>2224</v>
      </c>
      <c r="I32" s="8">
        <v>5173</v>
      </c>
    </row>
    <row r="33" spans="1:9" x14ac:dyDescent="0.2">
      <c r="A33" s="12" t="s">
        <v>5</v>
      </c>
      <c r="B33" s="8">
        <v>138387</v>
      </c>
      <c r="C33" s="8">
        <v>6028</v>
      </c>
      <c r="D33" s="8">
        <v>14499</v>
      </c>
      <c r="E33" s="8">
        <v>15766</v>
      </c>
      <c r="F33" s="8">
        <v>34160</v>
      </c>
      <c r="G33" s="8">
        <v>4786</v>
      </c>
      <c r="H33" s="8">
        <v>6413</v>
      </c>
      <c r="I33" s="8">
        <v>14856</v>
      </c>
    </row>
    <row r="34" spans="1:9" x14ac:dyDescent="0.2">
      <c r="A34" s="38" t="s">
        <v>4</v>
      </c>
      <c r="B34" s="10">
        <v>242</v>
      </c>
      <c r="C34" s="10" t="s">
        <v>3</v>
      </c>
      <c r="D34" s="10">
        <v>23</v>
      </c>
      <c r="E34" s="10">
        <v>137</v>
      </c>
      <c r="F34" s="10">
        <v>17</v>
      </c>
      <c r="G34" s="10">
        <v>7</v>
      </c>
      <c r="H34" s="10" t="s">
        <v>3</v>
      </c>
      <c r="I34" s="10">
        <v>29</v>
      </c>
    </row>
    <row r="35" spans="1:9" x14ac:dyDescent="0.2">
      <c r="A35" s="9" t="s">
        <v>2</v>
      </c>
      <c r="B35" s="8">
        <v>579821</v>
      </c>
      <c r="C35" s="8">
        <v>13352</v>
      </c>
      <c r="D35" s="8">
        <v>50110</v>
      </c>
      <c r="E35" s="8">
        <v>58214</v>
      </c>
      <c r="F35" s="8">
        <v>129943</v>
      </c>
      <c r="G35" s="8">
        <v>17921</v>
      </c>
      <c r="H35" s="8">
        <v>25145</v>
      </c>
      <c r="I35" s="8">
        <v>75383</v>
      </c>
    </row>
    <row r="36" spans="1:9" x14ac:dyDescent="0.2">
      <c r="A36" s="6" t="s">
        <v>1</v>
      </c>
      <c r="B36" s="37"/>
      <c r="C36" s="37"/>
      <c r="D36" s="37"/>
      <c r="E36" s="37"/>
      <c r="F36" s="37"/>
      <c r="G36" s="37"/>
      <c r="H36" s="37"/>
      <c r="I36" s="10"/>
    </row>
    <row r="37" spans="1:9" x14ac:dyDescent="0.2">
      <c r="A37" s="4" t="s">
        <v>0</v>
      </c>
      <c r="B37" s="37">
        <v>347479</v>
      </c>
      <c r="C37" s="37">
        <v>12417</v>
      </c>
      <c r="D37" s="37">
        <v>35408</v>
      </c>
      <c r="E37" s="37">
        <v>39962</v>
      </c>
      <c r="F37" s="37">
        <v>79013</v>
      </c>
      <c r="G37" s="37">
        <v>12692</v>
      </c>
      <c r="H37" s="37">
        <v>16553</v>
      </c>
      <c r="I37" s="37">
        <v>39831</v>
      </c>
    </row>
  </sheetData>
  <mergeCells count="3">
    <mergeCell ref="B2:B3"/>
    <mergeCell ref="A2:A4"/>
    <mergeCell ref="C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AE0A7-F60A-4E3F-A407-84B7C23C8C1A}">
  <sheetPr codeName="Munka4"/>
  <dimension ref="A1:G36"/>
  <sheetViews>
    <sheetView zoomScaleNormal="100" workbookViewId="0"/>
  </sheetViews>
  <sheetFormatPr defaultRowHeight="11.25" x14ac:dyDescent="0.2"/>
  <cols>
    <col min="1" max="1" width="22.7109375" style="1" customWidth="1"/>
    <col min="2" max="7" width="12.85546875" style="1" customWidth="1"/>
    <col min="8" max="16384" width="9.140625" style="1"/>
  </cols>
  <sheetData>
    <row r="1" spans="1:7" s="51" customFormat="1" ht="12" thickBot="1" x14ac:dyDescent="0.3">
      <c r="A1" s="49" t="s">
        <v>72</v>
      </c>
      <c r="B1" s="52"/>
      <c r="C1" s="52"/>
      <c r="D1" s="52"/>
      <c r="E1" s="52"/>
      <c r="F1" s="52"/>
      <c r="G1" s="52"/>
    </row>
    <row r="2" spans="1:7" ht="14.25" customHeight="1" x14ac:dyDescent="0.2">
      <c r="A2" s="114" t="s">
        <v>40</v>
      </c>
      <c r="B2" s="15" t="s">
        <v>71</v>
      </c>
      <c r="C2" s="50" t="s">
        <v>70</v>
      </c>
      <c r="D2" s="50" t="s">
        <v>69</v>
      </c>
      <c r="E2" s="50" t="s">
        <v>68</v>
      </c>
      <c r="F2" s="116" t="s">
        <v>67</v>
      </c>
      <c r="G2" s="137" t="s">
        <v>2</v>
      </c>
    </row>
    <row r="3" spans="1:7" ht="23.25" customHeight="1" x14ac:dyDescent="0.2">
      <c r="A3" s="141"/>
      <c r="B3" s="139" t="s">
        <v>66</v>
      </c>
      <c r="C3" s="140"/>
      <c r="D3" s="140"/>
      <c r="E3" s="115"/>
      <c r="F3" s="117"/>
      <c r="G3" s="138"/>
    </row>
    <row r="4" spans="1:7" x14ac:dyDescent="0.2">
      <c r="A4" s="1" t="s">
        <v>33</v>
      </c>
      <c r="B4" s="10">
        <v>219808</v>
      </c>
      <c r="C4" s="10">
        <v>6795</v>
      </c>
      <c r="D4" s="10">
        <v>3497</v>
      </c>
      <c r="E4" s="10">
        <v>1652</v>
      </c>
      <c r="F4" s="10">
        <v>348</v>
      </c>
      <c r="G4" s="10">
        <v>232100</v>
      </c>
    </row>
    <row r="5" spans="1:7" x14ac:dyDescent="0.2">
      <c r="A5" s="6" t="s">
        <v>32</v>
      </c>
      <c r="B5" s="10">
        <v>74186</v>
      </c>
      <c r="C5" s="10">
        <v>2406</v>
      </c>
      <c r="D5" s="10">
        <v>1210</v>
      </c>
      <c r="E5" s="10">
        <v>531</v>
      </c>
      <c r="F5" s="10">
        <v>94</v>
      </c>
      <c r="G5" s="10">
        <v>78427</v>
      </c>
    </row>
    <row r="6" spans="1:7" x14ac:dyDescent="0.2">
      <c r="A6" s="12" t="s">
        <v>31</v>
      </c>
      <c r="B6" s="8">
        <v>293994</v>
      </c>
      <c r="C6" s="8">
        <v>9201</v>
      </c>
      <c r="D6" s="8">
        <v>4707</v>
      </c>
      <c r="E6" s="8">
        <v>2183</v>
      </c>
      <c r="F6" s="8">
        <v>442</v>
      </c>
      <c r="G6" s="8">
        <v>310527</v>
      </c>
    </row>
    <row r="7" spans="1:7" x14ac:dyDescent="0.2">
      <c r="A7" s="6" t="s">
        <v>30</v>
      </c>
      <c r="B7" s="10">
        <v>17640</v>
      </c>
      <c r="C7" s="10">
        <v>732</v>
      </c>
      <c r="D7" s="10">
        <v>383</v>
      </c>
      <c r="E7" s="10">
        <v>162</v>
      </c>
      <c r="F7" s="10">
        <v>54</v>
      </c>
      <c r="G7" s="10">
        <v>18971</v>
      </c>
    </row>
    <row r="8" spans="1:7" x14ac:dyDescent="0.2">
      <c r="A8" s="6" t="s">
        <v>29</v>
      </c>
      <c r="B8" s="10">
        <v>14088</v>
      </c>
      <c r="C8" s="10">
        <v>540</v>
      </c>
      <c r="D8" s="10">
        <v>349</v>
      </c>
      <c r="E8" s="10">
        <v>174</v>
      </c>
      <c r="F8" s="10">
        <v>41</v>
      </c>
      <c r="G8" s="10">
        <v>15192</v>
      </c>
    </row>
    <row r="9" spans="1:7" x14ac:dyDescent="0.2">
      <c r="A9" s="6" t="s">
        <v>28</v>
      </c>
      <c r="B9" s="10">
        <v>12946</v>
      </c>
      <c r="C9" s="10">
        <v>529</v>
      </c>
      <c r="D9" s="10">
        <v>298</v>
      </c>
      <c r="E9" s="10">
        <v>146</v>
      </c>
      <c r="F9" s="10">
        <v>35</v>
      </c>
      <c r="G9" s="10">
        <v>13954</v>
      </c>
    </row>
    <row r="10" spans="1:7" x14ac:dyDescent="0.2">
      <c r="A10" s="9" t="s">
        <v>27</v>
      </c>
      <c r="B10" s="8">
        <v>44674</v>
      </c>
      <c r="C10" s="8">
        <v>1801</v>
      </c>
      <c r="D10" s="8">
        <v>1030</v>
      </c>
      <c r="E10" s="8">
        <v>482</v>
      </c>
      <c r="F10" s="8">
        <v>130</v>
      </c>
      <c r="G10" s="8">
        <v>48117</v>
      </c>
    </row>
    <row r="11" spans="1:7" x14ac:dyDescent="0.2">
      <c r="A11" s="6" t="s">
        <v>26</v>
      </c>
      <c r="B11" s="10">
        <v>19861</v>
      </c>
      <c r="C11" s="10">
        <v>805</v>
      </c>
      <c r="D11" s="10">
        <v>442</v>
      </c>
      <c r="E11" s="10">
        <v>241</v>
      </c>
      <c r="F11" s="10">
        <v>56</v>
      </c>
      <c r="G11" s="10">
        <v>21405</v>
      </c>
    </row>
    <row r="12" spans="1:7" x14ac:dyDescent="0.2">
      <c r="A12" s="6" t="s">
        <v>25</v>
      </c>
      <c r="B12" s="10">
        <v>9208</v>
      </c>
      <c r="C12" s="10">
        <v>384</v>
      </c>
      <c r="D12" s="10">
        <v>249</v>
      </c>
      <c r="E12" s="10">
        <v>133</v>
      </c>
      <c r="F12" s="10">
        <v>34</v>
      </c>
      <c r="G12" s="10">
        <v>10008</v>
      </c>
    </row>
    <row r="13" spans="1:7" x14ac:dyDescent="0.2">
      <c r="A13" s="6" t="s">
        <v>24</v>
      </c>
      <c r="B13" s="10">
        <v>11462</v>
      </c>
      <c r="C13" s="10">
        <v>434</v>
      </c>
      <c r="D13" s="10">
        <v>273</v>
      </c>
      <c r="E13" s="10">
        <v>137</v>
      </c>
      <c r="F13" s="10">
        <v>20</v>
      </c>
      <c r="G13" s="10">
        <v>12326</v>
      </c>
    </row>
    <row r="14" spans="1:7" x14ac:dyDescent="0.2">
      <c r="A14" s="9" t="s">
        <v>23</v>
      </c>
      <c r="B14" s="8">
        <v>40531</v>
      </c>
      <c r="C14" s="8">
        <v>1623</v>
      </c>
      <c r="D14" s="8">
        <v>964</v>
      </c>
      <c r="E14" s="8">
        <v>511</v>
      </c>
      <c r="F14" s="8">
        <v>110</v>
      </c>
      <c r="G14" s="8">
        <v>43739</v>
      </c>
    </row>
    <row r="15" spans="1:7" x14ac:dyDescent="0.2">
      <c r="A15" s="6" t="s">
        <v>22</v>
      </c>
      <c r="B15" s="10">
        <v>17987</v>
      </c>
      <c r="C15" s="10">
        <v>656</v>
      </c>
      <c r="D15" s="10">
        <v>351</v>
      </c>
      <c r="E15" s="10">
        <v>172</v>
      </c>
      <c r="F15" s="10">
        <v>17</v>
      </c>
      <c r="G15" s="10">
        <v>19183</v>
      </c>
    </row>
    <row r="16" spans="1:7" x14ac:dyDescent="0.2">
      <c r="A16" s="6" t="s">
        <v>21</v>
      </c>
      <c r="B16" s="10">
        <v>10623</v>
      </c>
      <c r="C16" s="10">
        <v>434</v>
      </c>
      <c r="D16" s="10">
        <v>249</v>
      </c>
      <c r="E16" s="10">
        <v>111</v>
      </c>
      <c r="F16" s="10">
        <v>19</v>
      </c>
      <c r="G16" s="10">
        <v>11436</v>
      </c>
    </row>
    <row r="17" spans="1:7" x14ac:dyDescent="0.2">
      <c r="A17" s="6" t="s">
        <v>20</v>
      </c>
      <c r="B17" s="10">
        <v>7536</v>
      </c>
      <c r="C17" s="10">
        <v>344</v>
      </c>
      <c r="D17" s="10">
        <v>200</v>
      </c>
      <c r="E17" s="10">
        <v>99</v>
      </c>
      <c r="F17" s="10">
        <v>11</v>
      </c>
      <c r="G17" s="10">
        <v>8190</v>
      </c>
    </row>
    <row r="18" spans="1:7" x14ac:dyDescent="0.2">
      <c r="A18" s="9" t="s">
        <v>19</v>
      </c>
      <c r="B18" s="8">
        <v>36146</v>
      </c>
      <c r="C18" s="8">
        <v>1434</v>
      </c>
      <c r="D18" s="8">
        <v>800</v>
      </c>
      <c r="E18" s="8">
        <v>382</v>
      </c>
      <c r="F18" s="8">
        <v>47</v>
      </c>
      <c r="G18" s="8">
        <v>38809</v>
      </c>
    </row>
    <row r="19" spans="1:7" x14ac:dyDescent="0.2">
      <c r="A19" s="12" t="s">
        <v>18</v>
      </c>
      <c r="B19" s="8">
        <v>121351</v>
      </c>
      <c r="C19" s="8">
        <v>4858</v>
      </c>
      <c r="D19" s="8">
        <v>2794</v>
      </c>
      <c r="E19" s="8">
        <v>1375</v>
      </c>
      <c r="F19" s="8">
        <v>287</v>
      </c>
      <c r="G19" s="8">
        <v>130665</v>
      </c>
    </row>
    <row r="20" spans="1:7" x14ac:dyDescent="0.2">
      <c r="A20" s="6" t="s">
        <v>17</v>
      </c>
      <c r="B20" s="10">
        <v>21541</v>
      </c>
      <c r="C20" s="10">
        <v>843</v>
      </c>
      <c r="D20" s="10">
        <v>481</v>
      </c>
      <c r="E20" s="10">
        <v>215</v>
      </c>
      <c r="F20" s="10">
        <v>39</v>
      </c>
      <c r="G20" s="10">
        <v>23119</v>
      </c>
    </row>
    <row r="21" spans="1:7" x14ac:dyDescent="0.2">
      <c r="A21" s="6" t="s">
        <v>16</v>
      </c>
      <c r="B21" s="10">
        <v>10165</v>
      </c>
      <c r="C21" s="10">
        <v>496</v>
      </c>
      <c r="D21" s="10">
        <v>303</v>
      </c>
      <c r="E21" s="10">
        <v>136</v>
      </c>
      <c r="F21" s="10">
        <v>23</v>
      </c>
      <c r="G21" s="10">
        <v>11123</v>
      </c>
    </row>
    <row r="22" spans="1:7" x14ac:dyDescent="0.2">
      <c r="A22" s="6" t="s">
        <v>15</v>
      </c>
      <c r="B22" s="10">
        <v>5198</v>
      </c>
      <c r="C22" s="10">
        <v>221</v>
      </c>
      <c r="D22" s="10">
        <v>110</v>
      </c>
      <c r="E22" s="10">
        <v>59</v>
      </c>
      <c r="F22" s="10">
        <v>12</v>
      </c>
      <c r="G22" s="10">
        <v>5600</v>
      </c>
    </row>
    <row r="23" spans="1:7" x14ac:dyDescent="0.2">
      <c r="A23" s="9" t="s">
        <v>14</v>
      </c>
      <c r="B23" s="8">
        <v>36904</v>
      </c>
      <c r="C23" s="8">
        <v>1560</v>
      </c>
      <c r="D23" s="8">
        <v>894</v>
      </c>
      <c r="E23" s="8">
        <v>410</v>
      </c>
      <c r="F23" s="8">
        <v>74</v>
      </c>
      <c r="G23" s="8">
        <v>39842</v>
      </c>
    </row>
    <row r="24" spans="1:7" x14ac:dyDescent="0.2">
      <c r="A24" s="6" t="s">
        <v>13</v>
      </c>
      <c r="B24" s="10">
        <v>19716</v>
      </c>
      <c r="C24" s="10">
        <v>770</v>
      </c>
      <c r="D24" s="10">
        <v>518</v>
      </c>
      <c r="E24" s="10">
        <v>252</v>
      </c>
      <c r="F24" s="10">
        <v>34</v>
      </c>
      <c r="G24" s="10">
        <v>21290</v>
      </c>
    </row>
    <row r="25" spans="1:7" x14ac:dyDescent="0.2">
      <c r="A25" s="6" t="s">
        <v>12</v>
      </c>
      <c r="B25" s="10">
        <v>10543</v>
      </c>
      <c r="C25" s="10">
        <v>513</v>
      </c>
      <c r="D25" s="10">
        <v>312</v>
      </c>
      <c r="E25" s="10">
        <v>168</v>
      </c>
      <c r="F25" s="10">
        <v>32</v>
      </c>
      <c r="G25" s="10">
        <v>11568</v>
      </c>
    </row>
    <row r="26" spans="1:7" x14ac:dyDescent="0.2">
      <c r="A26" s="6" t="s">
        <v>11</v>
      </c>
      <c r="B26" s="10">
        <v>15745</v>
      </c>
      <c r="C26" s="10">
        <v>698</v>
      </c>
      <c r="D26" s="10">
        <v>389</v>
      </c>
      <c r="E26" s="10">
        <v>183</v>
      </c>
      <c r="F26" s="10">
        <v>26</v>
      </c>
      <c r="G26" s="10">
        <v>17041</v>
      </c>
    </row>
    <row r="27" spans="1:7" x14ac:dyDescent="0.2">
      <c r="A27" s="9" t="s">
        <v>10</v>
      </c>
      <c r="B27" s="8">
        <v>46004</v>
      </c>
      <c r="C27" s="8">
        <v>1981</v>
      </c>
      <c r="D27" s="8">
        <v>1219</v>
      </c>
      <c r="E27" s="8">
        <v>603</v>
      </c>
      <c r="F27" s="8">
        <v>92</v>
      </c>
      <c r="G27" s="8">
        <v>49899</v>
      </c>
    </row>
    <row r="28" spans="1:7" x14ac:dyDescent="0.2">
      <c r="A28" s="6" t="s">
        <v>9</v>
      </c>
      <c r="B28" s="10">
        <v>20348</v>
      </c>
      <c r="C28" s="10">
        <v>947</v>
      </c>
      <c r="D28" s="10">
        <v>575</v>
      </c>
      <c r="E28" s="10">
        <v>257</v>
      </c>
      <c r="F28" s="10">
        <v>38</v>
      </c>
      <c r="G28" s="10">
        <v>22165</v>
      </c>
    </row>
    <row r="29" spans="1:7" x14ac:dyDescent="0.2">
      <c r="A29" s="6" t="s">
        <v>8</v>
      </c>
      <c r="B29" s="10">
        <v>8663</v>
      </c>
      <c r="C29" s="10">
        <v>457</v>
      </c>
      <c r="D29" s="10">
        <v>299</v>
      </c>
      <c r="E29" s="10">
        <v>130</v>
      </c>
      <c r="F29" s="10">
        <v>16</v>
      </c>
      <c r="G29" s="10">
        <v>9565</v>
      </c>
    </row>
    <row r="30" spans="1:7" x14ac:dyDescent="0.2">
      <c r="A30" s="6" t="s">
        <v>7</v>
      </c>
      <c r="B30" s="10">
        <v>15666</v>
      </c>
      <c r="C30" s="10">
        <v>661</v>
      </c>
      <c r="D30" s="10">
        <v>398</v>
      </c>
      <c r="E30" s="10">
        <v>161</v>
      </c>
      <c r="F30" s="10">
        <v>30</v>
      </c>
      <c r="G30" s="10">
        <v>16916</v>
      </c>
    </row>
    <row r="31" spans="1:7" x14ac:dyDescent="0.2">
      <c r="A31" s="9" t="s">
        <v>6</v>
      </c>
      <c r="B31" s="8">
        <v>44677</v>
      </c>
      <c r="C31" s="8">
        <v>2065</v>
      </c>
      <c r="D31" s="8">
        <v>1272</v>
      </c>
      <c r="E31" s="8">
        <v>548</v>
      </c>
      <c r="F31" s="8">
        <v>84</v>
      </c>
      <c r="G31" s="8">
        <v>48646</v>
      </c>
    </row>
    <row r="32" spans="1:7" x14ac:dyDescent="0.2">
      <c r="A32" s="12" t="s">
        <v>5</v>
      </c>
      <c r="B32" s="8">
        <v>127585</v>
      </c>
      <c r="C32" s="8">
        <v>5606</v>
      </c>
      <c r="D32" s="8">
        <v>3385</v>
      </c>
      <c r="E32" s="8">
        <v>1561</v>
      </c>
      <c r="F32" s="8">
        <v>250</v>
      </c>
      <c r="G32" s="8">
        <v>138387</v>
      </c>
    </row>
    <row r="33" spans="1:7" x14ac:dyDescent="0.2">
      <c r="A33" s="38" t="s">
        <v>4</v>
      </c>
      <c r="B33" s="10">
        <v>242</v>
      </c>
      <c r="C33" s="10" t="s">
        <v>3</v>
      </c>
      <c r="D33" s="10" t="s">
        <v>3</v>
      </c>
      <c r="E33" s="10" t="s">
        <v>3</v>
      </c>
      <c r="F33" s="10" t="s">
        <v>3</v>
      </c>
      <c r="G33" s="10">
        <v>242</v>
      </c>
    </row>
    <row r="34" spans="1:7" x14ac:dyDescent="0.2">
      <c r="A34" s="9" t="s">
        <v>2</v>
      </c>
      <c r="B34" s="8">
        <v>543172</v>
      </c>
      <c r="C34" s="8">
        <v>19665</v>
      </c>
      <c r="D34" s="8">
        <v>10886</v>
      </c>
      <c r="E34" s="8">
        <v>5119</v>
      </c>
      <c r="F34" s="8">
        <v>979</v>
      </c>
      <c r="G34" s="8">
        <v>579821</v>
      </c>
    </row>
    <row r="35" spans="1:7" x14ac:dyDescent="0.2">
      <c r="A35" s="6" t="s">
        <v>1</v>
      </c>
      <c r="B35" s="37"/>
      <c r="C35" s="37"/>
      <c r="D35" s="37"/>
      <c r="E35" s="37"/>
      <c r="F35" s="37"/>
      <c r="G35" s="37"/>
    </row>
    <row r="36" spans="1:7" x14ac:dyDescent="0.2">
      <c r="A36" s="4" t="s">
        <v>0</v>
      </c>
      <c r="B36" s="37">
        <v>323122</v>
      </c>
      <c r="C36" s="37">
        <v>12870</v>
      </c>
      <c r="D36" s="37">
        <v>7389</v>
      </c>
      <c r="E36" s="37">
        <v>3467</v>
      </c>
      <c r="F36" s="37">
        <v>631</v>
      </c>
      <c r="G36" s="37">
        <v>347479</v>
      </c>
    </row>
  </sheetData>
  <mergeCells count="4">
    <mergeCell ref="F2:F3"/>
    <mergeCell ref="G2:G3"/>
    <mergeCell ref="B3:E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15F71-1D7C-48FF-A926-BB703A654C5B}">
  <sheetPr codeName="Munka5"/>
  <dimension ref="A1:I37"/>
  <sheetViews>
    <sheetView zoomScaleNormal="100" workbookViewId="0"/>
  </sheetViews>
  <sheetFormatPr defaultRowHeight="11.25" x14ac:dyDescent="0.2"/>
  <cols>
    <col min="1" max="1" width="22.42578125" style="1" customWidth="1"/>
    <col min="2" max="9" width="12.140625" style="1" customWidth="1"/>
    <col min="10" max="16384" width="9.140625" style="1"/>
  </cols>
  <sheetData>
    <row r="1" spans="1:9" s="6" customFormat="1" ht="12" thickBot="1" x14ac:dyDescent="0.3">
      <c r="A1" s="49" t="s">
        <v>73</v>
      </c>
      <c r="B1" s="17"/>
      <c r="C1" s="17"/>
      <c r="D1" s="53"/>
      <c r="E1" s="17"/>
      <c r="F1" s="53"/>
      <c r="G1" s="53"/>
      <c r="H1" s="19"/>
    </row>
    <row r="2" spans="1:9" x14ac:dyDescent="0.2">
      <c r="A2" s="119" t="s">
        <v>40</v>
      </c>
      <c r="B2" s="133" t="s">
        <v>2</v>
      </c>
      <c r="C2" s="135" t="s">
        <v>47</v>
      </c>
      <c r="D2" s="136"/>
      <c r="E2" s="136"/>
      <c r="F2" s="136"/>
      <c r="G2" s="136"/>
      <c r="H2" s="136"/>
      <c r="I2" s="136"/>
    </row>
    <row r="3" spans="1:9" ht="74.25" customHeight="1" x14ac:dyDescent="0.2">
      <c r="A3" s="134"/>
      <c r="B3" s="117"/>
      <c r="C3" s="47" t="s">
        <v>64</v>
      </c>
      <c r="D3" s="46" t="s">
        <v>63</v>
      </c>
      <c r="E3" s="46" t="s">
        <v>62</v>
      </c>
      <c r="F3" s="45" t="s">
        <v>61</v>
      </c>
      <c r="G3" s="44" t="s">
        <v>60</v>
      </c>
      <c r="H3" s="42" t="s">
        <v>59</v>
      </c>
      <c r="I3" s="43" t="s">
        <v>58</v>
      </c>
    </row>
    <row r="4" spans="1:9" x14ac:dyDescent="0.2">
      <c r="A4" s="120"/>
      <c r="B4" s="42" t="s">
        <v>57</v>
      </c>
      <c r="C4" s="41" t="s">
        <v>56</v>
      </c>
      <c r="D4" s="41" t="s">
        <v>55</v>
      </c>
      <c r="E4" s="41" t="s">
        <v>54</v>
      </c>
      <c r="F4" s="41" t="s">
        <v>53</v>
      </c>
      <c r="G4" s="41" t="s">
        <v>52</v>
      </c>
      <c r="H4" s="40" t="s">
        <v>51</v>
      </c>
      <c r="I4" s="39" t="s">
        <v>50</v>
      </c>
    </row>
    <row r="5" spans="1:9" x14ac:dyDescent="0.2">
      <c r="A5" s="1" t="s">
        <v>33</v>
      </c>
      <c r="B5" s="13">
        <v>140649</v>
      </c>
      <c r="C5" s="13">
        <v>4504</v>
      </c>
      <c r="D5" s="13">
        <v>3252</v>
      </c>
      <c r="E5" s="13">
        <v>3759</v>
      </c>
      <c r="F5" s="13">
        <v>7294</v>
      </c>
      <c r="G5" s="13">
        <v>4942</v>
      </c>
      <c r="H5" s="13">
        <v>3682</v>
      </c>
      <c r="I5" s="13">
        <v>49233</v>
      </c>
    </row>
    <row r="6" spans="1:9" x14ac:dyDescent="0.2">
      <c r="A6" s="6" t="s">
        <v>32</v>
      </c>
      <c r="B6" s="10">
        <v>87531</v>
      </c>
      <c r="C6" s="10">
        <v>21232</v>
      </c>
      <c r="D6" s="10">
        <v>3194</v>
      </c>
      <c r="E6" s="10">
        <v>5087</v>
      </c>
      <c r="F6" s="10">
        <v>7166</v>
      </c>
      <c r="G6" s="10">
        <v>3012</v>
      </c>
      <c r="H6" s="10">
        <v>2902</v>
      </c>
      <c r="I6" s="10">
        <v>19003</v>
      </c>
    </row>
    <row r="7" spans="1:9" x14ac:dyDescent="0.2">
      <c r="A7" s="12" t="s">
        <v>31</v>
      </c>
      <c r="B7" s="7">
        <v>228180</v>
      </c>
      <c r="C7" s="7">
        <v>25736</v>
      </c>
      <c r="D7" s="7">
        <v>6446</v>
      </c>
      <c r="E7" s="7">
        <v>8846</v>
      </c>
      <c r="F7" s="7">
        <v>14460</v>
      </c>
      <c r="G7" s="7">
        <v>7954</v>
      </c>
      <c r="H7" s="7">
        <v>6584</v>
      </c>
      <c r="I7" s="7">
        <v>68236</v>
      </c>
    </row>
    <row r="8" spans="1:9" x14ac:dyDescent="0.2">
      <c r="A8" s="6" t="s">
        <v>30</v>
      </c>
      <c r="B8" s="2">
        <v>35915</v>
      </c>
      <c r="C8" s="2">
        <v>10577</v>
      </c>
      <c r="D8" s="2">
        <v>951</v>
      </c>
      <c r="E8" s="2">
        <v>1978</v>
      </c>
      <c r="F8" s="2">
        <v>2587</v>
      </c>
      <c r="G8" s="2">
        <v>843</v>
      </c>
      <c r="H8" s="2">
        <v>1569</v>
      </c>
      <c r="I8" s="2">
        <v>7171</v>
      </c>
    </row>
    <row r="9" spans="1:9" x14ac:dyDescent="0.2">
      <c r="A9" s="6" t="s">
        <v>29</v>
      </c>
      <c r="B9" s="2">
        <v>23200</v>
      </c>
      <c r="C9" s="2">
        <v>5168</v>
      </c>
      <c r="D9" s="2">
        <v>868</v>
      </c>
      <c r="E9" s="2">
        <v>1459</v>
      </c>
      <c r="F9" s="2">
        <v>2027</v>
      </c>
      <c r="G9" s="2">
        <v>604</v>
      </c>
      <c r="H9" s="2">
        <v>860</v>
      </c>
      <c r="I9" s="2">
        <v>4887</v>
      </c>
    </row>
    <row r="10" spans="1:9" x14ac:dyDescent="0.2">
      <c r="A10" s="6" t="s">
        <v>28</v>
      </c>
      <c r="B10" s="2">
        <v>36004</v>
      </c>
      <c r="C10" s="2">
        <v>8919</v>
      </c>
      <c r="D10" s="2">
        <v>1477</v>
      </c>
      <c r="E10" s="2">
        <v>2211</v>
      </c>
      <c r="F10" s="2">
        <v>2798</v>
      </c>
      <c r="G10" s="2">
        <v>801</v>
      </c>
      <c r="H10" s="2">
        <v>5304</v>
      </c>
      <c r="I10" s="2">
        <v>4592</v>
      </c>
    </row>
    <row r="11" spans="1:9" x14ac:dyDescent="0.2">
      <c r="A11" s="9" t="s">
        <v>27</v>
      </c>
      <c r="B11" s="7">
        <v>95119</v>
      </c>
      <c r="C11" s="7">
        <v>24664</v>
      </c>
      <c r="D11" s="7">
        <v>3296</v>
      </c>
      <c r="E11" s="7">
        <v>5648</v>
      </c>
      <c r="F11" s="7">
        <v>7412</v>
      </c>
      <c r="G11" s="7">
        <v>2248</v>
      </c>
      <c r="H11" s="7">
        <v>7733</v>
      </c>
      <c r="I11" s="7">
        <v>16650</v>
      </c>
    </row>
    <row r="12" spans="1:9" x14ac:dyDescent="0.2">
      <c r="A12" s="6" t="s">
        <v>26</v>
      </c>
      <c r="B12" s="2">
        <v>45849</v>
      </c>
      <c r="C12" s="2">
        <v>15931</v>
      </c>
      <c r="D12" s="2">
        <v>1367</v>
      </c>
      <c r="E12" s="2">
        <v>2832</v>
      </c>
      <c r="F12" s="2">
        <v>3053</v>
      </c>
      <c r="G12" s="2">
        <v>1072</v>
      </c>
      <c r="H12" s="2">
        <v>1406</v>
      </c>
      <c r="I12" s="2">
        <v>7309</v>
      </c>
    </row>
    <row r="13" spans="1:9" x14ac:dyDescent="0.2">
      <c r="A13" s="6" t="s">
        <v>25</v>
      </c>
      <c r="B13" s="2">
        <v>26401</v>
      </c>
      <c r="C13" s="2">
        <v>9213</v>
      </c>
      <c r="D13" s="2">
        <v>668</v>
      </c>
      <c r="E13" s="2">
        <v>1579</v>
      </c>
      <c r="F13" s="2">
        <v>1840</v>
      </c>
      <c r="G13" s="2">
        <v>491</v>
      </c>
      <c r="H13" s="2">
        <v>1690</v>
      </c>
      <c r="I13" s="2">
        <v>3841</v>
      </c>
    </row>
    <row r="14" spans="1:9" x14ac:dyDescent="0.2">
      <c r="A14" s="6" t="s">
        <v>24</v>
      </c>
      <c r="B14" s="2">
        <v>34985</v>
      </c>
      <c r="C14" s="2">
        <v>13260</v>
      </c>
      <c r="D14" s="2">
        <v>1058</v>
      </c>
      <c r="E14" s="2">
        <v>1412</v>
      </c>
      <c r="F14" s="2">
        <v>2113</v>
      </c>
      <c r="G14" s="2">
        <v>574</v>
      </c>
      <c r="H14" s="2">
        <v>4712</v>
      </c>
      <c r="I14" s="2">
        <v>3909</v>
      </c>
    </row>
    <row r="15" spans="1:9" x14ac:dyDescent="0.2">
      <c r="A15" s="9" t="s">
        <v>23</v>
      </c>
      <c r="B15" s="7">
        <v>107235</v>
      </c>
      <c r="C15" s="7">
        <v>38404</v>
      </c>
      <c r="D15" s="7">
        <v>3093</v>
      </c>
      <c r="E15" s="7">
        <v>5823</v>
      </c>
      <c r="F15" s="7">
        <v>7006</v>
      </c>
      <c r="G15" s="7">
        <v>2137</v>
      </c>
      <c r="H15" s="7">
        <v>7808</v>
      </c>
      <c r="I15" s="7">
        <v>15059</v>
      </c>
    </row>
    <row r="16" spans="1:9" x14ac:dyDescent="0.2">
      <c r="A16" s="6" t="s">
        <v>22</v>
      </c>
      <c r="B16" s="2">
        <v>36276</v>
      </c>
      <c r="C16" s="2">
        <v>10964</v>
      </c>
      <c r="D16" s="2">
        <v>988</v>
      </c>
      <c r="E16" s="2">
        <v>1550</v>
      </c>
      <c r="F16" s="2">
        <v>2554</v>
      </c>
      <c r="G16" s="2">
        <v>823</v>
      </c>
      <c r="H16" s="2">
        <v>2194</v>
      </c>
      <c r="I16" s="2">
        <v>6451</v>
      </c>
    </row>
    <row r="17" spans="1:9" x14ac:dyDescent="0.2">
      <c r="A17" s="6" t="s">
        <v>21</v>
      </c>
      <c r="B17" s="2">
        <v>41418</v>
      </c>
      <c r="C17" s="2">
        <v>16157</v>
      </c>
      <c r="D17" s="2">
        <v>794</v>
      </c>
      <c r="E17" s="2">
        <v>1451</v>
      </c>
      <c r="F17" s="2">
        <v>2654</v>
      </c>
      <c r="G17" s="2">
        <v>693</v>
      </c>
      <c r="H17" s="2">
        <v>8183</v>
      </c>
      <c r="I17" s="2">
        <v>3896</v>
      </c>
    </row>
    <row r="18" spans="1:9" x14ac:dyDescent="0.2">
      <c r="A18" s="6" t="s">
        <v>20</v>
      </c>
      <c r="B18" s="2">
        <v>25531</v>
      </c>
      <c r="C18" s="2">
        <v>10934</v>
      </c>
      <c r="D18" s="2">
        <v>848</v>
      </c>
      <c r="E18" s="2">
        <v>1132</v>
      </c>
      <c r="F18" s="2">
        <v>1838</v>
      </c>
      <c r="G18" s="2">
        <v>399</v>
      </c>
      <c r="H18" s="2">
        <v>1111</v>
      </c>
      <c r="I18" s="2">
        <v>3824</v>
      </c>
    </row>
    <row r="19" spans="1:9" x14ac:dyDescent="0.2">
      <c r="A19" s="9" t="s">
        <v>19</v>
      </c>
      <c r="B19" s="7">
        <v>103225</v>
      </c>
      <c r="C19" s="7">
        <v>38055</v>
      </c>
      <c r="D19" s="7">
        <v>2630</v>
      </c>
      <c r="E19" s="7">
        <v>4133</v>
      </c>
      <c r="F19" s="7">
        <v>7046</v>
      </c>
      <c r="G19" s="7">
        <v>1915</v>
      </c>
      <c r="H19" s="7">
        <v>11488</v>
      </c>
      <c r="I19" s="7">
        <v>14171</v>
      </c>
    </row>
    <row r="20" spans="1:9" x14ac:dyDescent="0.2">
      <c r="A20" s="12" t="s">
        <v>18</v>
      </c>
      <c r="B20" s="7">
        <v>305579</v>
      </c>
      <c r="C20" s="7">
        <v>101123</v>
      </c>
      <c r="D20" s="7">
        <v>9019</v>
      </c>
      <c r="E20" s="7">
        <v>15604</v>
      </c>
      <c r="F20" s="7">
        <v>21464</v>
      </c>
      <c r="G20" s="7">
        <v>6300</v>
      </c>
      <c r="H20" s="7">
        <v>27029</v>
      </c>
      <c r="I20" s="7">
        <v>45880</v>
      </c>
    </row>
    <row r="21" spans="1:9" x14ac:dyDescent="0.2">
      <c r="A21" s="6" t="s">
        <v>17</v>
      </c>
      <c r="B21" s="2">
        <v>49511</v>
      </c>
      <c r="C21" s="2">
        <v>19831</v>
      </c>
      <c r="D21" s="2">
        <v>1264</v>
      </c>
      <c r="E21" s="2">
        <v>1666</v>
      </c>
      <c r="F21" s="2">
        <v>3958</v>
      </c>
      <c r="G21" s="2">
        <v>1007</v>
      </c>
      <c r="H21" s="2">
        <v>2300</v>
      </c>
      <c r="I21" s="2">
        <v>5958</v>
      </c>
    </row>
    <row r="22" spans="1:9" x14ac:dyDescent="0.2">
      <c r="A22" s="6" t="s">
        <v>16</v>
      </c>
      <c r="B22" s="2">
        <v>34788</v>
      </c>
      <c r="C22" s="2">
        <v>16248</v>
      </c>
      <c r="D22" s="2">
        <v>1062</v>
      </c>
      <c r="E22" s="2">
        <v>1280</v>
      </c>
      <c r="F22" s="2">
        <v>2465</v>
      </c>
      <c r="G22" s="2">
        <v>628</v>
      </c>
      <c r="H22" s="2">
        <v>1786</v>
      </c>
      <c r="I22" s="2">
        <v>4035</v>
      </c>
    </row>
    <row r="23" spans="1:9" x14ac:dyDescent="0.2">
      <c r="A23" s="6" t="s">
        <v>15</v>
      </c>
      <c r="B23" s="2">
        <v>16731</v>
      </c>
      <c r="C23" s="2">
        <v>7095</v>
      </c>
      <c r="D23" s="2">
        <v>428</v>
      </c>
      <c r="E23" s="2">
        <v>763</v>
      </c>
      <c r="F23" s="2">
        <v>1327</v>
      </c>
      <c r="G23" s="2">
        <v>346</v>
      </c>
      <c r="H23" s="2">
        <v>619</v>
      </c>
      <c r="I23" s="2">
        <v>1687</v>
      </c>
    </row>
    <row r="24" spans="1:9" x14ac:dyDescent="0.2">
      <c r="A24" s="9" t="s">
        <v>14</v>
      </c>
      <c r="B24" s="7">
        <v>101030</v>
      </c>
      <c r="C24" s="7">
        <v>43174</v>
      </c>
      <c r="D24" s="7">
        <v>2754</v>
      </c>
      <c r="E24" s="7">
        <v>3709</v>
      </c>
      <c r="F24" s="7">
        <v>7750</v>
      </c>
      <c r="G24" s="7">
        <v>1981</v>
      </c>
      <c r="H24" s="7">
        <v>4705</v>
      </c>
      <c r="I24" s="7">
        <v>11680</v>
      </c>
    </row>
    <row r="25" spans="1:9" x14ac:dyDescent="0.2">
      <c r="A25" s="6" t="s">
        <v>13</v>
      </c>
      <c r="B25" s="2">
        <v>65424</v>
      </c>
      <c r="C25" s="2">
        <v>36146</v>
      </c>
      <c r="D25" s="2">
        <v>1116</v>
      </c>
      <c r="E25" s="2">
        <v>1854</v>
      </c>
      <c r="F25" s="2">
        <v>3592</v>
      </c>
      <c r="G25" s="2">
        <v>1180</v>
      </c>
      <c r="H25" s="2">
        <v>2141</v>
      </c>
      <c r="I25" s="2">
        <v>7029</v>
      </c>
    </row>
    <row r="26" spans="1:9" x14ac:dyDescent="0.2">
      <c r="A26" s="6" t="s">
        <v>12</v>
      </c>
      <c r="B26" s="2">
        <v>37724</v>
      </c>
      <c r="C26" s="2">
        <v>18545</v>
      </c>
      <c r="D26" s="2">
        <v>856</v>
      </c>
      <c r="E26" s="2">
        <v>1368</v>
      </c>
      <c r="F26" s="2">
        <v>2765</v>
      </c>
      <c r="G26" s="2">
        <v>563</v>
      </c>
      <c r="H26" s="2">
        <v>1343</v>
      </c>
      <c r="I26" s="2">
        <v>4276</v>
      </c>
    </row>
    <row r="27" spans="1:9" x14ac:dyDescent="0.2">
      <c r="A27" s="6" t="s">
        <v>11</v>
      </c>
      <c r="B27" s="2">
        <v>89331</v>
      </c>
      <c r="C27" s="2">
        <v>63911</v>
      </c>
      <c r="D27" s="2">
        <v>1448</v>
      </c>
      <c r="E27" s="2">
        <v>1733</v>
      </c>
      <c r="F27" s="2">
        <v>4691</v>
      </c>
      <c r="G27" s="2">
        <v>1062</v>
      </c>
      <c r="H27" s="2">
        <v>1578</v>
      </c>
      <c r="I27" s="2">
        <v>4195</v>
      </c>
    </row>
    <row r="28" spans="1:9" x14ac:dyDescent="0.2">
      <c r="A28" s="9" t="s">
        <v>10</v>
      </c>
      <c r="B28" s="7">
        <v>192479</v>
      </c>
      <c r="C28" s="7">
        <v>118602</v>
      </c>
      <c r="D28" s="7">
        <v>3420</v>
      </c>
      <c r="E28" s="7">
        <v>4955</v>
      </c>
      <c r="F28" s="7">
        <v>11048</v>
      </c>
      <c r="G28" s="7">
        <v>2805</v>
      </c>
      <c r="H28" s="7">
        <v>5062</v>
      </c>
      <c r="I28" s="7">
        <v>15500</v>
      </c>
    </row>
    <row r="29" spans="1:9" x14ac:dyDescent="0.2">
      <c r="A29" s="6" t="s">
        <v>9</v>
      </c>
      <c r="B29" s="2">
        <v>70089</v>
      </c>
      <c r="C29" s="2">
        <v>40755</v>
      </c>
      <c r="D29" s="2">
        <v>1966</v>
      </c>
      <c r="E29" s="2">
        <v>2299</v>
      </c>
      <c r="F29" s="2">
        <v>4388</v>
      </c>
      <c r="G29" s="2">
        <v>1043</v>
      </c>
      <c r="H29" s="2">
        <v>1486</v>
      </c>
      <c r="I29" s="2">
        <v>7017</v>
      </c>
    </row>
    <row r="30" spans="1:9" x14ac:dyDescent="0.2">
      <c r="A30" s="6" t="s">
        <v>8</v>
      </c>
      <c r="B30" s="2">
        <v>54405</v>
      </c>
      <c r="C30" s="2">
        <v>33689</v>
      </c>
      <c r="D30" s="2">
        <v>821</v>
      </c>
      <c r="E30" s="2">
        <v>1296</v>
      </c>
      <c r="F30" s="2">
        <v>2931</v>
      </c>
      <c r="G30" s="2">
        <v>536</v>
      </c>
      <c r="H30" s="2">
        <v>1474</v>
      </c>
      <c r="I30" s="2">
        <v>5815</v>
      </c>
    </row>
    <row r="31" spans="1:9" x14ac:dyDescent="0.2">
      <c r="A31" s="6" t="s">
        <v>7</v>
      </c>
      <c r="B31" s="2">
        <v>57726</v>
      </c>
      <c r="C31" s="2">
        <v>30461</v>
      </c>
      <c r="D31" s="2">
        <v>1078</v>
      </c>
      <c r="E31" s="2">
        <v>1660</v>
      </c>
      <c r="F31" s="2">
        <v>3205</v>
      </c>
      <c r="G31" s="2">
        <v>913</v>
      </c>
      <c r="H31" s="2">
        <v>1012</v>
      </c>
      <c r="I31" s="2">
        <v>6818</v>
      </c>
    </row>
    <row r="32" spans="1:9" x14ac:dyDescent="0.2">
      <c r="A32" s="9" t="s">
        <v>6</v>
      </c>
      <c r="B32" s="7">
        <v>182220</v>
      </c>
      <c r="C32" s="7">
        <v>104905</v>
      </c>
      <c r="D32" s="7">
        <v>3865</v>
      </c>
      <c r="E32" s="7">
        <v>5255</v>
      </c>
      <c r="F32" s="7">
        <v>10524</v>
      </c>
      <c r="G32" s="7">
        <v>2492</v>
      </c>
      <c r="H32" s="7">
        <v>3972</v>
      </c>
      <c r="I32" s="7">
        <v>19650</v>
      </c>
    </row>
    <row r="33" spans="1:9" x14ac:dyDescent="0.2">
      <c r="A33" s="12" t="s">
        <v>5</v>
      </c>
      <c r="B33" s="8">
        <v>475729</v>
      </c>
      <c r="C33" s="8">
        <v>266681</v>
      </c>
      <c r="D33" s="8">
        <v>10039</v>
      </c>
      <c r="E33" s="8">
        <v>13919</v>
      </c>
      <c r="F33" s="8">
        <v>29322</v>
      </c>
      <c r="G33" s="8">
        <v>7278</v>
      </c>
      <c r="H33" s="8">
        <v>13739</v>
      </c>
      <c r="I33" s="8">
        <v>46830</v>
      </c>
    </row>
    <row r="34" spans="1:9" x14ac:dyDescent="0.2">
      <c r="A34" s="38" t="s">
        <v>4</v>
      </c>
      <c r="B34" s="2">
        <v>3282</v>
      </c>
      <c r="C34" s="2">
        <v>38</v>
      </c>
      <c r="D34" s="10">
        <v>1</v>
      </c>
      <c r="E34" s="10" t="s">
        <v>3</v>
      </c>
      <c r="F34" s="2">
        <v>14</v>
      </c>
      <c r="G34" s="10" t="s">
        <v>3</v>
      </c>
      <c r="H34" s="2">
        <v>70</v>
      </c>
      <c r="I34" s="2">
        <v>3098</v>
      </c>
    </row>
    <row r="35" spans="1:9" x14ac:dyDescent="0.2">
      <c r="A35" s="9" t="s">
        <v>2</v>
      </c>
      <c r="B35" s="7">
        <v>1012770</v>
      </c>
      <c r="C35" s="7">
        <v>393578</v>
      </c>
      <c r="D35" s="7">
        <v>25505</v>
      </c>
      <c r="E35" s="7">
        <v>38369</v>
      </c>
      <c r="F35" s="7">
        <v>65260</v>
      </c>
      <c r="G35" s="7">
        <v>21532</v>
      </c>
      <c r="H35" s="7">
        <v>47422</v>
      </c>
      <c r="I35" s="7">
        <v>164044</v>
      </c>
    </row>
    <row r="36" spans="1:9" x14ac:dyDescent="0.2">
      <c r="A36" s="6" t="s">
        <v>1</v>
      </c>
      <c r="B36" s="3"/>
      <c r="C36" s="3"/>
      <c r="D36" s="3"/>
      <c r="E36" s="3"/>
      <c r="F36" s="3"/>
      <c r="G36" s="3"/>
      <c r="H36" s="3"/>
      <c r="I36" s="3"/>
    </row>
    <row r="37" spans="1:9" x14ac:dyDescent="0.2">
      <c r="A37" s="4" t="s">
        <v>0</v>
      </c>
      <c r="B37" s="3">
        <v>868839</v>
      </c>
      <c r="C37" s="3">
        <v>389036</v>
      </c>
      <c r="D37" s="3">
        <v>22252</v>
      </c>
      <c r="E37" s="3">
        <v>34610</v>
      </c>
      <c r="F37" s="3">
        <v>57952</v>
      </c>
      <c r="G37" s="3">
        <v>16590</v>
      </c>
      <c r="H37" s="3">
        <v>43670</v>
      </c>
      <c r="I37" s="3">
        <v>111713</v>
      </c>
    </row>
  </sheetData>
  <mergeCells count="3">
    <mergeCell ref="A2:A4"/>
    <mergeCell ref="B2:B3"/>
    <mergeCell ref="C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54795-2833-4903-BE18-DAA8569508E8}">
  <sheetPr codeName="Munka6"/>
  <dimension ref="A1:H35"/>
  <sheetViews>
    <sheetView zoomScaleNormal="100" workbookViewId="0"/>
  </sheetViews>
  <sheetFormatPr defaultRowHeight="11.25" x14ac:dyDescent="0.2"/>
  <cols>
    <col min="1" max="1" width="22.7109375" style="21" customWidth="1"/>
    <col min="2" max="8" width="12" style="21" customWidth="1"/>
    <col min="9" max="16384" width="9.140625" style="21"/>
  </cols>
  <sheetData>
    <row r="1" spans="1:8" ht="12" thickBot="1" x14ac:dyDescent="0.25">
      <c r="A1" s="56" t="s">
        <v>79</v>
      </c>
      <c r="B1" s="27"/>
      <c r="C1" s="27"/>
      <c r="D1" s="27"/>
      <c r="E1" s="27"/>
    </row>
    <row r="2" spans="1:8" x14ac:dyDescent="0.2">
      <c r="A2" s="126" t="s">
        <v>40</v>
      </c>
      <c r="B2" s="128" t="s">
        <v>2</v>
      </c>
      <c r="C2" s="130" t="s">
        <v>47</v>
      </c>
      <c r="D2" s="131"/>
      <c r="E2" s="131"/>
      <c r="F2" s="143"/>
      <c r="G2" s="143"/>
      <c r="H2" s="143"/>
    </row>
    <row r="3" spans="1:8" ht="28.5" customHeight="1" x14ac:dyDescent="0.2">
      <c r="A3" s="127"/>
      <c r="B3" s="142"/>
      <c r="C3" s="55" t="s">
        <v>43</v>
      </c>
      <c r="D3" s="54" t="s">
        <v>78</v>
      </c>
      <c r="E3" s="54" t="s">
        <v>77</v>
      </c>
      <c r="F3" s="54" t="s">
        <v>76</v>
      </c>
      <c r="G3" s="54" t="s">
        <v>75</v>
      </c>
      <c r="H3" s="54" t="s">
        <v>74</v>
      </c>
    </row>
    <row r="4" spans="1:8" x14ac:dyDescent="0.2">
      <c r="A4" s="1" t="s">
        <v>33</v>
      </c>
      <c r="B4" s="14">
        <v>189633</v>
      </c>
      <c r="C4" s="14">
        <v>79777</v>
      </c>
      <c r="D4" s="14">
        <v>2007</v>
      </c>
      <c r="E4" s="14">
        <v>349</v>
      </c>
      <c r="F4" s="14">
        <v>1738</v>
      </c>
      <c r="G4" s="14">
        <v>49610</v>
      </c>
      <c r="H4" s="14">
        <v>53298</v>
      </c>
    </row>
    <row r="5" spans="1:8" x14ac:dyDescent="0.2">
      <c r="A5" s="6" t="s">
        <v>32</v>
      </c>
      <c r="B5" s="2">
        <v>88036</v>
      </c>
      <c r="C5" s="2">
        <v>28722</v>
      </c>
      <c r="D5" s="2">
        <v>276</v>
      </c>
      <c r="E5" s="2">
        <v>190</v>
      </c>
      <c r="F5" s="2">
        <v>554</v>
      </c>
      <c r="G5" s="2">
        <v>22077</v>
      </c>
      <c r="H5" s="2">
        <v>35983</v>
      </c>
    </row>
    <row r="6" spans="1:8" x14ac:dyDescent="0.2">
      <c r="A6" s="12" t="s">
        <v>31</v>
      </c>
      <c r="B6" s="7">
        <v>277669</v>
      </c>
      <c r="C6" s="7">
        <v>108499</v>
      </c>
      <c r="D6" s="7">
        <v>2283</v>
      </c>
      <c r="E6" s="7">
        <v>539</v>
      </c>
      <c r="F6" s="7">
        <v>2292</v>
      </c>
      <c r="G6" s="7">
        <v>71687</v>
      </c>
      <c r="H6" s="7">
        <v>89281</v>
      </c>
    </row>
    <row r="7" spans="1:8" x14ac:dyDescent="0.2">
      <c r="A7" s="6" t="s">
        <v>30</v>
      </c>
      <c r="B7" s="2">
        <v>26615</v>
      </c>
      <c r="C7" s="2">
        <v>6650</v>
      </c>
      <c r="D7" s="2">
        <v>98</v>
      </c>
      <c r="E7" s="2">
        <v>79</v>
      </c>
      <c r="F7" s="2">
        <v>187</v>
      </c>
      <c r="G7" s="2">
        <v>5439</v>
      </c>
      <c r="H7" s="2">
        <v>14051</v>
      </c>
    </row>
    <row r="8" spans="1:8" x14ac:dyDescent="0.2">
      <c r="A8" s="6" t="s">
        <v>29</v>
      </c>
      <c r="B8" s="2">
        <v>20453</v>
      </c>
      <c r="C8" s="2">
        <v>5777</v>
      </c>
      <c r="D8" s="2">
        <v>75</v>
      </c>
      <c r="E8" s="2">
        <v>58</v>
      </c>
      <c r="F8" s="2">
        <v>120</v>
      </c>
      <c r="G8" s="2">
        <v>3685</v>
      </c>
      <c r="H8" s="2">
        <v>10667</v>
      </c>
    </row>
    <row r="9" spans="1:8" x14ac:dyDescent="0.2">
      <c r="A9" s="6" t="s">
        <v>28</v>
      </c>
      <c r="B9" s="2">
        <v>24334</v>
      </c>
      <c r="C9" s="2">
        <v>5272</v>
      </c>
      <c r="D9" s="2">
        <v>64</v>
      </c>
      <c r="E9" s="2">
        <v>71</v>
      </c>
      <c r="F9" s="2">
        <v>187</v>
      </c>
      <c r="G9" s="2">
        <v>3581</v>
      </c>
      <c r="H9" s="2">
        <v>15003</v>
      </c>
    </row>
    <row r="10" spans="1:8" x14ac:dyDescent="0.2">
      <c r="A10" s="9" t="s">
        <v>27</v>
      </c>
      <c r="B10" s="7">
        <v>71402</v>
      </c>
      <c r="C10" s="7">
        <v>17699</v>
      </c>
      <c r="D10" s="7">
        <v>237</v>
      </c>
      <c r="E10" s="7">
        <v>208</v>
      </c>
      <c r="F10" s="7">
        <v>494</v>
      </c>
      <c r="G10" s="7">
        <v>12705</v>
      </c>
      <c r="H10" s="7">
        <v>39721</v>
      </c>
    </row>
    <row r="11" spans="1:8" x14ac:dyDescent="0.2">
      <c r="A11" s="6" t="s">
        <v>26</v>
      </c>
      <c r="B11" s="2">
        <v>32593</v>
      </c>
      <c r="C11" s="2">
        <v>8051</v>
      </c>
      <c r="D11" s="2">
        <v>111</v>
      </c>
      <c r="E11" s="2">
        <v>147</v>
      </c>
      <c r="F11" s="2">
        <v>285</v>
      </c>
      <c r="G11" s="2">
        <v>5448</v>
      </c>
      <c r="H11" s="2">
        <v>18448</v>
      </c>
    </row>
    <row r="12" spans="1:8" x14ac:dyDescent="0.2">
      <c r="A12" s="6" t="s">
        <v>25</v>
      </c>
      <c r="B12" s="2">
        <v>16827</v>
      </c>
      <c r="C12" s="2">
        <v>4075</v>
      </c>
      <c r="D12" s="2">
        <v>38</v>
      </c>
      <c r="E12" s="2">
        <v>66</v>
      </c>
      <c r="F12" s="2">
        <v>103</v>
      </c>
      <c r="G12" s="2">
        <v>2438</v>
      </c>
      <c r="H12" s="2">
        <v>10037</v>
      </c>
    </row>
    <row r="13" spans="1:8" x14ac:dyDescent="0.2">
      <c r="A13" s="6" t="s">
        <v>24</v>
      </c>
      <c r="B13" s="2">
        <v>20035</v>
      </c>
      <c r="C13" s="2">
        <v>4253</v>
      </c>
      <c r="D13" s="2">
        <v>80</v>
      </c>
      <c r="E13" s="2">
        <v>59</v>
      </c>
      <c r="F13" s="2">
        <v>144</v>
      </c>
      <c r="G13" s="2">
        <v>3655</v>
      </c>
      <c r="H13" s="2">
        <v>11691</v>
      </c>
    </row>
    <row r="14" spans="1:8" x14ac:dyDescent="0.2">
      <c r="A14" s="9" t="s">
        <v>23</v>
      </c>
      <c r="B14" s="7">
        <v>69455</v>
      </c>
      <c r="C14" s="7">
        <v>16379</v>
      </c>
      <c r="D14" s="7">
        <v>229</v>
      </c>
      <c r="E14" s="7">
        <v>272</v>
      </c>
      <c r="F14" s="7">
        <v>532</v>
      </c>
      <c r="G14" s="7">
        <v>11541</v>
      </c>
      <c r="H14" s="7">
        <v>40176</v>
      </c>
    </row>
    <row r="15" spans="1:8" x14ac:dyDescent="0.2">
      <c r="A15" s="6" t="s">
        <v>22</v>
      </c>
      <c r="B15" s="2">
        <v>26225</v>
      </c>
      <c r="C15" s="2">
        <v>6725</v>
      </c>
      <c r="D15" s="2">
        <v>105</v>
      </c>
      <c r="E15" s="2">
        <v>94</v>
      </c>
      <c r="F15" s="2">
        <v>119</v>
      </c>
      <c r="G15" s="2">
        <v>5726</v>
      </c>
      <c r="H15" s="2">
        <v>13276</v>
      </c>
    </row>
    <row r="16" spans="1:8" x14ac:dyDescent="0.2">
      <c r="A16" s="6" t="s">
        <v>21</v>
      </c>
      <c r="B16" s="2">
        <v>19371</v>
      </c>
      <c r="C16" s="2">
        <v>4101</v>
      </c>
      <c r="D16" s="2">
        <v>84</v>
      </c>
      <c r="E16" s="2">
        <v>82</v>
      </c>
      <c r="F16" s="2">
        <v>130</v>
      </c>
      <c r="G16" s="2">
        <v>3093</v>
      </c>
      <c r="H16" s="2">
        <v>11717</v>
      </c>
    </row>
    <row r="17" spans="1:8" x14ac:dyDescent="0.2">
      <c r="A17" s="6" t="s">
        <v>20</v>
      </c>
      <c r="B17" s="2">
        <v>14227</v>
      </c>
      <c r="C17" s="2">
        <v>2919</v>
      </c>
      <c r="D17" s="2">
        <v>41</v>
      </c>
      <c r="E17" s="2">
        <v>102</v>
      </c>
      <c r="F17" s="2">
        <v>90</v>
      </c>
      <c r="G17" s="2">
        <v>2518</v>
      </c>
      <c r="H17" s="2">
        <v>8506</v>
      </c>
    </row>
    <row r="18" spans="1:8" x14ac:dyDescent="0.2">
      <c r="A18" s="9" t="s">
        <v>19</v>
      </c>
      <c r="B18" s="7">
        <v>59823</v>
      </c>
      <c r="C18" s="7">
        <v>13745</v>
      </c>
      <c r="D18" s="7">
        <v>230</v>
      </c>
      <c r="E18" s="7">
        <v>278</v>
      </c>
      <c r="F18" s="7">
        <v>339</v>
      </c>
      <c r="G18" s="7">
        <v>11337</v>
      </c>
      <c r="H18" s="7">
        <v>33499</v>
      </c>
    </row>
    <row r="19" spans="1:8" x14ac:dyDescent="0.2">
      <c r="A19" s="12" t="s">
        <v>18</v>
      </c>
      <c r="B19" s="28">
        <v>200680</v>
      </c>
      <c r="C19" s="28">
        <v>47823</v>
      </c>
      <c r="D19" s="28">
        <v>696</v>
      </c>
      <c r="E19" s="28">
        <v>758</v>
      </c>
      <c r="F19" s="28">
        <v>1365</v>
      </c>
      <c r="G19" s="28">
        <v>35583</v>
      </c>
      <c r="H19" s="28">
        <v>113396</v>
      </c>
    </row>
    <row r="20" spans="1:8" x14ac:dyDescent="0.2">
      <c r="A20" s="6" t="s">
        <v>17</v>
      </c>
      <c r="B20" s="2">
        <v>32770</v>
      </c>
      <c r="C20" s="2">
        <v>7541</v>
      </c>
      <c r="D20" s="2">
        <v>117</v>
      </c>
      <c r="E20" s="2">
        <v>120</v>
      </c>
      <c r="F20" s="2">
        <v>96</v>
      </c>
      <c r="G20" s="2">
        <v>6784</v>
      </c>
      <c r="H20" s="2">
        <v>17897</v>
      </c>
    </row>
    <row r="21" spans="1:8" x14ac:dyDescent="0.2">
      <c r="A21" s="6" t="s">
        <v>16</v>
      </c>
      <c r="B21" s="2">
        <v>18347</v>
      </c>
      <c r="C21" s="2">
        <v>4119</v>
      </c>
      <c r="D21" s="2">
        <v>51</v>
      </c>
      <c r="E21" s="2">
        <v>70</v>
      </c>
      <c r="F21" s="2">
        <v>70</v>
      </c>
      <c r="G21" s="2">
        <v>2853</v>
      </c>
      <c r="H21" s="2">
        <v>11104</v>
      </c>
    </row>
    <row r="22" spans="1:8" x14ac:dyDescent="0.2">
      <c r="A22" s="6" t="s">
        <v>15</v>
      </c>
      <c r="B22" s="2">
        <v>9973</v>
      </c>
      <c r="C22" s="2">
        <v>1879</v>
      </c>
      <c r="D22" s="2">
        <v>20</v>
      </c>
      <c r="E22" s="2">
        <v>41</v>
      </c>
      <c r="F22" s="2">
        <v>31</v>
      </c>
      <c r="G22" s="2">
        <v>1553</v>
      </c>
      <c r="H22" s="2">
        <v>6404</v>
      </c>
    </row>
    <row r="23" spans="1:8" x14ac:dyDescent="0.2">
      <c r="A23" s="9" t="s">
        <v>14</v>
      </c>
      <c r="B23" s="7">
        <v>61090</v>
      </c>
      <c r="C23" s="7">
        <v>13539</v>
      </c>
      <c r="D23" s="7">
        <v>188</v>
      </c>
      <c r="E23" s="7">
        <v>231</v>
      </c>
      <c r="F23" s="7">
        <v>197</v>
      </c>
      <c r="G23" s="7">
        <v>11190</v>
      </c>
      <c r="H23" s="7">
        <v>35405</v>
      </c>
    </row>
    <row r="24" spans="1:8" x14ac:dyDescent="0.2">
      <c r="A24" s="6" t="s">
        <v>13</v>
      </c>
      <c r="B24" s="2">
        <v>32809</v>
      </c>
      <c r="C24" s="2">
        <v>8191</v>
      </c>
      <c r="D24" s="2">
        <v>126</v>
      </c>
      <c r="E24" s="2">
        <v>178</v>
      </c>
      <c r="F24" s="2">
        <v>140</v>
      </c>
      <c r="G24" s="2">
        <v>6381</v>
      </c>
      <c r="H24" s="2">
        <v>17589</v>
      </c>
    </row>
    <row r="25" spans="1:8" s="1" customFormat="1" x14ac:dyDescent="0.2">
      <c r="A25" s="6" t="s">
        <v>12</v>
      </c>
      <c r="B25" s="2">
        <v>19878</v>
      </c>
      <c r="C25" s="2">
        <v>4218</v>
      </c>
      <c r="D25" s="2">
        <v>73</v>
      </c>
      <c r="E25" s="2">
        <v>88</v>
      </c>
      <c r="F25" s="2">
        <v>90</v>
      </c>
      <c r="G25" s="2">
        <v>3468</v>
      </c>
      <c r="H25" s="2">
        <v>11871</v>
      </c>
    </row>
    <row r="26" spans="1:8" s="1" customFormat="1" x14ac:dyDescent="0.2">
      <c r="A26" s="6" t="s">
        <v>11</v>
      </c>
      <c r="B26" s="2">
        <v>28482</v>
      </c>
      <c r="C26" s="2">
        <v>5917</v>
      </c>
      <c r="D26" s="2">
        <v>69</v>
      </c>
      <c r="E26" s="2">
        <v>98</v>
      </c>
      <c r="F26" s="2">
        <v>124</v>
      </c>
      <c r="G26" s="2">
        <v>4183</v>
      </c>
      <c r="H26" s="2">
        <v>17997</v>
      </c>
    </row>
    <row r="27" spans="1:8" x14ac:dyDescent="0.2">
      <c r="A27" s="9" t="s">
        <v>10</v>
      </c>
      <c r="B27" s="7">
        <v>81169</v>
      </c>
      <c r="C27" s="7">
        <v>18326</v>
      </c>
      <c r="D27" s="7">
        <v>268</v>
      </c>
      <c r="E27" s="7">
        <v>364</v>
      </c>
      <c r="F27" s="7">
        <v>354</v>
      </c>
      <c r="G27" s="7">
        <v>14032</v>
      </c>
      <c r="H27" s="7">
        <v>47457</v>
      </c>
    </row>
    <row r="28" spans="1:8" x14ac:dyDescent="0.2">
      <c r="A28" s="6" t="s">
        <v>9</v>
      </c>
      <c r="B28" s="2">
        <v>33046</v>
      </c>
      <c r="C28" s="2">
        <v>8239</v>
      </c>
      <c r="D28" s="2">
        <v>114</v>
      </c>
      <c r="E28" s="2">
        <v>177</v>
      </c>
      <c r="F28" s="2">
        <v>159</v>
      </c>
      <c r="G28" s="2">
        <v>5882</v>
      </c>
      <c r="H28" s="2">
        <v>18363</v>
      </c>
    </row>
    <row r="29" spans="1:8" x14ac:dyDescent="0.2">
      <c r="A29" s="6" t="s">
        <v>8</v>
      </c>
      <c r="B29" s="2">
        <v>19307</v>
      </c>
      <c r="C29" s="2">
        <v>3461</v>
      </c>
      <c r="D29" s="2">
        <v>69</v>
      </c>
      <c r="E29" s="2">
        <v>118</v>
      </c>
      <c r="F29" s="2">
        <v>124</v>
      </c>
      <c r="G29" s="2">
        <v>2865</v>
      </c>
      <c r="H29" s="2">
        <v>12625</v>
      </c>
    </row>
    <row r="30" spans="1:8" x14ac:dyDescent="0.2">
      <c r="A30" s="6" t="s">
        <v>7</v>
      </c>
      <c r="B30" s="2">
        <v>28429</v>
      </c>
      <c r="C30" s="2">
        <v>6446</v>
      </c>
      <c r="D30" s="2">
        <v>110</v>
      </c>
      <c r="E30" s="2">
        <v>131</v>
      </c>
      <c r="F30" s="2">
        <v>134</v>
      </c>
      <c r="G30" s="2">
        <v>5106</v>
      </c>
      <c r="H30" s="2">
        <v>16391</v>
      </c>
    </row>
    <row r="31" spans="1:8" x14ac:dyDescent="0.2">
      <c r="A31" s="9" t="s">
        <v>6</v>
      </c>
      <c r="B31" s="7">
        <v>80782</v>
      </c>
      <c r="C31" s="7">
        <v>18146</v>
      </c>
      <c r="D31" s="7">
        <v>293</v>
      </c>
      <c r="E31" s="7">
        <v>426</v>
      </c>
      <c r="F31" s="7">
        <v>417</v>
      </c>
      <c r="G31" s="7">
        <v>13853</v>
      </c>
      <c r="H31" s="7">
        <v>47379</v>
      </c>
    </row>
    <row r="32" spans="1:8" x14ac:dyDescent="0.2">
      <c r="A32" s="12" t="s">
        <v>5</v>
      </c>
      <c r="B32" s="28">
        <v>223041</v>
      </c>
      <c r="C32" s="28">
        <v>50011</v>
      </c>
      <c r="D32" s="28">
        <v>749</v>
      </c>
      <c r="E32" s="28">
        <v>1021</v>
      </c>
      <c r="F32" s="28">
        <v>968</v>
      </c>
      <c r="G32" s="28">
        <v>39075</v>
      </c>
      <c r="H32" s="28">
        <v>130241</v>
      </c>
    </row>
    <row r="33" spans="1:8" x14ac:dyDescent="0.2">
      <c r="A33" s="9" t="s">
        <v>2</v>
      </c>
      <c r="B33" s="7">
        <v>701390</v>
      </c>
      <c r="C33" s="7">
        <v>206333</v>
      </c>
      <c r="D33" s="7">
        <v>3728</v>
      </c>
      <c r="E33" s="7">
        <v>2318</v>
      </c>
      <c r="F33" s="7">
        <v>4625</v>
      </c>
      <c r="G33" s="7">
        <v>146345</v>
      </c>
      <c r="H33" s="7">
        <v>332918</v>
      </c>
    </row>
    <row r="34" spans="1:8" x14ac:dyDescent="0.2">
      <c r="A34" s="6" t="s">
        <v>1</v>
      </c>
      <c r="B34" s="23"/>
      <c r="C34" s="23"/>
      <c r="D34" s="23"/>
      <c r="E34" s="23"/>
      <c r="F34" s="23"/>
      <c r="G34" s="23"/>
      <c r="H34" s="23"/>
    </row>
    <row r="35" spans="1:8" x14ac:dyDescent="0.2">
      <c r="A35" s="4" t="s">
        <v>0</v>
      </c>
      <c r="B35" s="3">
        <v>511757</v>
      </c>
      <c r="C35" s="3">
        <v>126556</v>
      </c>
      <c r="D35" s="3">
        <v>1721</v>
      </c>
      <c r="E35" s="3">
        <v>1969</v>
      </c>
      <c r="F35" s="3">
        <v>2887</v>
      </c>
      <c r="G35" s="3">
        <v>96735</v>
      </c>
      <c r="H35" s="3">
        <v>279620</v>
      </c>
    </row>
  </sheetData>
  <mergeCells count="3">
    <mergeCell ref="A2:A3"/>
    <mergeCell ref="B2:B3"/>
    <mergeCell ref="C2:H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24125-003A-41C8-BB7E-54D94DCA1AC3}">
  <sheetPr codeName="Munka7"/>
  <dimension ref="A1:G35"/>
  <sheetViews>
    <sheetView zoomScaleNormal="100" workbookViewId="0"/>
  </sheetViews>
  <sheetFormatPr defaultRowHeight="11.25" x14ac:dyDescent="0.2"/>
  <cols>
    <col min="1" max="1" width="24.140625" style="1" customWidth="1"/>
    <col min="2" max="7" width="10.5703125" style="1" customWidth="1"/>
    <col min="8" max="16384" width="9.140625" style="1"/>
  </cols>
  <sheetData>
    <row r="1" spans="1:7" s="51" customFormat="1" ht="12" thickBot="1" x14ac:dyDescent="0.3">
      <c r="A1" s="49" t="s">
        <v>81</v>
      </c>
      <c r="B1" s="52"/>
      <c r="C1" s="52"/>
      <c r="D1" s="52"/>
      <c r="E1" s="52"/>
      <c r="F1" s="52"/>
      <c r="G1" s="52"/>
    </row>
    <row r="2" spans="1:7" x14ac:dyDescent="0.2">
      <c r="A2" s="114" t="s">
        <v>40</v>
      </c>
      <c r="B2" s="58" t="s">
        <v>80</v>
      </c>
      <c r="C2" s="50" t="s">
        <v>70</v>
      </c>
      <c r="D2" s="57" t="s">
        <v>69</v>
      </c>
      <c r="E2" s="50" t="s">
        <v>68</v>
      </c>
      <c r="F2" s="116" t="s">
        <v>67</v>
      </c>
      <c r="G2" s="137" t="s">
        <v>2</v>
      </c>
    </row>
    <row r="3" spans="1:7" x14ac:dyDescent="0.2">
      <c r="A3" s="141"/>
      <c r="B3" s="121" t="s">
        <v>66</v>
      </c>
      <c r="C3" s="122"/>
      <c r="D3" s="122"/>
      <c r="E3" s="123"/>
      <c r="F3" s="117"/>
      <c r="G3" s="138"/>
    </row>
    <row r="4" spans="1:7" x14ac:dyDescent="0.2">
      <c r="A4" s="1" t="s">
        <v>33</v>
      </c>
      <c r="B4" s="10">
        <v>178646</v>
      </c>
      <c r="C4" s="10">
        <v>5898</v>
      </c>
      <c r="D4" s="10">
        <v>3126</v>
      </c>
      <c r="E4" s="10">
        <v>1630</v>
      </c>
      <c r="F4" s="10">
        <v>333</v>
      </c>
      <c r="G4" s="10">
        <v>189633</v>
      </c>
    </row>
    <row r="5" spans="1:7" x14ac:dyDescent="0.2">
      <c r="A5" s="6" t="s">
        <v>32</v>
      </c>
      <c r="B5" s="10">
        <v>83874</v>
      </c>
      <c r="C5" s="10">
        <v>2328</v>
      </c>
      <c r="D5" s="10">
        <v>1162</v>
      </c>
      <c r="E5" s="10">
        <v>578</v>
      </c>
      <c r="F5" s="10">
        <v>94</v>
      </c>
      <c r="G5" s="10">
        <v>88036</v>
      </c>
    </row>
    <row r="6" spans="1:7" x14ac:dyDescent="0.2">
      <c r="A6" s="12" t="s">
        <v>31</v>
      </c>
      <c r="B6" s="8">
        <v>262520</v>
      </c>
      <c r="C6" s="8">
        <v>8226</v>
      </c>
      <c r="D6" s="8">
        <v>4288</v>
      </c>
      <c r="E6" s="8">
        <v>2208</v>
      </c>
      <c r="F6" s="8">
        <v>427</v>
      </c>
      <c r="G6" s="8">
        <v>277669</v>
      </c>
    </row>
    <row r="7" spans="1:7" x14ac:dyDescent="0.2">
      <c r="A7" s="6" t="s">
        <v>30</v>
      </c>
      <c r="B7" s="10">
        <v>25306</v>
      </c>
      <c r="C7" s="10">
        <v>736</v>
      </c>
      <c r="D7" s="10">
        <v>361</v>
      </c>
      <c r="E7" s="10">
        <v>161</v>
      </c>
      <c r="F7" s="10">
        <v>51</v>
      </c>
      <c r="G7" s="10">
        <v>26615</v>
      </c>
    </row>
    <row r="8" spans="1:7" x14ac:dyDescent="0.2">
      <c r="A8" s="6" t="s">
        <v>29</v>
      </c>
      <c r="B8" s="10">
        <v>19408</v>
      </c>
      <c r="C8" s="10">
        <v>548</v>
      </c>
      <c r="D8" s="10">
        <v>291</v>
      </c>
      <c r="E8" s="10">
        <v>162</v>
      </c>
      <c r="F8" s="10">
        <v>44</v>
      </c>
      <c r="G8" s="10">
        <v>20453</v>
      </c>
    </row>
    <row r="9" spans="1:7" x14ac:dyDescent="0.2">
      <c r="A9" s="6" t="s">
        <v>28</v>
      </c>
      <c r="B9" s="10">
        <v>23316</v>
      </c>
      <c r="C9" s="10">
        <v>551</v>
      </c>
      <c r="D9" s="10">
        <v>297</v>
      </c>
      <c r="E9" s="10">
        <v>138</v>
      </c>
      <c r="F9" s="10">
        <v>32</v>
      </c>
      <c r="G9" s="10">
        <v>24334</v>
      </c>
    </row>
    <row r="10" spans="1:7" x14ac:dyDescent="0.2">
      <c r="A10" s="9" t="s">
        <v>27</v>
      </c>
      <c r="B10" s="8">
        <v>68030</v>
      </c>
      <c r="C10" s="8">
        <v>1835</v>
      </c>
      <c r="D10" s="8">
        <v>949</v>
      </c>
      <c r="E10" s="8">
        <v>461</v>
      </c>
      <c r="F10" s="8">
        <v>127</v>
      </c>
      <c r="G10" s="8">
        <v>71402</v>
      </c>
    </row>
    <row r="11" spans="1:7" x14ac:dyDescent="0.2">
      <c r="A11" s="6" t="s">
        <v>26</v>
      </c>
      <c r="B11" s="10">
        <v>31040</v>
      </c>
      <c r="C11" s="10">
        <v>829</v>
      </c>
      <c r="D11" s="10">
        <v>422</v>
      </c>
      <c r="E11" s="10">
        <v>247</v>
      </c>
      <c r="F11" s="10">
        <v>55</v>
      </c>
      <c r="G11" s="10">
        <v>32593</v>
      </c>
    </row>
    <row r="12" spans="1:7" x14ac:dyDescent="0.2">
      <c r="A12" s="6" t="s">
        <v>25</v>
      </c>
      <c r="B12" s="10">
        <v>16046</v>
      </c>
      <c r="C12" s="10">
        <v>396</v>
      </c>
      <c r="D12" s="10">
        <v>221</v>
      </c>
      <c r="E12" s="10">
        <v>133</v>
      </c>
      <c r="F12" s="10">
        <v>31</v>
      </c>
      <c r="G12" s="10">
        <v>16827</v>
      </c>
    </row>
    <row r="13" spans="1:7" x14ac:dyDescent="0.2">
      <c r="A13" s="6" t="s">
        <v>24</v>
      </c>
      <c r="B13" s="10">
        <v>19149</v>
      </c>
      <c r="C13" s="10">
        <v>482</v>
      </c>
      <c r="D13" s="10">
        <v>257</v>
      </c>
      <c r="E13" s="10">
        <v>125</v>
      </c>
      <c r="F13" s="10">
        <v>22</v>
      </c>
      <c r="G13" s="10">
        <v>20035</v>
      </c>
    </row>
    <row r="14" spans="1:7" x14ac:dyDescent="0.2">
      <c r="A14" s="9" t="s">
        <v>23</v>
      </c>
      <c r="B14" s="8">
        <v>66235</v>
      </c>
      <c r="C14" s="8">
        <v>1707</v>
      </c>
      <c r="D14" s="8">
        <v>900</v>
      </c>
      <c r="E14" s="8">
        <v>505</v>
      </c>
      <c r="F14" s="8">
        <v>108</v>
      </c>
      <c r="G14" s="8">
        <v>69455</v>
      </c>
    </row>
    <row r="15" spans="1:7" x14ac:dyDescent="0.2">
      <c r="A15" s="6" t="s">
        <v>22</v>
      </c>
      <c r="B15" s="10">
        <v>25095</v>
      </c>
      <c r="C15" s="10">
        <v>610</v>
      </c>
      <c r="D15" s="10">
        <v>331</v>
      </c>
      <c r="E15" s="10">
        <v>172</v>
      </c>
      <c r="F15" s="10">
        <v>17</v>
      </c>
      <c r="G15" s="10">
        <v>26225</v>
      </c>
    </row>
    <row r="16" spans="1:7" x14ac:dyDescent="0.2">
      <c r="A16" s="6" t="s">
        <v>21</v>
      </c>
      <c r="B16" s="10">
        <v>18546</v>
      </c>
      <c r="C16" s="10">
        <v>470</v>
      </c>
      <c r="D16" s="10">
        <v>219</v>
      </c>
      <c r="E16" s="10">
        <v>121</v>
      </c>
      <c r="F16" s="10">
        <v>15</v>
      </c>
      <c r="G16" s="10">
        <v>19371</v>
      </c>
    </row>
    <row r="17" spans="1:7" x14ac:dyDescent="0.2">
      <c r="A17" s="6" t="s">
        <v>20</v>
      </c>
      <c r="B17" s="10">
        <v>13578</v>
      </c>
      <c r="C17" s="10">
        <v>351</v>
      </c>
      <c r="D17" s="10">
        <v>195</v>
      </c>
      <c r="E17" s="10">
        <v>92</v>
      </c>
      <c r="F17" s="10">
        <v>11</v>
      </c>
      <c r="G17" s="10">
        <v>14227</v>
      </c>
    </row>
    <row r="18" spans="1:7" x14ac:dyDescent="0.2">
      <c r="A18" s="9" t="s">
        <v>19</v>
      </c>
      <c r="B18" s="8">
        <v>57219</v>
      </c>
      <c r="C18" s="8">
        <v>1431</v>
      </c>
      <c r="D18" s="8">
        <v>745</v>
      </c>
      <c r="E18" s="8">
        <v>385</v>
      </c>
      <c r="F18" s="8">
        <v>43</v>
      </c>
      <c r="G18" s="8">
        <v>59823</v>
      </c>
    </row>
    <row r="19" spans="1:7" x14ac:dyDescent="0.2">
      <c r="A19" s="12" t="s">
        <v>18</v>
      </c>
      <c r="B19" s="8">
        <v>191484</v>
      </c>
      <c r="C19" s="8">
        <v>4973</v>
      </c>
      <c r="D19" s="8">
        <v>2594</v>
      </c>
      <c r="E19" s="8">
        <v>1351</v>
      </c>
      <c r="F19" s="8">
        <v>278</v>
      </c>
      <c r="G19" s="8">
        <v>200680</v>
      </c>
    </row>
    <row r="20" spans="1:7" x14ac:dyDescent="0.2">
      <c r="A20" s="6" t="s">
        <v>17</v>
      </c>
      <c r="B20" s="10">
        <v>31242</v>
      </c>
      <c r="C20" s="10">
        <v>816</v>
      </c>
      <c r="D20" s="10">
        <v>448</v>
      </c>
      <c r="E20" s="10">
        <v>224</v>
      </c>
      <c r="F20" s="10">
        <v>40</v>
      </c>
      <c r="G20" s="10">
        <v>32770</v>
      </c>
    </row>
    <row r="21" spans="1:7" x14ac:dyDescent="0.2">
      <c r="A21" s="6" t="s">
        <v>16</v>
      </c>
      <c r="B21" s="10">
        <v>17514</v>
      </c>
      <c r="C21" s="10">
        <v>445</v>
      </c>
      <c r="D21" s="10">
        <v>233</v>
      </c>
      <c r="E21" s="10">
        <v>131</v>
      </c>
      <c r="F21" s="10">
        <v>24</v>
      </c>
      <c r="G21" s="10">
        <v>18347</v>
      </c>
    </row>
    <row r="22" spans="1:7" x14ac:dyDescent="0.2">
      <c r="A22" s="6" t="s">
        <v>15</v>
      </c>
      <c r="B22" s="10">
        <v>9589</v>
      </c>
      <c r="C22" s="10">
        <v>215</v>
      </c>
      <c r="D22" s="10">
        <v>97</v>
      </c>
      <c r="E22" s="10">
        <v>60</v>
      </c>
      <c r="F22" s="10">
        <v>12</v>
      </c>
      <c r="G22" s="10">
        <v>9973</v>
      </c>
    </row>
    <row r="23" spans="1:7" x14ac:dyDescent="0.2">
      <c r="A23" s="9" t="s">
        <v>14</v>
      </c>
      <c r="B23" s="8">
        <v>58345</v>
      </c>
      <c r="C23" s="8">
        <v>1476</v>
      </c>
      <c r="D23" s="8">
        <v>778</v>
      </c>
      <c r="E23" s="8">
        <v>415</v>
      </c>
      <c r="F23" s="8">
        <v>76</v>
      </c>
      <c r="G23" s="8">
        <v>61090</v>
      </c>
    </row>
    <row r="24" spans="1:7" x14ac:dyDescent="0.2">
      <c r="A24" s="6" t="s">
        <v>13</v>
      </c>
      <c r="B24" s="10">
        <v>31263</v>
      </c>
      <c r="C24" s="10">
        <v>771</v>
      </c>
      <c r="D24" s="10">
        <v>485</v>
      </c>
      <c r="E24" s="10">
        <v>255</v>
      </c>
      <c r="F24" s="10">
        <v>35</v>
      </c>
      <c r="G24" s="10">
        <v>32809</v>
      </c>
    </row>
    <row r="25" spans="1:7" x14ac:dyDescent="0.2">
      <c r="A25" s="6" t="s">
        <v>12</v>
      </c>
      <c r="B25" s="10">
        <v>18887</v>
      </c>
      <c r="C25" s="10">
        <v>493</v>
      </c>
      <c r="D25" s="10">
        <v>303</v>
      </c>
      <c r="E25" s="10">
        <v>165</v>
      </c>
      <c r="F25" s="10">
        <v>30</v>
      </c>
      <c r="G25" s="10">
        <v>19878</v>
      </c>
    </row>
    <row r="26" spans="1:7" x14ac:dyDescent="0.2">
      <c r="A26" s="6" t="s">
        <v>11</v>
      </c>
      <c r="B26" s="10">
        <v>27229</v>
      </c>
      <c r="C26" s="10">
        <v>665</v>
      </c>
      <c r="D26" s="10">
        <v>381</v>
      </c>
      <c r="E26" s="10">
        <v>183</v>
      </c>
      <c r="F26" s="10">
        <v>24</v>
      </c>
      <c r="G26" s="10">
        <v>28482</v>
      </c>
    </row>
    <row r="27" spans="1:7" x14ac:dyDescent="0.2">
      <c r="A27" s="9" t="s">
        <v>10</v>
      </c>
      <c r="B27" s="8">
        <v>77379</v>
      </c>
      <c r="C27" s="8">
        <v>1929</v>
      </c>
      <c r="D27" s="8">
        <v>1169</v>
      </c>
      <c r="E27" s="8">
        <v>603</v>
      </c>
      <c r="F27" s="8">
        <v>89</v>
      </c>
      <c r="G27" s="8">
        <v>81169</v>
      </c>
    </row>
    <row r="28" spans="1:7" x14ac:dyDescent="0.2">
      <c r="A28" s="6" t="s">
        <v>9</v>
      </c>
      <c r="B28" s="10">
        <v>31210</v>
      </c>
      <c r="C28" s="10">
        <v>988</v>
      </c>
      <c r="D28" s="10">
        <v>549</v>
      </c>
      <c r="E28" s="10">
        <v>264</v>
      </c>
      <c r="F28" s="10">
        <v>35</v>
      </c>
      <c r="G28" s="10">
        <v>33046</v>
      </c>
    </row>
    <row r="29" spans="1:7" x14ac:dyDescent="0.2">
      <c r="A29" s="6" t="s">
        <v>8</v>
      </c>
      <c r="B29" s="10">
        <v>18295</v>
      </c>
      <c r="C29" s="10">
        <v>545</v>
      </c>
      <c r="D29" s="10">
        <v>301</v>
      </c>
      <c r="E29" s="10">
        <v>147</v>
      </c>
      <c r="F29" s="10">
        <v>19</v>
      </c>
      <c r="G29" s="10">
        <v>19307</v>
      </c>
    </row>
    <row r="30" spans="1:7" x14ac:dyDescent="0.2">
      <c r="A30" s="6" t="s">
        <v>7</v>
      </c>
      <c r="B30" s="10">
        <v>27120</v>
      </c>
      <c r="C30" s="10">
        <v>716</v>
      </c>
      <c r="D30" s="10">
        <v>394</v>
      </c>
      <c r="E30" s="10">
        <v>169</v>
      </c>
      <c r="F30" s="10">
        <v>30</v>
      </c>
      <c r="G30" s="10">
        <v>28429</v>
      </c>
    </row>
    <row r="31" spans="1:7" x14ac:dyDescent="0.2">
      <c r="A31" s="9" t="s">
        <v>6</v>
      </c>
      <c r="B31" s="8">
        <v>76625</v>
      </c>
      <c r="C31" s="8">
        <v>2249</v>
      </c>
      <c r="D31" s="8">
        <v>1244</v>
      </c>
      <c r="E31" s="8">
        <v>580</v>
      </c>
      <c r="F31" s="8">
        <v>84</v>
      </c>
      <c r="G31" s="8">
        <v>80782</v>
      </c>
    </row>
    <row r="32" spans="1:7" x14ac:dyDescent="0.2">
      <c r="A32" s="12" t="s">
        <v>5</v>
      </c>
      <c r="B32" s="8">
        <v>212349</v>
      </c>
      <c r="C32" s="8">
        <v>5654</v>
      </c>
      <c r="D32" s="8">
        <v>3191</v>
      </c>
      <c r="E32" s="8">
        <v>1598</v>
      </c>
      <c r="F32" s="8">
        <v>249</v>
      </c>
      <c r="G32" s="8">
        <v>223041</v>
      </c>
    </row>
    <row r="33" spans="1:7" x14ac:dyDescent="0.2">
      <c r="A33" s="9" t="s">
        <v>2</v>
      </c>
      <c r="B33" s="8">
        <v>666353</v>
      </c>
      <c r="C33" s="8">
        <v>18853</v>
      </c>
      <c r="D33" s="8">
        <v>10073</v>
      </c>
      <c r="E33" s="8">
        <v>5157</v>
      </c>
      <c r="F33" s="8">
        <v>954</v>
      </c>
      <c r="G33" s="8">
        <v>701390</v>
      </c>
    </row>
    <row r="34" spans="1:7" x14ac:dyDescent="0.2">
      <c r="A34" s="6" t="s">
        <v>1</v>
      </c>
      <c r="B34" s="10"/>
      <c r="C34" s="10"/>
      <c r="D34" s="10"/>
      <c r="E34" s="10"/>
      <c r="F34" s="10"/>
      <c r="G34" s="10"/>
    </row>
    <row r="35" spans="1:7" x14ac:dyDescent="0.2">
      <c r="A35" s="4" t="s">
        <v>0</v>
      </c>
      <c r="B35" s="37">
        <v>487707</v>
      </c>
      <c r="C35" s="37">
        <v>12955</v>
      </c>
      <c r="D35" s="37">
        <v>6947</v>
      </c>
      <c r="E35" s="37">
        <v>3527</v>
      </c>
      <c r="F35" s="37">
        <v>621</v>
      </c>
      <c r="G35" s="37">
        <v>511757</v>
      </c>
    </row>
  </sheetData>
  <mergeCells count="4">
    <mergeCell ref="F2:F3"/>
    <mergeCell ref="G2:G3"/>
    <mergeCell ref="B3:E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A9AD1-BF55-4D1F-AE50-9C2E70CFC3B0}">
  <sheetPr codeName="Munka8"/>
  <dimension ref="A1:G36"/>
  <sheetViews>
    <sheetView zoomScaleNormal="100" workbookViewId="0"/>
  </sheetViews>
  <sheetFormatPr defaultRowHeight="11.25" x14ac:dyDescent="0.2"/>
  <cols>
    <col min="1" max="1" width="23.42578125" style="21" customWidth="1"/>
    <col min="2" max="7" width="12.140625" style="21" customWidth="1"/>
    <col min="8" max="16384" width="9.140625" style="21"/>
  </cols>
  <sheetData>
    <row r="1" spans="1:7" ht="12" thickBot="1" x14ac:dyDescent="0.25">
      <c r="A1" s="20" t="s">
        <v>89</v>
      </c>
      <c r="B1" s="80"/>
      <c r="C1" s="80"/>
      <c r="D1" s="80"/>
      <c r="E1" s="27"/>
      <c r="F1" s="27"/>
    </row>
    <row r="2" spans="1:7" ht="33.75" x14ac:dyDescent="0.2">
      <c r="A2" s="126" t="s">
        <v>40</v>
      </c>
      <c r="B2" s="128" t="s">
        <v>88</v>
      </c>
      <c r="C2" s="128" t="s">
        <v>85</v>
      </c>
      <c r="D2" s="128" t="s">
        <v>87</v>
      </c>
      <c r="E2" s="79" t="s">
        <v>86</v>
      </c>
      <c r="F2" s="78" t="s">
        <v>85</v>
      </c>
      <c r="G2" s="77" t="s">
        <v>84</v>
      </c>
    </row>
    <row r="3" spans="1:7" x14ac:dyDescent="0.2">
      <c r="A3" s="127"/>
      <c r="B3" s="129"/>
      <c r="C3" s="129"/>
      <c r="D3" s="129"/>
      <c r="E3" s="144" t="s">
        <v>83</v>
      </c>
      <c r="F3" s="145"/>
      <c r="G3" s="145"/>
    </row>
    <row r="4" spans="1:7" x14ac:dyDescent="0.2">
      <c r="A4" s="21" t="s">
        <v>33</v>
      </c>
      <c r="B4" s="73">
        <v>17651</v>
      </c>
      <c r="C4" s="73">
        <v>13514</v>
      </c>
      <c r="D4" s="72">
        <v>7866.4</v>
      </c>
      <c r="E4" s="61">
        <v>445665.3553339754</v>
      </c>
      <c r="F4" s="61">
        <v>369475.89544176409</v>
      </c>
      <c r="G4" s="76">
        <v>4594.3191471840482</v>
      </c>
    </row>
    <row r="5" spans="1:7" x14ac:dyDescent="0.2">
      <c r="A5" s="26" t="s">
        <v>32</v>
      </c>
      <c r="B5" s="37">
        <v>2671</v>
      </c>
      <c r="C5" s="37">
        <v>1794</v>
      </c>
      <c r="D5" s="75">
        <v>1826.2</v>
      </c>
      <c r="E5" s="24">
        <v>683713.30101085734</v>
      </c>
      <c r="F5" s="24">
        <v>501105.7614269788</v>
      </c>
      <c r="G5" s="71">
        <v>1505.1621846384623</v>
      </c>
    </row>
    <row r="6" spans="1:7" x14ac:dyDescent="0.2">
      <c r="A6" s="32" t="s">
        <v>31</v>
      </c>
      <c r="B6" s="66">
        <v>20322</v>
      </c>
      <c r="C6" s="66">
        <v>15308</v>
      </c>
      <c r="D6" s="74">
        <v>9692.6</v>
      </c>
      <c r="E6" s="63">
        <v>476952.92855033954</v>
      </c>
      <c r="F6" s="63">
        <v>384902.07649594982</v>
      </c>
      <c r="G6" s="70">
        <v>3313.1558413946332</v>
      </c>
    </row>
    <row r="7" spans="1:7" x14ac:dyDescent="0.2">
      <c r="A7" s="26" t="s">
        <v>30</v>
      </c>
      <c r="B7" s="73">
        <v>472</v>
      </c>
      <c r="C7" s="73">
        <v>317</v>
      </c>
      <c r="D7" s="72">
        <v>595.9</v>
      </c>
      <c r="E7" s="24">
        <v>1262444.684322034</v>
      </c>
      <c r="F7" s="24">
        <v>756216.59621451108</v>
      </c>
      <c r="G7" s="71">
        <v>1391.2697813422992</v>
      </c>
    </row>
    <row r="8" spans="1:7" x14ac:dyDescent="0.2">
      <c r="A8" s="26" t="s">
        <v>29</v>
      </c>
      <c r="B8" s="73">
        <v>634</v>
      </c>
      <c r="C8" s="73">
        <v>470</v>
      </c>
      <c r="D8" s="72">
        <v>571.70000000000005</v>
      </c>
      <c r="E8" s="24">
        <v>901750.5</v>
      </c>
      <c r="F8" s="24">
        <v>803768.31702127657</v>
      </c>
      <c r="G8" s="71">
        <v>1818.1263062490061</v>
      </c>
    </row>
    <row r="9" spans="1:7" x14ac:dyDescent="0.2">
      <c r="A9" s="26" t="s">
        <v>28</v>
      </c>
      <c r="B9" s="73">
        <v>617</v>
      </c>
      <c r="C9" s="73">
        <v>450</v>
      </c>
      <c r="D9" s="72">
        <v>197.8</v>
      </c>
      <c r="E9" s="24">
        <v>320534.40518638573</v>
      </c>
      <c r="F9" s="24">
        <v>348124.64444444445</v>
      </c>
      <c r="G9" s="71">
        <v>548.77042734615839</v>
      </c>
    </row>
    <row r="10" spans="1:7" x14ac:dyDescent="0.2">
      <c r="A10" s="29" t="s">
        <v>27</v>
      </c>
      <c r="B10" s="66">
        <v>1723</v>
      </c>
      <c r="C10" s="66">
        <v>1237</v>
      </c>
      <c r="D10" s="74">
        <v>1365.4</v>
      </c>
      <c r="E10" s="63">
        <v>792427.99535693554</v>
      </c>
      <c r="F10" s="63">
        <v>625826.88763136626</v>
      </c>
      <c r="G10" s="70">
        <v>1237.7063089458015</v>
      </c>
    </row>
    <row r="11" spans="1:7" x14ac:dyDescent="0.2">
      <c r="A11" s="26" t="s">
        <v>26</v>
      </c>
      <c r="B11" s="73">
        <v>1264</v>
      </c>
      <c r="C11" s="73">
        <v>883</v>
      </c>
      <c r="D11" s="72">
        <v>1439.8</v>
      </c>
      <c r="E11" s="24">
        <v>1139075.519778481</v>
      </c>
      <c r="F11" s="24">
        <v>1525588.6319365799</v>
      </c>
      <c r="G11" s="71">
        <v>3220.7721957886779</v>
      </c>
    </row>
    <row r="12" spans="1:7" x14ac:dyDescent="0.2">
      <c r="A12" s="26" t="s">
        <v>25</v>
      </c>
      <c r="B12" s="73">
        <v>729</v>
      </c>
      <c r="C12" s="73">
        <v>528</v>
      </c>
      <c r="D12" s="72">
        <v>437.9</v>
      </c>
      <c r="E12" s="24">
        <v>600646.94513031549</v>
      </c>
      <c r="F12" s="24">
        <v>359960.37689393939</v>
      </c>
      <c r="G12" s="71">
        <v>1677.9905077601072</v>
      </c>
    </row>
    <row r="13" spans="1:7" x14ac:dyDescent="0.2">
      <c r="A13" s="26" t="s">
        <v>24</v>
      </c>
      <c r="B13" s="73">
        <v>647</v>
      </c>
      <c r="C13" s="73">
        <v>504</v>
      </c>
      <c r="D13" s="72">
        <v>84.4</v>
      </c>
      <c r="E13" s="24">
        <v>130371.08191653786</v>
      </c>
      <c r="F13" s="24">
        <v>117875.61309523809</v>
      </c>
      <c r="G13" s="71">
        <v>290.65791650011715</v>
      </c>
    </row>
    <row r="14" spans="1:7" x14ac:dyDescent="0.2">
      <c r="A14" s="29" t="s">
        <v>23</v>
      </c>
      <c r="B14" s="66">
        <v>2640</v>
      </c>
      <c r="C14" s="66">
        <v>1915</v>
      </c>
      <c r="D14" s="74">
        <v>1962</v>
      </c>
      <c r="E14" s="63">
        <v>743186.80681818177</v>
      </c>
      <c r="F14" s="63">
        <v>833714.43864229764</v>
      </c>
      <c r="G14" s="70">
        <v>1965.5767606670895</v>
      </c>
    </row>
    <row r="15" spans="1:7" x14ac:dyDescent="0.2">
      <c r="A15" s="26" t="s">
        <v>22</v>
      </c>
      <c r="B15" s="73">
        <v>593</v>
      </c>
      <c r="C15" s="73">
        <v>373</v>
      </c>
      <c r="D15" s="72">
        <v>67.400000000000006</v>
      </c>
      <c r="E15" s="24">
        <v>113621.27150084317</v>
      </c>
      <c r="F15" s="24">
        <v>133820.61126005361</v>
      </c>
      <c r="G15" s="71">
        <v>170.61417382650774</v>
      </c>
    </row>
    <row r="16" spans="1:7" x14ac:dyDescent="0.2">
      <c r="A16" s="26" t="s">
        <v>21</v>
      </c>
      <c r="B16" s="73">
        <v>451</v>
      </c>
      <c r="C16" s="73">
        <v>321</v>
      </c>
      <c r="D16" s="72">
        <v>88.3</v>
      </c>
      <c r="E16" s="24">
        <v>195897.16186252772</v>
      </c>
      <c r="F16" s="24">
        <v>63014.118380062304</v>
      </c>
      <c r="G16" s="71">
        <v>274.20993988150104</v>
      </c>
    </row>
    <row r="17" spans="1:7" x14ac:dyDescent="0.2">
      <c r="A17" s="26" t="s">
        <v>20</v>
      </c>
      <c r="B17" s="73">
        <v>254</v>
      </c>
      <c r="C17" s="73">
        <v>170</v>
      </c>
      <c r="D17" s="72">
        <v>19.399999999999999</v>
      </c>
      <c r="E17" s="24">
        <v>76573.775590551188</v>
      </c>
      <c r="F17" s="24">
        <v>77724.341176470582</v>
      </c>
      <c r="G17" s="71">
        <v>82.458172583667547</v>
      </c>
    </row>
    <row r="18" spans="1:7" x14ac:dyDescent="0.2">
      <c r="A18" s="29" t="s">
        <v>19</v>
      </c>
      <c r="B18" s="66">
        <v>1298</v>
      </c>
      <c r="C18" s="66">
        <v>864</v>
      </c>
      <c r="D18" s="74">
        <v>175.2</v>
      </c>
      <c r="E18" s="63">
        <v>134958.99306625579</v>
      </c>
      <c r="F18" s="63">
        <v>96476.571759259255</v>
      </c>
      <c r="G18" s="70">
        <v>183.81960309848455</v>
      </c>
    </row>
    <row r="19" spans="1:7" x14ac:dyDescent="0.2">
      <c r="A19" s="32" t="s">
        <v>18</v>
      </c>
      <c r="B19" s="66">
        <v>5661</v>
      </c>
      <c r="C19" s="65">
        <v>4016</v>
      </c>
      <c r="D19" s="64">
        <v>3502.5</v>
      </c>
      <c r="E19" s="63">
        <v>618714.60501678148</v>
      </c>
      <c r="F19" s="63">
        <v>611072.40239043825</v>
      </c>
      <c r="G19" s="70">
        <v>1146.7577619232682</v>
      </c>
    </row>
    <row r="20" spans="1:7" x14ac:dyDescent="0.2">
      <c r="A20" s="26" t="s">
        <v>17</v>
      </c>
      <c r="B20" s="73">
        <v>381</v>
      </c>
      <c r="C20" s="73">
        <v>221</v>
      </c>
      <c r="D20" s="72">
        <v>205.4</v>
      </c>
      <c r="E20" s="24">
        <v>539134.90813648293</v>
      </c>
      <c r="F20" s="24">
        <v>321244.27149321267</v>
      </c>
      <c r="G20" s="71">
        <v>292.9579553882138</v>
      </c>
    </row>
    <row r="21" spans="1:7" x14ac:dyDescent="0.2">
      <c r="A21" s="26" t="s">
        <v>16</v>
      </c>
      <c r="B21" s="73">
        <v>264</v>
      </c>
      <c r="C21" s="73">
        <v>150</v>
      </c>
      <c r="D21" s="72">
        <v>218.5</v>
      </c>
      <c r="E21" s="24">
        <v>827730.48863636365</v>
      </c>
      <c r="F21" s="24">
        <v>982723.29333333333</v>
      </c>
      <c r="G21" s="71">
        <v>694.95024185777299</v>
      </c>
    </row>
    <row r="22" spans="1:7" x14ac:dyDescent="0.2">
      <c r="A22" s="26" t="s">
        <v>15</v>
      </c>
      <c r="B22" s="73">
        <v>116</v>
      </c>
      <c r="C22" s="73">
        <v>74</v>
      </c>
      <c r="D22" s="72">
        <v>52.6</v>
      </c>
      <c r="E22" s="24">
        <v>453662.9224137931</v>
      </c>
      <c r="F22" s="24">
        <v>445854.21621621621</v>
      </c>
      <c r="G22" s="71">
        <v>253.44663523360481</v>
      </c>
    </row>
    <row r="23" spans="1:7" x14ac:dyDescent="0.2">
      <c r="A23" s="29" t="s">
        <v>14</v>
      </c>
      <c r="B23" s="66">
        <v>761</v>
      </c>
      <c r="C23" s="65">
        <v>445</v>
      </c>
      <c r="D23" s="64">
        <v>476.6</v>
      </c>
      <c r="E23" s="63">
        <v>626223.58475689881</v>
      </c>
      <c r="F23" s="63">
        <v>564936.38202247187</v>
      </c>
      <c r="G23" s="70">
        <v>389.58579442430664</v>
      </c>
    </row>
    <row r="24" spans="1:7" x14ac:dyDescent="0.2">
      <c r="A24" s="26" t="s">
        <v>13</v>
      </c>
      <c r="B24" s="73">
        <v>302</v>
      </c>
      <c r="C24" s="73">
        <v>188</v>
      </c>
      <c r="D24" s="72">
        <v>285.5</v>
      </c>
      <c r="E24" s="24">
        <v>945490.51986754965</v>
      </c>
      <c r="F24" s="24">
        <v>215307.55851063831</v>
      </c>
      <c r="G24" s="71">
        <v>526.63657339097585</v>
      </c>
    </row>
    <row r="25" spans="1:7" x14ac:dyDescent="0.2">
      <c r="A25" s="26" t="s">
        <v>12</v>
      </c>
      <c r="B25" s="73">
        <v>205</v>
      </c>
      <c r="C25" s="73">
        <v>139</v>
      </c>
      <c r="D25" s="72">
        <v>182.8</v>
      </c>
      <c r="E25" s="24">
        <v>891607.60975609755</v>
      </c>
      <c r="F25" s="24">
        <v>1275178.0359712229</v>
      </c>
      <c r="G25" s="71">
        <v>462.8607894330334</v>
      </c>
    </row>
    <row r="26" spans="1:7" x14ac:dyDescent="0.2">
      <c r="A26" s="26" t="s">
        <v>11</v>
      </c>
      <c r="B26" s="73">
        <v>367</v>
      </c>
      <c r="C26" s="73">
        <v>256</v>
      </c>
      <c r="D26" s="72">
        <v>93.8</v>
      </c>
      <c r="E26" s="24">
        <v>255566.81743869209</v>
      </c>
      <c r="F26" s="24">
        <v>271943.87890625</v>
      </c>
      <c r="G26" s="71">
        <v>165.90962028988582</v>
      </c>
    </row>
    <row r="27" spans="1:7" x14ac:dyDescent="0.2">
      <c r="A27" s="29" t="s">
        <v>10</v>
      </c>
      <c r="B27" s="66">
        <v>874</v>
      </c>
      <c r="C27" s="65">
        <v>583</v>
      </c>
      <c r="D27" s="64">
        <v>562.1</v>
      </c>
      <c r="E27" s="63">
        <v>643147.27574370708</v>
      </c>
      <c r="F27" s="63">
        <v>492873.41509433964</v>
      </c>
      <c r="G27" s="70">
        <v>374.13961111787802</v>
      </c>
    </row>
    <row r="28" spans="1:7" x14ac:dyDescent="0.2">
      <c r="A28" s="26" t="s">
        <v>9</v>
      </c>
      <c r="B28" s="73">
        <v>657</v>
      </c>
      <c r="C28" s="73">
        <v>407</v>
      </c>
      <c r="D28" s="72">
        <v>86</v>
      </c>
      <c r="E28" s="24">
        <v>130851.11719939117</v>
      </c>
      <c r="F28" s="24">
        <v>148533.19656019655</v>
      </c>
      <c r="G28" s="71">
        <v>162.09009783569863</v>
      </c>
    </row>
    <row r="29" spans="1:7" x14ac:dyDescent="0.2">
      <c r="A29" s="26" t="s">
        <v>8</v>
      </c>
      <c r="B29" s="73">
        <v>178</v>
      </c>
      <c r="C29" s="73">
        <v>105</v>
      </c>
      <c r="D29" s="72">
        <v>61.6</v>
      </c>
      <c r="E29" s="24">
        <v>346089.58426966291</v>
      </c>
      <c r="F29" s="24">
        <v>371807.36190476193</v>
      </c>
      <c r="G29" s="71">
        <v>165.90437948734521</v>
      </c>
    </row>
    <row r="30" spans="1:7" x14ac:dyDescent="0.2">
      <c r="A30" s="26" t="s">
        <v>7</v>
      </c>
      <c r="B30" s="73">
        <v>535</v>
      </c>
      <c r="C30" s="73">
        <v>344</v>
      </c>
      <c r="D30" s="72">
        <v>313.2</v>
      </c>
      <c r="E30" s="24">
        <v>585389.85607476637</v>
      </c>
      <c r="F30" s="24">
        <v>486648.84883720928</v>
      </c>
      <c r="G30" s="71">
        <v>738.94374814192622</v>
      </c>
    </row>
    <row r="31" spans="1:7" x14ac:dyDescent="0.2">
      <c r="A31" s="29" t="s">
        <v>6</v>
      </c>
      <c r="B31" s="66">
        <v>1370</v>
      </c>
      <c r="C31" s="65">
        <v>856</v>
      </c>
      <c r="D31" s="64">
        <v>460.8</v>
      </c>
      <c r="E31" s="63">
        <v>336318.76131386863</v>
      </c>
      <c r="F31" s="63">
        <v>311799.05140186916</v>
      </c>
      <c r="G31" s="70">
        <v>347.6026538878499</v>
      </c>
    </row>
    <row r="32" spans="1:7" x14ac:dyDescent="0.2">
      <c r="A32" s="32" t="s">
        <v>5</v>
      </c>
      <c r="B32" s="66">
        <v>3005</v>
      </c>
      <c r="C32" s="65">
        <v>1884</v>
      </c>
      <c r="D32" s="64">
        <v>1499.5</v>
      </c>
      <c r="E32" s="63">
        <v>498976.22961730452</v>
      </c>
      <c r="F32" s="63">
        <v>427623.07802547771</v>
      </c>
      <c r="G32" s="70">
        <v>370.12075265095996</v>
      </c>
    </row>
    <row r="33" spans="1:7" s="67" customFormat="1" x14ac:dyDescent="0.25">
      <c r="A33" s="31" t="s">
        <v>82</v>
      </c>
      <c r="B33" s="68" t="s">
        <v>3</v>
      </c>
      <c r="C33" s="68" t="s">
        <v>3</v>
      </c>
      <c r="D33" s="69">
        <v>396.7</v>
      </c>
      <c r="E33" s="68" t="s">
        <v>3</v>
      </c>
      <c r="F33" s="68" t="s">
        <v>3</v>
      </c>
      <c r="G33" s="68" t="s">
        <v>3</v>
      </c>
    </row>
    <row r="34" spans="1:7" x14ac:dyDescent="0.2">
      <c r="A34" s="29" t="s">
        <v>2</v>
      </c>
      <c r="B34" s="66">
        <v>28988</v>
      </c>
      <c r="C34" s="65">
        <v>21208</v>
      </c>
      <c r="D34" s="64">
        <v>15091.3</v>
      </c>
      <c r="E34" s="63">
        <v>520606</v>
      </c>
      <c r="F34" s="63">
        <v>431525</v>
      </c>
      <c r="G34" s="62">
        <v>1504.4727556394068</v>
      </c>
    </row>
    <row r="35" spans="1:7" x14ac:dyDescent="0.2">
      <c r="A35" s="26" t="s">
        <v>1</v>
      </c>
      <c r="B35" s="61"/>
      <c r="C35" s="61"/>
      <c r="D35" s="59"/>
      <c r="E35" s="61"/>
      <c r="F35" s="61"/>
    </row>
    <row r="36" spans="1:7" x14ac:dyDescent="0.2">
      <c r="A36" s="25" t="s">
        <v>0</v>
      </c>
      <c r="B36" s="22">
        <v>11337</v>
      </c>
      <c r="C36" s="22">
        <v>7694</v>
      </c>
      <c r="D36" s="60">
        <v>6828.2</v>
      </c>
      <c r="E36" s="24">
        <v>602290</v>
      </c>
      <c r="F36" s="24">
        <v>540511</v>
      </c>
      <c r="G36" s="59">
        <v>820.81476950003992</v>
      </c>
    </row>
  </sheetData>
  <mergeCells count="5">
    <mergeCell ref="A2:A3"/>
    <mergeCell ref="B2:B3"/>
    <mergeCell ref="E3:G3"/>
    <mergeCell ref="C2:C3"/>
    <mergeCell ref="D2:D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12</vt:i4>
      </vt:variant>
    </vt:vector>
  </HeadingPairs>
  <TitlesOfParts>
    <vt:vector size="12" baseType="lpstr">
      <vt:lpstr>Table of Contents</vt:lpstr>
      <vt:lpstr>4.2.1.</vt:lpstr>
      <vt:lpstr>4.2.2.</vt:lpstr>
      <vt:lpstr>4.2.3.</vt:lpstr>
      <vt:lpstr>4.2.4.</vt:lpstr>
      <vt:lpstr>4.2.5.</vt:lpstr>
      <vt:lpstr>4.2.6.</vt:lpstr>
      <vt:lpstr>4.2.7.</vt:lpstr>
      <vt:lpstr>4.2.8.</vt:lpstr>
      <vt:lpstr>4.2.9.</vt:lpstr>
      <vt:lpstr>4.2.10.</vt:lpstr>
      <vt:lpstr>4.2.11.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2025-03-03T16:09:36Z</dcterms:created>
  <dcterms:modified xsi:type="dcterms:W3CDTF">2025-03-03T16:09:36Z</dcterms:modified>
</cp:coreProperties>
</file>