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66925"/>
  <xr:revisionPtr revIDLastSave="0" documentId="13_ncr:1_{62CCE6A0-C171-4336-9FBC-2AE775CF06DC}" xr6:coauthVersionLast="36" xr6:coauthVersionMax="36" xr10:uidLastSave="{00000000-0000-0000-0000-000000000000}"/>
  <bookViews>
    <workbookView xWindow="0" yWindow="0" windowWidth="28800" windowHeight="13425" xr2:uid="{91CAF2A4-89C7-4D01-B414-6515FF5ED9D4}"/>
  </bookViews>
  <sheets>
    <sheet name="Table of Contents" sheetId="7" r:id="rId1"/>
    <sheet name="5.6.1." sheetId="2" r:id="rId2"/>
    <sheet name="5.6.2." sheetId="3" r:id="rId3"/>
    <sheet name="5.6.3." sheetId="4" r:id="rId4"/>
    <sheet name="5.6.4." sheetId="5" r:id="rId5"/>
    <sheet name="5.6.5." sheetId="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4" i="6" l="1"/>
  <c r="C34" i="6"/>
  <c r="D34" i="6"/>
  <c r="E34" i="6"/>
  <c r="F34" i="6"/>
  <c r="G34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E2" authorId="0" shapeId="0" xr:uid="{DA0F122D-4CA7-4695-A283-A9B45ED10004}">
      <text>
        <r>
          <rPr>
            <sz val="8"/>
            <color indexed="81"/>
            <rFont val="Tahoma"/>
            <family val="2"/>
            <charset val="238"/>
          </rPr>
          <t>Through-roads, access roads, roads to stations, roads leading to and from motorways and motor roads.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44044DE-01B5-44DD-AB2D-CDAA6D8AC6F6}">
      <text>
        <r>
          <rPr>
            <sz val="8"/>
            <color indexed="81"/>
            <rFont val="Tahoma"/>
            <family val="2"/>
            <charset val="238"/>
          </rPr>
          <t>Based on data from enterprises with 50 or more employees.</t>
        </r>
      </text>
    </comment>
  </commentList>
</comments>
</file>

<file path=xl/sharedStrings.xml><?xml version="1.0" encoding="utf-8"?>
<sst xmlns="http://schemas.openxmlformats.org/spreadsheetml/2006/main" count="252" uniqueCount="82">
  <si>
    <t>counties</t>
  </si>
  <si>
    <t>Of which:</t>
  </si>
  <si>
    <t>Total</t>
  </si>
  <si>
    <t>–</t>
  </si>
  <si>
    <t>Foreign</t>
  </si>
  <si>
    <t>Great Plain and North</t>
  </si>
  <si>
    <t>Southern Great Plain</t>
  </si>
  <si>
    <t>Csongrád</t>
  </si>
  <si>
    <t>Békés</t>
  </si>
  <si>
    <t xml:space="preserve">Bács-Kiskun </t>
  </si>
  <si>
    <t>Northern Great Plain</t>
  </si>
  <si>
    <t>Szabolcs-Szatmár-Bereg</t>
  </si>
  <si>
    <t>Jász-Nagykun-Szolnok</t>
  </si>
  <si>
    <t xml:space="preserve">Hajdú-Bihar </t>
  </si>
  <si>
    <t>Northern Hungary</t>
  </si>
  <si>
    <t>Nógrád</t>
  </si>
  <si>
    <t>Heves</t>
  </si>
  <si>
    <t>Borsod-Abaúj-Zemplén</t>
  </si>
  <si>
    <t>Transdanubia</t>
  </si>
  <si>
    <t>Southern Transdanubia</t>
  </si>
  <si>
    <t>Tolna</t>
  </si>
  <si>
    <t>Somogy</t>
  </si>
  <si>
    <t>Baranya</t>
  </si>
  <si>
    <t>Western Transdanubia</t>
  </si>
  <si>
    <t>Zala</t>
  </si>
  <si>
    <t>Vas</t>
  </si>
  <si>
    <t>Győr-Moson-Sopron</t>
  </si>
  <si>
    <t>Central Transdanubia</t>
  </si>
  <si>
    <t>Veszprém</t>
  </si>
  <si>
    <t>Komárom-Esztergom</t>
  </si>
  <si>
    <t>Fejér</t>
  </si>
  <si>
    <t>Central Hungary</t>
  </si>
  <si>
    <t>Pest</t>
  </si>
  <si>
    <t>Budapest</t>
  </si>
  <si>
    <t>post and telecommunications</t>
  </si>
  <si>
    <t>supporting and auxiliary transport activities</t>
  </si>
  <si>
    <t>other land transport</t>
  </si>
  <si>
    <t>sole proprietors</t>
  </si>
  <si>
    <t>joint-stock companies</t>
  </si>
  <si>
    <t>limited liability companies</t>
  </si>
  <si>
    <t>Of corporations and unincorporated enterprises</t>
  </si>
  <si>
    <t>Corporations and unincor- porated enter- prises, total</t>
  </si>
  <si>
    <t>County, capital, region</t>
  </si>
  <si>
    <t>5.6.1. Number of registered corporations and unincorporated enterprises in transport, storage and communication, 2009</t>
  </si>
  <si>
    <t>unmetalled roads, km</t>
  </si>
  <si>
    <t>asphalt roads, km</t>
  </si>
  <si>
    <t>paved roads, total, km</t>
  </si>
  <si>
    <t>secondary main roads</t>
  </si>
  <si>
    <t>trunk roads</t>
  </si>
  <si>
    <t>motorways, motor roads</t>
  </si>
  <si>
    <t>Other national public roads</t>
  </si>
  <si>
    <t>Expressway network and main roads</t>
  </si>
  <si>
    <t>5.6.2. National public roads by type, 2009 [kilometres]</t>
  </si>
  <si>
    <t>Not classified</t>
  </si>
  <si>
    <t>1 053 628</t>
  </si>
  <si>
    <t>% of year 2000</t>
  </si>
  <si>
    <t>per thousand inhabitants</t>
  </si>
  <si>
    <t>Passenger cars</t>
  </si>
  <si>
    <t>Motor vehicles for passenger transport, total</t>
  </si>
  <si>
    <t>Motorcycles</t>
  </si>
  <si>
    <t>Buses, coaches</t>
  </si>
  <si>
    <t>Of which: registered first time in Hungary</t>
  </si>
  <si>
    <t>5.6.3. Motor vehicles for passenger transport, 2009</t>
  </si>
  <si>
    <t>1 003 730</t>
  </si>
  <si>
    <t>operated</t>
  </si>
  <si>
    <t>gas oil-</t>
  </si>
  <si>
    <t>petrol-</t>
  </si>
  <si>
    <t>of which:</t>
  </si>
  <si>
    <t>total</t>
  </si>
  <si>
    <t>Number of lorries</t>
  </si>
  <si>
    <t>Number of passenger cars</t>
  </si>
  <si>
    <t xml:space="preserve">5.6.4. Number of passenger cars and lorries, by fuel type, 2009 </t>
  </si>
  <si>
    <t>Bács-Kiskun</t>
  </si>
  <si>
    <t>Room-capacity kilometre thousands</t>
  </si>
  <si>
    <t>Number of local routes</t>
  </si>
  <si>
    <t>Length of the network, km</t>
  </si>
  <si>
    <t>Average number of local buses</t>
  </si>
  <si>
    <t>Passenger-kilometres, million</t>
  </si>
  <si>
    <t>Passengers carried, thousands</t>
  </si>
  <si>
    <t>5.6.5. Local bus transport, 2009</t>
  </si>
  <si>
    <t>5.6.4. Number of passenger cars and lorries, by fuel type, 2009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</si>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</sst>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78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3" fontId="1" fillId="0" borderId="0" xfId="0" applyNumberFormat="1" applyFont="1" applyAlignment="1">
      <alignment vertical="top"/>
    </xf>
    <xf numFmtId="0" fontId="1" fillId="0" borderId="0" xfId="0" applyFont="1" applyAlignment="1">
      <alignment horizontal="left" vertical="top" wrapText="1" indent="1"/>
    </xf>
    <xf numFmtId="3" fontId="2" fillId="0" borderId="0" xfId="0" applyNumberFormat="1" applyFont="1"/>
    <xf numFmtId="0" fontId="2" fillId="0" borderId="0" xfId="0" applyFont="1"/>
    <xf numFmtId="0" fontId="2" fillId="0" borderId="0" xfId="0" applyFont="1" applyAlignment="1">
      <alignment horizontal="left" vertical="top" wrapText="1" indent="1"/>
    </xf>
    <xf numFmtId="3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left" vertical="top"/>
    </xf>
    <xf numFmtId="3" fontId="2" fillId="0" borderId="0" xfId="0" applyNumberFormat="1" applyFont="1" applyAlignment="1">
      <alignment vertical="top"/>
    </xf>
    <xf numFmtId="0" fontId="2" fillId="0" borderId="0" xfId="0" applyFont="1" applyAlignment="1">
      <alignment horizontal="left" vertical="top" wrapText="1" indent="2"/>
    </xf>
    <xf numFmtId="3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/>
    </xf>
    <xf numFmtId="3" fontId="2" fillId="0" borderId="0" xfId="0" applyNumberFormat="1" applyFont="1" applyFill="1" applyAlignment="1">
      <alignment vertical="top"/>
    </xf>
    <xf numFmtId="3" fontId="1" fillId="0" borderId="0" xfId="0" applyNumberFormat="1" applyFont="1" applyFill="1" applyAlignment="1">
      <alignment vertical="top"/>
    </xf>
    <xf numFmtId="3" fontId="1" fillId="0" borderId="0" xfId="0" applyNumberFormat="1" applyFont="1" applyFill="1" applyAlignment="1">
      <alignment horizontal="right"/>
    </xf>
    <xf numFmtId="3" fontId="1" fillId="0" borderId="0" xfId="0" applyNumberFormat="1" applyFont="1" applyFill="1" applyAlignment="1"/>
    <xf numFmtId="0" fontId="1" fillId="2" borderId="3" xfId="0" applyFont="1" applyFill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164" fontId="1" fillId="0" borderId="0" xfId="0" applyNumberFormat="1" applyFont="1" applyBorder="1" applyAlignment="1">
      <alignment horizontal="right" wrapText="1"/>
    </xf>
    <xf numFmtId="3" fontId="1" fillId="0" borderId="0" xfId="0" applyNumberFormat="1" applyFont="1" applyBorder="1" applyAlignment="1">
      <alignment horizontal="right" wrapText="1"/>
    </xf>
    <xf numFmtId="3" fontId="1" fillId="0" borderId="0" xfId="0" applyNumberFormat="1" applyFont="1" applyAlignment="1">
      <alignment vertical="top" wrapText="1"/>
    </xf>
    <xf numFmtId="3" fontId="1" fillId="0" borderId="0" xfId="0" applyNumberFormat="1" applyFont="1" applyAlignment="1">
      <alignment horizontal="right" vertical="top" wrapText="1"/>
    </xf>
    <xf numFmtId="164" fontId="2" fillId="0" borderId="0" xfId="0" applyNumberFormat="1" applyFont="1" applyBorder="1" applyAlignment="1">
      <alignment horizontal="right" vertical="top" wrapText="1"/>
    </xf>
    <xf numFmtId="3" fontId="2" fillId="0" borderId="0" xfId="0" applyNumberFormat="1" applyFont="1" applyBorder="1" applyAlignment="1">
      <alignment horizontal="right" vertical="top" wrapText="1"/>
    </xf>
    <xf numFmtId="3" fontId="2" fillId="0" borderId="0" xfId="0" applyNumberFormat="1" applyFont="1" applyFill="1" applyBorder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vertical="top" wrapText="1"/>
    </xf>
    <xf numFmtId="3" fontId="2" fillId="0" borderId="0" xfId="0" applyNumberFormat="1" applyFont="1" applyBorder="1" applyAlignment="1">
      <alignment horizontal="right" vertical="top"/>
    </xf>
    <xf numFmtId="3" fontId="1" fillId="0" borderId="0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right" vertical="top" wrapText="1"/>
    </xf>
    <xf numFmtId="3" fontId="2" fillId="0" borderId="0" xfId="0" applyNumberFormat="1" applyFont="1" applyAlignment="1">
      <alignment horizontal="right" vertical="top" wrapText="1"/>
    </xf>
    <xf numFmtId="0" fontId="1" fillId="0" borderId="0" xfId="0" applyFont="1" applyBorder="1" applyAlignment="1">
      <alignment horizontal="right" vertical="top" wrapText="1"/>
    </xf>
    <xf numFmtId="3" fontId="1" fillId="0" borderId="0" xfId="0" applyNumberFormat="1" applyFont="1" applyBorder="1" applyAlignment="1">
      <alignment horizontal="right" vertical="top" wrapText="1"/>
    </xf>
    <xf numFmtId="2" fontId="1" fillId="0" borderId="0" xfId="0" applyNumberFormat="1" applyFont="1"/>
    <xf numFmtId="0" fontId="1" fillId="0" borderId="13" xfId="0" applyFont="1" applyBorder="1" applyAlignment="1">
      <alignment horizontal="center" vertical="center" wrapText="1"/>
    </xf>
    <xf numFmtId="0" fontId="1" fillId="0" borderId="0" xfId="0" applyFont="1"/>
    <xf numFmtId="3" fontId="1" fillId="0" borderId="0" xfId="0" applyNumberFormat="1" applyFont="1" applyAlignment="1"/>
    <xf numFmtId="0" fontId="1" fillId="0" borderId="0" xfId="0" applyFont="1" applyAlignment="1">
      <alignment horizontal="left" indent="1"/>
    </xf>
    <xf numFmtId="3" fontId="2" fillId="0" borderId="0" xfId="0" applyNumberFormat="1" applyFont="1" applyAlignment="1">
      <alignment vertical="top"/>
    </xf>
    <xf numFmtId="3" fontId="2" fillId="0" borderId="0" xfId="0" applyNumberFormat="1" applyFont="1" applyAlignment="1">
      <alignment vertical="top"/>
    </xf>
    <xf numFmtId="49" fontId="2" fillId="0" borderId="0" xfId="0" applyNumberFormat="1" applyFont="1" applyAlignment="1">
      <alignment wrapText="1"/>
    </xf>
    <xf numFmtId="2" fontId="2" fillId="0" borderId="0" xfId="0" applyNumberFormat="1" applyFont="1" applyAlignment="1">
      <alignment horizontal="left" vertical="center" wrapText="1" indent="2"/>
    </xf>
    <xf numFmtId="2" fontId="2" fillId="0" borderId="0" xfId="0" applyNumberFormat="1" applyFont="1" applyAlignment="1">
      <alignment horizontal="left" vertical="center" wrapText="1" indent="1"/>
    </xf>
    <xf numFmtId="3" fontId="1" fillId="0" borderId="0" xfId="0" applyNumberFormat="1" applyFont="1" applyAlignment="1"/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7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2" fillId="0" borderId="11" xfId="0" applyFont="1" applyBorder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1" applyFont="1"/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3" fontId="1" fillId="0" borderId="13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2" xfId="0" applyFont="1" applyBorder="1" applyAlignment="1">
      <alignment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81B1F-68D4-404B-B62B-AAABA2B39831}">
  <sheetPr codeName="Munka6"/>
  <dimension ref="A1:A6"/>
  <sheetViews>
    <sheetView tabSelected="1" zoomScaleNormal="100" workbookViewId="0"/>
  </sheetViews>
  <sheetFormatPr defaultRowHeight="12.75" x14ac:dyDescent="0.2"/>
  <cols>
    <col min="1" max="1" width="102.28515625" style="61" bestFit="1" customWidth="1"/>
    <col min="2" max="16384" width="9.140625" style="61"/>
  </cols>
  <sheetData>
    <row r="1" spans="1:1" x14ac:dyDescent="0.2">
      <c r="A1" s="60" t="s">
        <v>81</v>
      </c>
    </row>
    <row r="2" spans="1:1" x14ac:dyDescent="0.2">
      <c r="A2" s="62" t="s">
        <v>43</v>
      </c>
    </row>
    <row r="3" spans="1:1" x14ac:dyDescent="0.2">
      <c r="A3" s="62" t="s">
        <v>52</v>
      </c>
    </row>
    <row r="4" spans="1:1" x14ac:dyDescent="0.2">
      <c r="A4" s="62" t="s">
        <v>62</v>
      </c>
    </row>
    <row r="5" spans="1:1" x14ac:dyDescent="0.2">
      <c r="A5" s="62" t="s">
        <v>80</v>
      </c>
    </row>
    <row r="6" spans="1:1" x14ac:dyDescent="0.2">
      <c r="A6" s="62" t="s">
        <v>79</v>
      </c>
    </row>
  </sheetData>
  <hyperlinks>
    <hyperlink ref="A2" location="5.6.1.!A1" display="5.6.1. Number of registered corporations and unincorporated enterprises in transport, storage and communication, 2009" xr:uid="{7CC8E6B1-E66A-4E44-A267-4CD3920CDA84}"/>
    <hyperlink ref="A3" location="5.6.2.!A1" display="5.6.2. National public roads by type, 2009 [kilometres]" xr:uid="{A0A6A03D-6116-488C-A65C-9448D917F7A8}"/>
    <hyperlink ref="A4" location="5.6.3.!A1" display="5.6.3. Motor vehicles for passenger transport, 2009" xr:uid="{6F32114A-783E-4A84-81C8-C4C532A04F92}"/>
    <hyperlink ref="A5" location="5.6.4.!A1" display="5.6.4. Number of passenger cars and lorries, by fuel type, 2009" xr:uid="{AE851A0A-B1DB-4D7B-87F9-64DA5218218F}"/>
    <hyperlink ref="A6" location="5.6.5.!A1" display="5.6.5. Local bus transport, 2009" xr:uid="{C0E227DF-CB10-46B0-AA65-D3C8F3BA73B8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F59D6-58B3-473A-83F0-56A9BCA40871}">
  <sheetPr codeName="Munka1"/>
  <dimension ref="A1:H36"/>
  <sheetViews>
    <sheetView zoomScaleNormal="100" workbookViewId="0"/>
  </sheetViews>
  <sheetFormatPr defaultRowHeight="11.25" x14ac:dyDescent="0.2"/>
  <cols>
    <col min="1" max="1" width="22.42578125" style="1" customWidth="1"/>
    <col min="2" max="7" width="12.140625" style="1" customWidth="1"/>
    <col min="8" max="8" width="15" style="1" customWidth="1"/>
    <col min="9" max="16384" width="9.140625" style="1"/>
  </cols>
  <sheetData>
    <row r="1" spans="1:8" ht="12" thickBot="1" x14ac:dyDescent="0.25">
      <c r="A1" s="17" t="s">
        <v>43</v>
      </c>
      <c r="B1" s="16"/>
      <c r="C1" s="16"/>
      <c r="D1" s="16"/>
      <c r="E1" s="16"/>
      <c r="F1" s="16"/>
      <c r="G1" s="16"/>
      <c r="H1" s="16"/>
    </row>
    <row r="2" spans="1:8" x14ac:dyDescent="0.2">
      <c r="A2" s="68" t="s">
        <v>42</v>
      </c>
      <c r="B2" s="66" t="s">
        <v>41</v>
      </c>
      <c r="C2" s="63" t="s">
        <v>1</v>
      </c>
      <c r="D2" s="64"/>
      <c r="E2" s="65"/>
      <c r="F2" s="63" t="s">
        <v>40</v>
      </c>
      <c r="G2" s="64"/>
      <c r="H2" s="64"/>
    </row>
    <row r="3" spans="1:8" ht="45" x14ac:dyDescent="0.2">
      <c r="A3" s="69"/>
      <c r="B3" s="67"/>
      <c r="C3" s="14" t="s">
        <v>39</v>
      </c>
      <c r="D3" s="15" t="s">
        <v>38</v>
      </c>
      <c r="E3" s="14" t="s">
        <v>37</v>
      </c>
      <c r="F3" s="15" t="s">
        <v>36</v>
      </c>
      <c r="G3" s="14" t="s">
        <v>35</v>
      </c>
      <c r="H3" s="13" t="s">
        <v>34</v>
      </c>
    </row>
    <row r="4" spans="1:8" x14ac:dyDescent="0.2">
      <c r="A4" s="1" t="s">
        <v>33</v>
      </c>
      <c r="B4" s="12">
        <v>10164</v>
      </c>
      <c r="C4" s="12">
        <v>3226</v>
      </c>
      <c r="D4" s="1">
        <v>79</v>
      </c>
      <c r="E4" s="12">
        <v>4942</v>
      </c>
      <c r="F4" s="12">
        <v>4421</v>
      </c>
      <c r="G4" s="12">
        <v>1852</v>
      </c>
      <c r="H4" s="12">
        <v>610</v>
      </c>
    </row>
    <row r="5" spans="1:8" s="2" customFormat="1" x14ac:dyDescent="0.2">
      <c r="A5" s="2" t="s">
        <v>32</v>
      </c>
      <c r="B5" s="12">
        <v>6229</v>
      </c>
      <c r="C5" s="12">
        <v>2074</v>
      </c>
      <c r="D5" s="1">
        <v>9</v>
      </c>
      <c r="E5" s="12">
        <v>3012</v>
      </c>
      <c r="F5" s="12">
        <v>1495</v>
      </c>
      <c r="G5" s="12">
        <v>841</v>
      </c>
      <c r="H5" s="12">
        <v>229</v>
      </c>
    </row>
    <row r="6" spans="1:8" s="2" customFormat="1" x14ac:dyDescent="0.25">
      <c r="A6" s="11" t="s">
        <v>31</v>
      </c>
      <c r="B6" s="10">
        <v>16393</v>
      </c>
      <c r="C6" s="10">
        <v>5300</v>
      </c>
      <c r="D6" s="10">
        <v>88</v>
      </c>
      <c r="E6" s="10">
        <v>7954</v>
      </c>
      <c r="F6" s="10">
        <v>5916</v>
      </c>
      <c r="G6" s="10">
        <v>2693</v>
      </c>
      <c r="H6" s="10">
        <v>839</v>
      </c>
    </row>
    <row r="7" spans="1:8" s="2" customFormat="1" x14ac:dyDescent="0.2">
      <c r="A7" s="2" t="s">
        <v>30</v>
      </c>
      <c r="B7" s="12">
        <v>1595</v>
      </c>
      <c r="C7" s="1">
        <v>470</v>
      </c>
      <c r="D7" s="1">
        <v>2</v>
      </c>
      <c r="E7" s="1">
        <v>843</v>
      </c>
      <c r="F7" s="1">
        <v>287</v>
      </c>
      <c r="G7" s="1">
        <v>184</v>
      </c>
      <c r="H7" s="1">
        <v>45</v>
      </c>
    </row>
    <row r="8" spans="1:8" s="2" customFormat="1" x14ac:dyDescent="0.2">
      <c r="A8" s="2" t="s">
        <v>29</v>
      </c>
      <c r="B8" s="12">
        <v>1322</v>
      </c>
      <c r="C8" s="1">
        <v>520</v>
      </c>
      <c r="D8" s="1">
        <v>2</v>
      </c>
      <c r="E8" s="1">
        <v>604</v>
      </c>
      <c r="F8" s="1">
        <v>210</v>
      </c>
      <c r="G8" s="1">
        <v>158</v>
      </c>
      <c r="H8" s="1">
        <v>52</v>
      </c>
    </row>
    <row r="9" spans="1:8" s="2" customFormat="1" x14ac:dyDescent="0.2">
      <c r="A9" s="2" t="s">
        <v>28</v>
      </c>
      <c r="B9" s="12">
        <v>1291</v>
      </c>
      <c r="C9" s="1">
        <v>351</v>
      </c>
      <c r="D9" s="1">
        <v>6</v>
      </c>
      <c r="E9" s="1">
        <v>801</v>
      </c>
      <c r="F9" s="1">
        <v>176</v>
      </c>
      <c r="G9" s="1">
        <v>114</v>
      </c>
      <c r="H9" s="1">
        <v>28</v>
      </c>
    </row>
    <row r="10" spans="1:8" s="2" customFormat="1" x14ac:dyDescent="0.25">
      <c r="A10" s="7" t="s">
        <v>27</v>
      </c>
      <c r="B10" s="10">
        <v>4208</v>
      </c>
      <c r="C10" s="10">
        <v>1341</v>
      </c>
      <c r="D10" s="10">
        <v>10</v>
      </c>
      <c r="E10" s="10">
        <v>2248</v>
      </c>
      <c r="F10" s="10">
        <v>673</v>
      </c>
      <c r="G10" s="10">
        <v>456</v>
      </c>
      <c r="H10" s="10">
        <v>125</v>
      </c>
    </row>
    <row r="11" spans="1:8" s="2" customFormat="1" x14ac:dyDescent="0.2">
      <c r="A11" s="2" t="s">
        <v>26</v>
      </c>
      <c r="B11" s="12">
        <v>1921</v>
      </c>
      <c r="C11" s="1">
        <v>561</v>
      </c>
      <c r="D11" s="1">
        <v>5</v>
      </c>
      <c r="E11" s="12">
        <v>1072</v>
      </c>
      <c r="F11" s="12">
        <v>332</v>
      </c>
      <c r="G11" s="12">
        <v>249</v>
      </c>
      <c r="H11" s="12">
        <v>80</v>
      </c>
    </row>
    <row r="12" spans="1:8" s="2" customFormat="1" x14ac:dyDescent="0.2">
      <c r="A12" s="2" t="s">
        <v>25</v>
      </c>
      <c r="B12" s="1">
        <v>845</v>
      </c>
      <c r="C12" s="1">
        <v>256</v>
      </c>
      <c r="D12" s="1">
        <v>2</v>
      </c>
      <c r="E12" s="1">
        <v>491</v>
      </c>
      <c r="F12" s="1">
        <v>154</v>
      </c>
      <c r="G12" s="1">
        <v>134</v>
      </c>
      <c r="H12" s="1">
        <v>32</v>
      </c>
    </row>
    <row r="13" spans="1:8" s="2" customFormat="1" x14ac:dyDescent="0.2">
      <c r="A13" s="2" t="s">
        <v>24</v>
      </c>
      <c r="B13" s="12">
        <v>985</v>
      </c>
      <c r="C13" s="1">
        <v>268</v>
      </c>
      <c r="D13" s="1">
        <v>4</v>
      </c>
      <c r="E13" s="1">
        <v>574</v>
      </c>
      <c r="F13" s="1">
        <v>182</v>
      </c>
      <c r="G13" s="1">
        <v>121</v>
      </c>
      <c r="H13" s="1">
        <v>46</v>
      </c>
    </row>
    <row r="14" spans="1:8" s="2" customFormat="1" x14ac:dyDescent="0.25">
      <c r="A14" s="7" t="s">
        <v>23</v>
      </c>
      <c r="B14" s="10">
        <v>3751</v>
      </c>
      <c r="C14" s="10">
        <v>1085</v>
      </c>
      <c r="D14" s="10">
        <v>11</v>
      </c>
      <c r="E14" s="10">
        <v>2137</v>
      </c>
      <c r="F14" s="10">
        <v>668</v>
      </c>
      <c r="G14" s="10">
        <v>504</v>
      </c>
      <c r="H14" s="10">
        <v>158</v>
      </c>
    </row>
    <row r="15" spans="1:8" s="2" customFormat="1" x14ac:dyDescent="0.2">
      <c r="A15" s="2" t="s">
        <v>22</v>
      </c>
      <c r="B15" s="12">
        <v>1336</v>
      </c>
      <c r="C15" s="1">
        <v>325</v>
      </c>
      <c r="D15" s="1">
        <v>4</v>
      </c>
      <c r="E15" s="1">
        <v>823</v>
      </c>
      <c r="F15" s="1">
        <v>421</v>
      </c>
      <c r="G15" s="1">
        <v>127</v>
      </c>
      <c r="H15" s="1">
        <v>119</v>
      </c>
    </row>
    <row r="16" spans="1:8" s="2" customFormat="1" x14ac:dyDescent="0.2">
      <c r="A16" s="2" t="s">
        <v>21</v>
      </c>
      <c r="B16" s="12">
        <v>997</v>
      </c>
      <c r="C16" s="1">
        <v>197</v>
      </c>
      <c r="D16" s="1">
        <v>4</v>
      </c>
      <c r="E16" s="1">
        <v>693</v>
      </c>
      <c r="F16" s="1">
        <v>228</v>
      </c>
      <c r="G16" s="1">
        <v>82</v>
      </c>
      <c r="H16" s="1">
        <v>77</v>
      </c>
    </row>
    <row r="17" spans="1:8" s="2" customFormat="1" x14ac:dyDescent="0.2">
      <c r="A17" s="2" t="s">
        <v>20</v>
      </c>
      <c r="B17" s="1">
        <v>697</v>
      </c>
      <c r="C17" s="1">
        <v>184</v>
      </c>
      <c r="D17" s="1">
        <v>1</v>
      </c>
      <c r="E17" s="1">
        <v>399</v>
      </c>
      <c r="F17" s="1">
        <v>87</v>
      </c>
      <c r="G17" s="1">
        <v>73</v>
      </c>
      <c r="H17" s="1">
        <v>36</v>
      </c>
    </row>
    <row r="18" spans="1:8" s="2" customFormat="1" x14ac:dyDescent="0.25">
      <c r="A18" s="7" t="s">
        <v>19</v>
      </c>
      <c r="B18" s="10">
        <v>3030</v>
      </c>
      <c r="C18" s="10">
        <v>706</v>
      </c>
      <c r="D18" s="10">
        <v>9</v>
      </c>
      <c r="E18" s="10">
        <v>1915</v>
      </c>
      <c r="F18" s="10">
        <v>736</v>
      </c>
      <c r="G18" s="10">
        <v>282</v>
      </c>
      <c r="H18" s="10">
        <v>232</v>
      </c>
    </row>
    <row r="19" spans="1:8" s="2" customFormat="1" x14ac:dyDescent="0.25">
      <c r="A19" s="11" t="s">
        <v>18</v>
      </c>
      <c r="B19" s="10">
        <v>10989</v>
      </c>
      <c r="C19" s="10">
        <v>3132</v>
      </c>
      <c r="D19" s="10">
        <v>30</v>
      </c>
      <c r="E19" s="10">
        <v>6300</v>
      </c>
      <c r="F19" s="10">
        <v>2077</v>
      </c>
      <c r="G19" s="10">
        <v>1242</v>
      </c>
      <c r="H19" s="10">
        <v>515</v>
      </c>
    </row>
    <row r="20" spans="1:8" s="2" customFormat="1" x14ac:dyDescent="0.2">
      <c r="A20" s="2" t="s">
        <v>17</v>
      </c>
      <c r="B20" s="12">
        <v>1722</v>
      </c>
      <c r="C20" s="1">
        <v>455</v>
      </c>
      <c r="D20" s="1">
        <v>5</v>
      </c>
      <c r="E20" s="12">
        <v>1007</v>
      </c>
      <c r="F20" s="12">
        <v>421</v>
      </c>
      <c r="G20" s="12">
        <v>173</v>
      </c>
      <c r="H20" s="12">
        <v>56</v>
      </c>
    </row>
    <row r="21" spans="1:8" s="2" customFormat="1" x14ac:dyDescent="0.2">
      <c r="A21" s="2" t="s">
        <v>16</v>
      </c>
      <c r="B21" s="12">
        <v>982</v>
      </c>
      <c r="C21" s="1">
        <v>250</v>
      </c>
      <c r="D21" s="1">
        <v>3</v>
      </c>
      <c r="E21" s="1">
        <v>628</v>
      </c>
      <c r="F21" s="1">
        <v>183</v>
      </c>
      <c r="G21" s="1">
        <v>95</v>
      </c>
      <c r="H21" s="1">
        <v>41</v>
      </c>
    </row>
    <row r="22" spans="1:8" s="2" customFormat="1" x14ac:dyDescent="0.2">
      <c r="A22" s="2" t="s">
        <v>15</v>
      </c>
      <c r="B22" s="1">
        <v>519</v>
      </c>
      <c r="C22" s="1">
        <v>106</v>
      </c>
      <c r="D22" s="1">
        <v>2</v>
      </c>
      <c r="E22" s="1">
        <v>346</v>
      </c>
      <c r="F22" s="1">
        <v>68</v>
      </c>
      <c r="G22" s="1">
        <v>37</v>
      </c>
      <c r="H22" s="1">
        <v>42</v>
      </c>
    </row>
    <row r="23" spans="1:8" s="2" customFormat="1" x14ac:dyDescent="0.25">
      <c r="A23" s="7" t="s">
        <v>14</v>
      </c>
      <c r="B23" s="10">
        <v>3223</v>
      </c>
      <c r="C23" s="10">
        <v>811</v>
      </c>
      <c r="D23" s="10">
        <v>10</v>
      </c>
      <c r="E23" s="10">
        <v>1981</v>
      </c>
      <c r="F23" s="10">
        <v>672</v>
      </c>
      <c r="G23" s="10">
        <v>305</v>
      </c>
      <c r="H23" s="10">
        <v>139</v>
      </c>
    </row>
    <row r="24" spans="1:8" s="2" customFormat="1" x14ac:dyDescent="0.2">
      <c r="A24" s="2" t="s">
        <v>13</v>
      </c>
      <c r="B24" s="12">
        <v>1835</v>
      </c>
      <c r="C24" s="1">
        <v>449</v>
      </c>
      <c r="D24" s="1">
        <v>3</v>
      </c>
      <c r="E24" s="12">
        <v>1180</v>
      </c>
      <c r="F24" s="12">
        <v>455</v>
      </c>
      <c r="G24" s="12">
        <v>164</v>
      </c>
      <c r="H24" s="12">
        <v>53</v>
      </c>
    </row>
    <row r="25" spans="1:8" s="2" customFormat="1" x14ac:dyDescent="0.2">
      <c r="A25" s="2" t="s">
        <v>12</v>
      </c>
      <c r="B25" s="12">
        <v>1040</v>
      </c>
      <c r="C25" s="1">
        <v>318</v>
      </c>
      <c r="D25" s="1">
        <v>1</v>
      </c>
      <c r="E25" s="12">
        <v>563</v>
      </c>
      <c r="F25" s="12">
        <v>205</v>
      </c>
      <c r="G25" s="12">
        <v>130</v>
      </c>
      <c r="H25" s="12">
        <v>32</v>
      </c>
    </row>
    <row r="26" spans="1:8" s="2" customFormat="1" x14ac:dyDescent="0.2">
      <c r="A26" s="2" t="s">
        <v>11</v>
      </c>
      <c r="B26" s="12">
        <v>1755</v>
      </c>
      <c r="C26" s="1">
        <v>514</v>
      </c>
      <c r="D26" s="1">
        <v>5</v>
      </c>
      <c r="E26" s="1">
        <v>1062</v>
      </c>
      <c r="F26" s="1">
        <v>361</v>
      </c>
      <c r="G26" s="1">
        <v>211</v>
      </c>
      <c r="H26" s="1">
        <v>100</v>
      </c>
    </row>
    <row r="27" spans="1:8" s="2" customFormat="1" x14ac:dyDescent="0.25">
      <c r="A27" s="7" t="s">
        <v>10</v>
      </c>
      <c r="B27" s="10">
        <v>4630</v>
      </c>
      <c r="C27" s="10">
        <v>1281</v>
      </c>
      <c r="D27" s="10">
        <v>9</v>
      </c>
      <c r="E27" s="10">
        <v>2805</v>
      </c>
      <c r="F27" s="10">
        <v>1021</v>
      </c>
      <c r="G27" s="10">
        <v>505</v>
      </c>
      <c r="H27" s="10">
        <v>185</v>
      </c>
    </row>
    <row r="28" spans="1:8" s="2" customFormat="1" x14ac:dyDescent="0.2">
      <c r="A28" s="2" t="s">
        <v>9</v>
      </c>
      <c r="B28" s="12">
        <v>1960</v>
      </c>
      <c r="C28" s="1">
        <v>638</v>
      </c>
      <c r="D28" s="1">
        <v>5</v>
      </c>
      <c r="E28" s="12">
        <v>1043</v>
      </c>
      <c r="F28" s="12">
        <v>310</v>
      </c>
      <c r="G28" s="12">
        <v>215</v>
      </c>
      <c r="H28" s="12">
        <v>52</v>
      </c>
    </row>
    <row r="29" spans="1:8" s="2" customFormat="1" x14ac:dyDescent="0.2">
      <c r="A29" s="2" t="s">
        <v>8</v>
      </c>
      <c r="B29" s="1">
        <v>843</v>
      </c>
      <c r="C29" s="1">
        <v>209</v>
      </c>
      <c r="D29" s="1">
        <v>2</v>
      </c>
      <c r="E29" s="1">
        <v>536</v>
      </c>
      <c r="F29" s="1">
        <v>174</v>
      </c>
      <c r="G29" s="1">
        <v>93</v>
      </c>
      <c r="H29" s="1">
        <v>24</v>
      </c>
    </row>
    <row r="30" spans="1:8" s="2" customFormat="1" x14ac:dyDescent="0.2">
      <c r="A30" s="2" t="s">
        <v>7</v>
      </c>
      <c r="B30" s="12">
        <v>1408</v>
      </c>
      <c r="C30" s="1">
        <v>340</v>
      </c>
      <c r="D30" s="1">
        <v>1</v>
      </c>
      <c r="E30" s="12">
        <v>913</v>
      </c>
      <c r="F30" s="12">
        <v>510</v>
      </c>
      <c r="G30" s="12">
        <v>159</v>
      </c>
      <c r="H30" s="12">
        <v>52</v>
      </c>
    </row>
    <row r="31" spans="1:8" s="2" customFormat="1" x14ac:dyDescent="0.25">
      <c r="A31" s="7" t="s">
        <v>6</v>
      </c>
      <c r="B31" s="10">
        <v>4211</v>
      </c>
      <c r="C31" s="10">
        <v>1187</v>
      </c>
      <c r="D31" s="10">
        <v>8</v>
      </c>
      <c r="E31" s="10">
        <v>2492</v>
      </c>
      <c r="F31" s="10">
        <v>994</v>
      </c>
      <c r="G31" s="10">
        <v>467</v>
      </c>
      <c r="H31" s="10">
        <v>128</v>
      </c>
    </row>
    <row r="32" spans="1:8" s="2" customFormat="1" x14ac:dyDescent="0.25">
      <c r="A32" s="11" t="s">
        <v>5</v>
      </c>
      <c r="B32" s="10">
        <v>12064</v>
      </c>
      <c r="C32" s="10">
        <v>3279</v>
      </c>
      <c r="D32" s="10">
        <v>27</v>
      </c>
      <c r="E32" s="10">
        <v>7278</v>
      </c>
      <c r="F32" s="10">
        <v>2687</v>
      </c>
      <c r="G32" s="10">
        <v>1277</v>
      </c>
      <c r="H32" s="10">
        <v>452</v>
      </c>
    </row>
    <row r="33" spans="1:8" s="2" customFormat="1" x14ac:dyDescent="0.2">
      <c r="A33" s="9" t="s">
        <v>4</v>
      </c>
      <c r="B33" s="1">
        <v>7</v>
      </c>
      <c r="C33" s="8" t="s">
        <v>3</v>
      </c>
      <c r="D33" s="8" t="s">
        <v>3</v>
      </c>
      <c r="E33" s="8" t="s">
        <v>3</v>
      </c>
      <c r="F33" s="8" t="s">
        <v>3</v>
      </c>
      <c r="G33" s="8">
        <v>7</v>
      </c>
      <c r="H33" s="8" t="s">
        <v>3</v>
      </c>
    </row>
    <row r="34" spans="1:8" s="2" customFormat="1" x14ac:dyDescent="0.2">
      <c r="A34" s="7" t="s">
        <v>2</v>
      </c>
      <c r="B34" s="5">
        <v>39453</v>
      </c>
      <c r="C34" s="5">
        <v>11711</v>
      </c>
      <c r="D34" s="6">
        <v>145</v>
      </c>
      <c r="E34" s="5">
        <v>21532</v>
      </c>
      <c r="F34" s="5">
        <v>10680</v>
      </c>
      <c r="G34" s="5">
        <v>5219</v>
      </c>
      <c r="H34" s="5">
        <v>1806</v>
      </c>
    </row>
    <row r="35" spans="1:8" s="2" customFormat="1" x14ac:dyDescent="0.2">
      <c r="A35" s="2" t="s">
        <v>1</v>
      </c>
      <c r="B35" s="1"/>
      <c r="C35" s="1"/>
      <c r="D35" s="1"/>
      <c r="E35" s="1"/>
      <c r="F35" s="1"/>
      <c r="G35" s="1"/>
      <c r="H35" s="1"/>
    </row>
    <row r="36" spans="1:8" s="2" customFormat="1" x14ac:dyDescent="0.25">
      <c r="A36" s="4" t="s">
        <v>0</v>
      </c>
      <c r="B36" s="3">
        <v>29282</v>
      </c>
      <c r="C36" s="3">
        <v>8485</v>
      </c>
      <c r="D36" s="3">
        <v>66</v>
      </c>
      <c r="E36" s="3">
        <v>16590</v>
      </c>
      <c r="F36" s="3">
        <v>6259</v>
      </c>
      <c r="G36" s="3">
        <v>3360</v>
      </c>
      <c r="H36" s="3">
        <v>1196</v>
      </c>
    </row>
  </sheetData>
  <mergeCells count="4">
    <mergeCell ref="C2:E2"/>
    <mergeCell ref="F2:H2"/>
    <mergeCell ref="B2:B3"/>
    <mergeCell ref="A2:A3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75AED1-7964-4C5E-9225-4FC5E1906386}">
  <sheetPr codeName="Munka2"/>
  <dimension ref="A1:I35"/>
  <sheetViews>
    <sheetView zoomScaleNormal="100" workbookViewId="0"/>
  </sheetViews>
  <sheetFormatPr defaultRowHeight="11.25" x14ac:dyDescent="0.2"/>
  <cols>
    <col min="1" max="1" width="22.7109375" style="1" customWidth="1"/>
    <col min="2" max="9" width="10.85546875" style="1" customWidth="1"/>
    <col min="10" max="16384" width="9.140625" style="1"/>
  </cols>
  <sheetData>
    <row r="1" spans="1:9" s="2" customFormat="1" ht="12" thickBot="1" x14ac:dyDescent="0.3">
      <c r="A1" s="25" t="s">
        <v>52</v>
      </c>
      <c r="B1" s="24"/>
      <c r="C1" s="24"/>
      <c r="D1" s="24"/>
      <c r="E1" s="24"/>
      <c r="F1" s="24"/>
      <c r="G1" s="24"/>
      <c r="H1" s="24"/>
      <c r="I1" s="24"/>
    </row>
    <row r="2" spans="1:9" x14ac:dyDescent="0.2">
      <c r="A2" s="68" t="s">
        <v>42</v>
      </c>
      <c r="B2" s="63" t="s">
        <v>51</v>
      </c>
      <c r="C2" s="64"/>
      <c r="D2" s="65"/>
      <c r="E2" s="66" t="s">
        <v>50</v>
      </c>
      <c r="F2" s="66" t="s">
        <v>2</v>
      </c>
      <c r="G2" s="63" t="s">
        <v>1</v>
      </c>
      <c r="H2" s="64"/>
      <c r="I2" s="64"/>
    </row>
    <row r="3" spans="1:9" ht="22.5" x14ac:dyDescent="0.2">
      <c r="A3" s="69"/>
      <c r="B3" s="23" t="s">
        <v>49</v>
      </c>
      <c r="C3" s="15" t="s">
        <v>48</v>
      </c>
      <c r="D3" s="15" t="s">
        <v>47</v>
      </c>
      <c r="E3" s="67"/>
      <c r="F3" s="67"/>
      <c r="G3" s="15" t="s">
        <v>46</v>
      </c>
      <c r="H3" s="22" t="s">
        <v>45</v>
      </c>
      <c r="I3" s="13" t="s">
        <v>44</v>
      </c>
    </row>
    <row r="4" spans="1:9" x14ac:dyDescent="0.2">
      <c r="A4" s="1" t="s">
        <v>33</v>
      </c>
      <c r="B4" s="21">
        <v>29</v>
      </c>
      <c r="C4" s="21">
        <v>1</v>
      </c>
      <c r="D4" s="20" t="s">
        <v>3</v>
      </c>
      <c r="E4" s="21">
        <v>32</v>
      </c>
      <c r="F4" s="21">
        <v>61</v>
      </c>
      <c r="G4" s="21">
        <v>61</v>
      </c>
      <c r="H4" s="21">
        <v>59</v>
      </c>
      <c r="I4" s="20" t="s">
        <v>3</v>
      </c>
    </row>
    <row r="5" spans="1:9" s="2" customFormat="1" x14ac:dyDescent="0.25">
      <c r="A5" s="2" t="s">
        <v>32</v>
      </c>
      <c r="B5" s="19">
        <v>223</v>
      </c>
      <c r="C5" s="19">
        <v>257</v>
      </c>
      <c r="D5" s="19">
        <v>270</v>
      </c>
      <c r="E5" s="19">
        <v>1946</v>
      </c>
      <c r="F5" s="19">
        <v>2696</v>
      </c>
      <c r="G5" s="19">
        <v>2642</v>
      </c>
      <c r="H5" s="19">
        <v>2537</v>
      </c>
      <c r="I5" s="19">
        <v>54</v>
      </c>
    </row>
    <row r="6" spans="1:9" s="2" customFormat="1" x14ac:dyDescent="0.25">
      <c r="A6" s="11" t="s">
        <v>31</v>
      </c>
      <c r="B6" s="18">
        <v>252</v>
      </c>
      <c r="C6" s="18">
        <v>258</v>
      </c>
      <c r="D6" s="18">
        <v>270</v>
      </c>
      <c r="E6" s="18">
        <v>1977</v>
      </c>
      <c r="F6" s="18">
        <v>2757</v>
      </c>
      <c r="G6" s="18">
        <v>2703</v>
      </c>
      <c r="H6" s="18">
        <v>2596</v>
      </c>
      <c r="I6" s="18">
        <v>54</v>
      </c>
    </row>
    <row r="7" spans="1:9" s="2" customFormat="1" x14ac:dyDescent="0.25">
      <c r="A7" s="2" t="s">
        <v>30</v>
      </c>
      <c r="B7" s="19">
        <v>135</v>
      </c>
      <c r="C7" s="19">
        <v>164</v>
      </c>
      <c r="D7" s="19">
        <v>234</v>
      </c>
      <c r="E7" s="19">
        <v>964</v>
      </c>
      <c r="F7" s="19">
        <v>1497</v>
      </c>
      <c r="G7" s="19">
        <v>1485</v>
      </c>
      <c r="H7" s="19">
        <v>1484</v>
      </c>
      <c r="I7" s="19">
        <v>12</v>
      </c>
    </row>
    <row r="8" spans="1:9" s="2" customFormat="1" x14ac:dyDescent="0.2">
      <c r="A8" s="2" t="s">
        <v>29</v>
      </c>
      <c r="B8" s="19">
        <v>50</v>
      </c>
      <c r="C8" s="19">
        <v>110</v>
      </c>
      <c r="D8" s="19">
        <v>96</v>
      </c>
      <c r="E8" s="19">
        <v>636</v>
      </c>
      <c r="F8" s="19">
        <v>891</v>
      </c>
      <c r="G8" s="19">
        <v>891</v>
      </c>
      <c r="H8" s="19">
        <v>890</v>
      </c>
      <c r="I8" s="20" t="s">
        <v>3</v>
      </c>
    </row>
    <row r="9" spans="1:9" s="2" customFormat="1" x14ac:dyDescent="0.25">
      <c r="A9" s="2" t="s">
        <v>28</v>
      </c>
      <c r="B9" s="19">
        <v>8</v>
      </c>
      <c r="C9" s="19">
        <v>89</v>
      </c>
      <c r="D9" s="19">
        <v>239</v>
      </c>
      <c r="E9" s="19">
        <v>1314</v>
      </c>
      <c r="F9" s="19">
        <v>1649</v>
      </c>
      <c r="G9" s="19">
        <v>1641</v>
      </c>
      <c r="H9" s="19">
        <v>1622</v>
      </c>
      <c r="I9" s="19">
        <v>9</v>
      </c>
    </row>
    <row r="10" spans="1:9" s="2" customFormat="1" x14ac:dyDescent="0.25">
      <c r="A10" s="7" t="s">
        <v>27</v>
      </c>
      <c r="B10" s="18">
        <v>193</v>
      </c>
      <c r="C10" s="18">
        <v>362</v>
      </c>
      <c r="D10" s="18">
        <v>569</v>
      </c>
      <c r="E10" s="18">
        <v>2914</v>
      </c>
      <c r="F10" s="18">
        <v>4038</v>
      </c>
      <c r="G10" s="18">
        <v>4017</v>
      </c>
      <c r="H10" s="18">
        <v>3996</v>
      </c>
      <c r="I10" s="18">
        <v>20</v>
      </c>
    </row>
    <row r="11" spans="1:9" s="2" customFormat="1" x14ac:dyDescent="0.2">
      <c r="A11" s="2" t="s">
        <v>26</v>
      </c>
      <c r="B11" s="19">
        <v>94</v>
      </c>
      <c r="C11" s="19">
        <v>92</v>
      </c>
      <c r="D11" s="19">
        <v>297</v>
      </c>
      <c r="E11" s="19">
        <v>1269</v>
      </c>
      <c r="F11" s="19">
        <v>1752</v>
      </c>
      <c r="G11" s="19">
        <v>1752</v>
      </c>
      <c r="H11" s="19">
        <v>1542</v>
      </c>
      <c r="I11" s="20" t="s">
        <v>3</v>
      </c>
    </row>
    <row r="12" spans="1:9" s="2" customFormat="1" x14ac:dyDescent="0.2">
      <c r="A12" s="2" t="s">
        <v>25</v>
      </c>
      <c r="B12" s="20" t="s">
        <v>3</v>
      </c>
      <c r="C12" s="19">
        <v>80</v>
      </c>
      <c r="D12" s="19">
        <v>228</v>
      </c>
      <c r="E12" s="19">
        <v>1228</v>
      </c>
      <c r="F12" s="19">
        <v>1536</v>
      </c>
      <c r="G12" s="19">
        <v>1536</v>
      </c>
      <c r="H12" s="19">
        <v>1529</v>
      </c>
      <c r="I12" s="20" t="s">
        <v>3</v>
      </c>
    </row>
    <row r="13" spans="1:9" s="2" customFormat="1" x14ac:dyDescent="0.25">
      <c r="A13" s="2" t="s">
        <v>24</v>
      </c>
      <c r="B13" s="19">
        <v>68</v>
      </c>
      <c r="C13" s="19">
        <v>46</v>
      </c>
      <c r="D13" s="19">
        <v>274</v>
      </c>
      <c r="E13" s="19">
        <v>1334</v>
      </c>
      <c r="F13" s="19">
        <v>1723</v>
      </c>
      <c r="G13" s="19">
        <v>1710</v>
      </c>
      <c r="H13" s="19">
        <v>1703</v>
      </c>
      <c r="I13" s="19">
        <v>12</v>
      </c>
    </row>
    <row r="14" spans="1:9" s="2" customFormat="1" x14ac:dyDescent="0.25">
      <c r="A14" s="7" t="s">
        <v>23</v>
      </c>
      <c r="B14" s="18">
        <v>162</v>
      </c>
      <c r="C14" s="18">
        <v>217</v>
      </c>
      <c r="D14" s="18">
        <v>799</v>
      </c>
      <c r="E14" s="18">
        <v>3831</v>
      </c>
      <c r="F14" s="18">
        <v>5010</v>
      </c>
      <c r="G14" s="18">
        <v>4998</v>
      </c>
      <c r="H14" s="18">
        <v>4773</v>
      </c>
      <c r="I14" s="18">
        <v>12</v>
      </c>
    </row>
    <row r="15" spans="1:9" s="2" customFormat="1" x14ac:dyDescent="0.2">
      <c r="A15" s="2" t="s">
        <v>22</v>
      </c>
      <c r="B15" s="20" t="s">
        <v>3</v>
      </c>
      <c r="C15" s="19">
        <v>85</v>
      </c>
      <c r="D15" s="19">
        <v>173</v>
      </c>
      <c r="E15" s="19">
        <v>1383</v>
      </c>
      <c r="F15" s="19">
        <v>1642</v>
      </c>
      <c r="G15" s="19">
        <v>1642</v>
      </c>
      <c r="H15" s="19">
        <v>1617</v>
      </c>
      <c r="I15" s="20" t="s">
        <v>3</v>
      </c>
    </row>
    <row r="16" spans="1:9" s="2" customFormat="1" x14ac:dyDescent="0.25">
      <c r="A16" s="2" t="s">
        <v>21</v>
      </c>
      <c r="B16" s="19">
        <v>113</v>
      </c>
      <c r="C16" s="19">
        <v>111</v>
      </c>
      <c r="D16" s="19">
        <v>294</v>
      </c>
      <c r="E16" s="19">
        <v>1244</v>
      </c>
      <c r="F16" s="19">
        <v>1762</v>
      </c>
      <c r="G16" s="19">
        <v>1748</v>
      </c>
      <c r="H16" s="19">
        <v>1675</v>
      </c>
      <c r="I16" s="19">
        <v>14</v>
      </c>
    </row>
    <row r="17" spans="1:9" s="2" customFormat="1" x14ac:dyDescent="0.25">
      <c r="A17" s="2" t="s">
        <v>20</v>
      </c>
      <c r="B17" s="19">
        <v>15</v>
      </c>
      <c r="C17" s="19">
        <v>78</v>
      </c>
      <c r="D17" s="19">
        <v>231</v>
      </c>
      <c r="E17" s="19">
        <v>763</v>
      </c>
      <c r="F17" s="19">
        <v>1087</v>
      </c>
      <c r="G17" s="19">
        <v>1065</v>
      </c>
      <c r="H17" s="19">
        <v>1054</v>
      </c>
      <c r="I17" s="19">
        <v>22</v>
      </c>
    </row>
    <row r="18" spans="1:9" s="2" customFormat="1" x14ac:dyDescent="0.25">
      <c r="A18" s="7" t="s">
        <v>19</v>
      </c>
      <c r="B18" s="18">
        <v>128</v>
      </c>
      <c r="C18" s="18">
        <v>274</v>
      </c>
      <c r="D18" s="18">
        <v>699</v>
      </c>
      <c r="E18" s="18">
        <v>3390</v>
      </c>
      <c r="F18" s="18">
        <v>4491</v>
      </c>
      <c r="G18" s="18">
        <v>4455</v>
      </c>
      <c r="H18" s="18">
        <v>4346</v>
      </c>
      <c r="I18" s="18">
        <v>36</v>
      </c>
    </row>
    <row r="19" spans="1:9" s="2" customFormat="1" x14ac:dyDescent="0.25">
      <c r="A19" s="11" t="s">
        <v>18</v>
      </c>
      <c r="B19" s="18">
        <v>483</v>
      </c>
      <c r="C19" s="18">
        <v>854</v>
      </c>
      <c r="D19" s="18">
        <v>2067</v>
      </c>
      <c r="E19" s="18">
        <v>10135</v>
      </c>
      <c r="F19" s="18">
        <v>13538</v>
      </c>
      <c r="G19" s="18">
        <v>13469</v>
      </c>
      <c r="H19" s="18">
        <v>13115</v>
      </c>
      <c r="I19" s="18">
        <v>69</v>
      </c>
    </row>
    <row r="20" spans="1:9" s="2" customFormat="1" x14ac:dyDescent="0.25">
      <c r="A20" s="2" t="s">
        <v>17</v>
      </c>
      <c r="B20" s="19">
        <v>71</v>
      </c>
      <c r="C20" s="19">
        <v>113</v>
      </c>
      <c r="D20" s="19">
        <v>252</v>
      </c>
      <c r="E20" s="19">
        <v>2150</v>
      </c>
      <c r="F20" s="19">
        <v>2587</v>
      </c>
      <c r="G20" s="19">
        <v>2581</v>
      </c>
      <c r="H20" s="19">
        <v>2519</v>
      </c>
      <c r="I20" s="19">
        <v>6</v>
      </c>
    </row>
    <row r="21" spans="1:9" s="2" customFormat="1" x14ac:dyDescent="0.25">
      <c r="A21" s="2" t="s">
        <v>16</v>
      </c>
      <c r="B21" s="19">
        <v>75</v>
      </c>
      <c r="C21" s="19">
        <v>98</v>
      </c>
      <c r="D21" s="19">
        <v>191</v>
      </c>
      <c r="E21" s="19">
        <v>911</v>
      </c>
      <c r="F21" s="19">
        <v>1274</v>
      </c>
      <c r="G21" s="19">
        <v>1271</v>
      </c>
      <c r="H21" s="19">
        <v>1255</v>
      </c>
      <c r="I21" s="19">
        <v>3</v>
      </c>
    </row>
    <row r="22" spans="1:9" s="2" customFormat="1" x14ac:dyDescent="0.2">
      <c r="A22" s="2" t="s">
        <v>15</v>
      </c>
      <c r="B22" s="20" t="s">
        <v>3</v>
      </c>
      <c r="C22" s="19">
        <v>84</v>
      </c>
      <c r="D22" s="19">
        <v>86</v>
      </c>
      <c r="E22" s="19">
        <v>775</v>
      </c>
      <c r="F22" s="19">
        <v>946</v>
      </c>
      <c r="G22" s="19">
        <v>942</v>
      </c>
      <c r="H22" s="19">
        <v>940</v>
      </c>
      <c r="I22" s="19">
        <v>4</v>
      </c>
    </row>
    <row r="23" spans="1:9" s="2" customFormat="1" x14ac:dyDescent="0.25">
      <c r="A23" s="7" t="s">
        <v>14</v>
      </c>
      <c r="B23" s="18">
        <v>146</v>
      </c>
      <c r="C23" s="18">
        <v>295</v>
      </c>
      <c r="D23" s="18">
        <v>529</v>
      </c>
      <c r="E23" s="18">
        <v>3836</v>
      </c>
      <c r="F23" s="18">
        <v>4806</v>
      </c>
      <c r="G23" s="18">
        <v>4793</v>
      </c>
      <c r="H23" s="18">
        <v>4715</v>
      </c>
      <c r="I23" s="18">
        <v>13</v>
      </c>
    </row>
    <row r="24" spans="1:9" s="2" customFormat="1" x14ac:dyDescent="0.25">
      <c r="A24" s="2" t="s">
        <v>13</v>
      </c>
      <c r="B24" s="19">
        <v>89</v>
      </c>
      <c r="C24" s="19">
        <v>148</v>
      </c>
      <c r="D24" s="19">
        <v>256</v>
      </c>
      <c r="E24" s="19">
        <v>1177</v>
      </c>
      <c r="F24" s="19">
        <v>1669</v>
      </c>
      <c r="G24" s="19">
        <v>1652</v>
      </c>
      <c r="H24" s="19">
        <v>1635</v>
      </c>
      <c r="I24" s="19">
        <v>17</v>
      </c>
    </row>
    <row r="25" spans="1:9" s="2" customFormat="1" x14ac:dyDescent="0.2">
      <c r="A25" s="2" t="s">
        <v>12</v>
      </c>
      <c r="B25" s="20" t="s">
        <v>3</v>
      </c>
      <c r="C25" s="19">
        <v>113</v>
      </c>
      <c r="D25" s="19">
        <v>279</v>
      </c>
      <c r="E25" s="19">
        <v>927</v>
      </c>
      <c r="F25" s="19">
        <v>1319</v>
      </c>
      <c r="G25" s="19">
        <v>1305</v>
      </c>
      <c r="H25" s="19">
        <v>1291</v>
      </c>
      <c r="I25" s="19">
        <v>14</v>
      </c>
    </row>
    <row r="26" spans="1:9" s="2" customFormat="1" x14ac:dyDescent="0.25">
      <c r="A26" s="2" t="s">
        <v>11</v>
      </c>
      <c r="B26" s="19">
        <v>19</v>
      </c>
      <c r="C26" s="19">
        <v>180</v>
      </c>
      <c r="D26" s="19">
        <v>208</v>
      </c>
      <c r="E26" s="19">
        <v>1745</v>
      </c>
      <c r="F26" s="19">
        <v>2152</v>
      </c>
      <c r="G26" s="19">
        <v>2141</v>
      </c>
      <c r="H26" s="19">
        <v>2140</v>
      </c>
      <c r="I26" s="19">
        <v>11</v>
      </c>
    </row>
    <row r="27" spans="1:9" s="2" customFormat="1" x14ac:dyDescent="0.25">
      <c r="A27" s="7" t="s">
        <v>10</v>
      </c>
      <c r="B27" s="18">
        <v>108</v>
      </c>
      <c r="C27" s="18">
        <v>440</v>
      </c>
      <c r="D27" s="18">
        <v>743</v>
      </c>
      <c r="E27" s="18">
        <v>3849</v>
      </c>
      <c r="F27" s="18">
        <v>5140</v>
      </c>
      <c r="G27" s="18">
        <v>5099</v>
      </c>
      <c r="H27" s="18">
        <v>5066</v>
      </c>
      <c r="I27" s="18">
        <v>42</v>
      </c>
    </row>
    <row r="28" spans="1:9" s="2" customFormat="1" x14ac:dyDescent="0.25">
      <c r="A28" s="2" t="s">
        <v>9</v>
      </c>
      <c r="B28" s="19">
        <v>77</v>
      </c>
      <c r="C28" s="19">
        <v>106</v>
      </c>
      <c r="D28" s="19">
        <v>489</v>
      </c>
      <c r="E28" s="19">
        <v>1578</v>
      </c>
      <c r="F28" s="19">
        <v>2250</v>
      </c>
      <c r="G28" s="19">
        <v>2173</v>
      </c>
      <c r="H28" s="19">
        <v>1763</v>
      </c>
      <c r="I28" s="19">
        <v>77</v>
      </c>
    </row>
    <row r="29" spans="1:9" s="2" customFormat="1" x14ac:dyDescent="0.2">
      <c r="A29" s="2" t="s">
        <v>8</v>
      </c>
      <c r="B29" s="20" t="s">
        <v>3</v>
      </c>
      <c r="C29" s="19">
        <v>80</v>
      </c>
      <c r="D29" s="19">
        <v>185</v>
      </c>
      <c r="E29" s="19">
        <v>1200</v>
      </c>
      <c r="F29" s="19">
        <v>1465</v>
      </c>
      <c r="G29" s="19">
        <v>1458</v>
      </c>
      <c r="H29" s="19">
        <v>1373</v>
      </c>
      <c r="I29" s="19">
        <v>7</v>
      </c>
    </row>
    <row r="30" spans="1:9" s="2" customFormat="1" x14ac:dyDescent="0.25">
      <c r="A30" s="2" t="s">
        <v>7</v>
      </c>
      <c r="B30" s="19">
        <v>50</v>
      </c>
      <c r="C30" s="19">
        <v>112</v>
      </c>
      <c r="D30" s="19">
        <v>170</v>
      </c>
      <c r="E30" s="19">
        <v>1089</v>
      </c>
      <c r="F30" s="19">
        <v>1421</v>
      </c>
      <c r="G30" s="19">
        <v>1401</v>
      </c>
      <c r="H30" s="19">
        <v>1195</v>
      </c>
      <c r="I30" s="19">
        <v>20</v>
      </c>
    </row>
    <row r="31" spans="1:9" s="2" customFormat="1" x14ac:dyDescent="0.25">
      <c r="A31" s="7" t="s">
        <v>6</v>
      </c>
      <c r="B31" s="18">
        <v>127</v>
      </c>
      <c r="C31" s="18">
        <v>298</v>
      </c>
      <c r="D31" s="18">
        <v>843</v>
      </c>
      <c r="E31" s="18">
        <v>3867</v>
      </c>
      <c r="F31" s="18">
        <v>5136</v>
      </c>
      <c r="G31" s="18">
        <v>5031</v>
      </c>
      <c r="H31" s="18">
        <v>4331</v>
      </c>
      <c r="I31" s="18">
        <v>104</v>
      </c>
    </row>
    <row r="32" spans="1:9" s="2" customFormat="1" x14ac:dyDescent="0.25">
      <c r="A32" s="11" t="s">
        <v>5</v>
      </c>
      <c r="B32" s="18">
        <v>381</v>
      </c>
      <c r="C32" s="18">
        <v>1034</v>
      </c>
      <c r="D32" s="18">
        <v>2115</v>
      </c>
      <c r="E32" s="18">
        <v>11552</v>
      </c>
      <c r="F32" s="18">
        <v>15082</v>
      </c>
      <c r="G32" s="18">
        <v>14923</v>
      </c>
      <c r="H32" s="18">
        <v>14112</v>
      </c>
      <c r="I32" s="18">
        <v>159</v>
      </c>
    </row>
    <row r="33" spans="1:9" s="2" customFormat="1" x14ac:dyDescent="0.25">
      <c r="A33" s="7" t="s">
        <v>2</v>
      </c>
      <c r="B33" s="18">
        <v>1116</v>
      </c>
      <c r="C33" s="18">
        <v>2145</v>
      </c>
      <c r="D33" s="18">
        <v>4451</v>
      </c>
      <c r="E33" s="18">
        <v>23664</v>
      </c>
      <c r="F33" s="18">
        <v>31377</v>
      </c>
      <c r="G33" s="18">
        <v>31095</v>
      </c>
      <c r="H33" s="18">
        <v>29823</v>
      </c>
      <c r="I33" s="18">
        <v>282</v>
      </c>
    </row>
    <row r="34" spans="1:9" s="2" customFormat="1" x14ac:dyDescent="0.25">
      <c r="A34" s="2" t="s">
        <v>1</v>
      </c>
    </row>
    <row r="35" spans="1:9" s="2" customFormat="1" x14ac:dyDescent="0.25">
      <c r="A35" s="4" t="s">
        <v>0</v>
      </c>
      <c r="B35" s="8">
        <v>1087</v>
      </c>
      <c r="C35" s="8">
        <v>2144</v>
      </c>
      <c r="D35" s="8">
        <v>4451</v>
      </c>
      <c r="E35" s="8">
        <v>23632</v>
      </c>
      <c r="F35" s="8">
        <v>31316</v>
      </c>
      <c r="G35" s="8">
        <v>31034</v>
      </c>
      <c r="H35" s="8">
        <v>29764</v>
      </c>
      <c r="I35" s="8">
        <v>282</v>
      </c>
    </row>
  </sheetData>
  <mergeCells count="5">
    <mergeCell ref="A2:A3"/>
    <mergeCell ref="B2:D2"/>
    <mergeCell ref="G2:I2"/>
    <mergeCell ref="F2:F3"/>
    <mergeCell ref="E2:E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&amp;L&amp;"Arial CE,Félkövér"&amp;9 234&amp;8 | SZÁLLÍTÁS, RAKTÁROZÁS, POSTA, TÁVKÖZLÉS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31EBB-3B27-403B-BF67-ACC40C5AE12E}">
  <sheetPr codeName="Munka3"/>
  <dimension ref="A1:H37"/>
  <sheetViews>
    <sheetView zoomScaleNormal="100" workbookViewId="0"/>
  </sheetViews>
  <sheetFormatPr defaultRowHeight="11.25" x14ac:dyDescent="0.2"/>
  <cols>
    <col min="1" max="1" width="22.7109375" style="1" customWidth="1"/>
    <col min="2" max="8" width="11.7109375" style="1" customWidth="1"/>
    <col min="9" max="16384" width="9.140625" style="1"/>
  </cols>
  <sheetData>
    <row r="1" spans="1:8" ht="12" thickBot="1" x14ac:dyDescent="0.25">
      <c r="A1" s="25" t="s">
        <v>62</v>
      </c>
      <c r="B1" s="24"/>
      <c r="C1" s="24"/>
      <c r="D1" s="24"/>
      <c r="E1" s="24"/>
      <c r="F1" s="24"/>
      <c r="G1" s="24"/>
      <c r="H1" s="24"/>
    </row>
    <row r="2" spans="1:8" x14ac:dyDescent="0.2">
      <c r="A2" s="68" t="s">
        <v>42</v>
      </c>
      <c r="B2" s="66" t="s">
        <v>57</v>
      </c>
      <c r="C2" s="66" t="s">
        <v>61</v>
      </c>
      <c r="D2" s="66" t="s">
        <v>60</v>
      </c>
      <c r="E2" s="66" t="s">
        <v>59</v>
      </c>
      <c r="F2" s="66" t="s">
        <v>58</v>
      </c>
      <c r="G2" s="63" t="s">
        <v>57</v>
      </c>
      <c r="H2" s="64"/>
    </row>
    <row r="3" spans="1:8" ht="22.5" x14ac:dyDescent="0.2">
      <c r="A3" s="69"/>
      <c r="B3" s="67"/>
      <c r="C3" s="67"/>
      <c r="D3" s="67"/>
      <c r="E3" s="67"/>
      <c r="F3" s="67"/>
      <c r="G3" s="15" t="s">
        <v>56</v>
      </c>
      <c r="H3" s="13" t="s">
        <v>55</v>
      </c>
    </row>
    <row r="4" spans="1:8" s="2" customFormat="1" x14ac:dyDescent="0.2">
      <c r="A4" s="1" t="s">
        <v>33</v>
      </c>
      <c r="B4" s="40">
        <v>581991</v>
      </c>
      <c r="C4" s="40">
        <v>24284</v>
      </c>
      <c r="D4" s="40">
        <v>4271</v>
      </c>
      <c r="E4" s="40">
        <v>22485</v>
      </c>
      <c r="F4" s="40">
        <v>608747</v>
      </c>
      <c r="G4" s="39">
        <v>338</v>
      </c>
      <c r="H4" s="39">
        <v>104.1</v>
      </c>
    </row>
    <row r="5" spans="1:8" s="2" customFormat="1" x14ac:dyDescent="0.25">
      <c r="A5" s="2" t="s">
        <v>32</v>
      </c>
      <c r="B5" s="29">
        <v>421739</v>
      </c>
      <c r="C5" s="29">
        <v>12656</v>
      </c>
      <c r="D5" s="29">
        <v>1292</v>
      </c>
      <c r="E5" s="29">
        <v>21850</v>
      </c>
      <c r="F5" s="29">
        <v>444881</v>
      </c>
      <c r="G5" s="33">
        <v>343</v>
      </c>
      <c r="H5" s="33">
        <v>157.19999999999999</v>
      </c>
    </row>
    <row r="6" spans="1:8" s="2" customFormat="1" x14ac:dyDescent="0.25">
      <c r="A6" s="11" t="s">
        <v>31</v>
      </c>
      <c r="B6" s="38">
        <v>1003730</v>
      </c>
      <c r="C6" s="38">
        <v>36940</v>
      </c>
      <c r="D6" s="38">
        <v>5563</v>
      </c>
      <c r="E6" s="38">
        <v>44335</v>
      </c>
      <c r="F6" s="37" t="s">
        <v>54</v>
      </c>
      <c r="G6" s="37">
        <v>340</v>
      </c>
      <c r="H6" s="37">
        <v>121.3</v>
      </c>
    </row>
    <row r="7" spans="1:8" s="2" customFormat="1" x14ac:dyDescent="0.2">
      <c r="A7" s="2" t="s">
        <v>30</v>
      </c>
      <c r="B7" s="27">
        <v>130840</v>
      </c>
      <c r="C7" s="36">
        <v>2842</v>
      </c>
      <c r="D7" s="27">
        <v>1200</v>
      </c>
      <c r="E7" s="27">
        <v>6164</v>
      </c>
      <c r="F7" s="27">
        <v>138204</v>
      </c>
      <c r="G7" s="27">
        <v>306</v>
      </c>
      <c r="H7" s="26">
        <v>133.4</v>
      </c>
    </row>
    <row r="8" spans="1:8" s="2" customFormat="1" x14ac:dyDescent="0.2">
      <c r="A8" s="2" t="s">
        <v>29</v>
      </c>
      <c r="B8" s="27">
        <v>95708</v>
      </c>
      <c r="C8" s="36">
        <v>1750</v>
      </c>
      <c r="D8" s="27">
        <v>708</v>
      </c>
      <c r="E8" s="27">
        <v>4773</v>
      </c>
      <c r="F8" s="27">
        <v>101189</v>
      </c>
      <c r="G8" s="27">
        <v>306</v>
      </c>
      <c r="H8" s="26">
        <v>134.1</v>
      </c>
    </row>
    <row r="9" spans="1:8" s="2" customFormat="1" x14ac:dyDescent="0.2">
      <c r="A9" s="2" t="s">
        <v>28</v>
      </c>
      <c r="B9" s="27">
        <v>111385</v>
      </c>
      <c r="C9" s="36">
        <v>2333</v>
      </c>
      <c r="D9" s="27">
        <v>710</v>
      </c>
      <c r="E9" s="27">
        <v>5178</v>
      </c>
      <c r="F9" s="27">
        <v>117273</v>
      </c>
      <c r="G9" s="27">
        <v>310</v>
      </c>
      <c r="H9" s="26">
        <v>128.6</v>
      </c>
    </row>
    <row r="10" spans="1:8" s="2" customFormat="1" x14ac:dyDescent="0.25">
      <c r="A10" s="7" t="s">
        <v>27</v>
      </c>
      <c r="B10" s="35">
        <v>337933</v>
      </c>
      <c r="C10" s="32">
        <v>6925</v>
      </c>
      <c r="D10" s="31">
        <v>2618</v>
      </c>
      <c r="E10" s="31">
        <v>16115</v>
      </c>
      <c r="F10" s="31">
        <v>356666</v>
      </c>
      <c r="G10" s="31">
        <v>308</v>
      </c>
      <c r="H10" s="30">
        <v>132</v>
      </c>
    </row>
    <row r="11" spans="1:8" s="2" customFormat="1" x14ac:dyDescent="0.2">
      <c r="A11" s="2" t="s">
        <v>26</v>
      </c>
      <c r="B11" s="27">
        <v>144226</v>
      </c>
      <c r="C11" s="36">
        <v>3886</v>
      </c>
      <c r="D11" s="27">
        <v>728</v>
      </c>
      <c r="E11" s="27">
        <v>7035</v>
      </c>
      <c r="F11" s="27">
        <v>151989</v>
      </c>
      <c r="G11" s="27">
        <v>322</v>
      </c>
      <c r="H11" s="26">
        <v>132.19999999999999</v>
      </c>
    </row>
    <row r="12" spans="1:8" s="2" customFormat="1" x14ac:dyDescent="0.2">
      <c r="A12" s="2" t="s">
        <v>25</v>
      </c>
      <c r="B12" s="27">
        <v>82931</v>
      </c>
      <c r="C12" s="36">
        <v>1722</v>
      </c>
      <c r="D12" s="27">
        <v>399</v>
      </c>
      <c r="E12" s="27">
        <v>3413</v>
      </c>
      <c r="F12" s="27">
        <v>86743</v>
      </c>
      <c r="G12" s="27">
        <v>320</v>
      </c>
      <c r="H12" s="26">
        <v>128.69999999999999</v>
      </c>
    </row>
    <row r="13" spans="1:8" s="2" customFormat="1" x14ac:dyDescent="0.2">
      <c r="A13" s="2" t="s">
        <v>24</v>
      </c>
      <c r="B13" s="27">
        <v>90750</v>
      </c>
      <c r="C13" s="36">
        <v>1794</v>
      </c>
      <c r="D13" s="27">
        <v>471</v>
      </c>
      <c r="E13" s="27">
        <v>4093</v>
      </c>
      <c r="F13" s="27">
        <v>95314</v>
      </c>
      <c r="G13" s="27">
        <v>314</v>
      </c>
      <c r="H13" s="26">
        <v>123.4</v>
      </c>
    </row>
    <row r="14" spans="1:8" s="2" customFormat="1" x14ac:dyDescent="0.25">
      <c r="A14" s="7" t="s">
        <v>23</v>
      </c>
      <c r="B14" s="35">
        <v>317907</v>
      </c>
      <c r="C14" s="32">
        <v>7402</v>
      </c>
      <c r="D14" s="31">
        <v>1598</v>
      </c>
      <c r="E14" s="31">
        <v>14541</v>
      </c>
      <c r="F14" s="31">
        <v>334046</v>
      </c>
      <c r="G14" s="31">
        <v>319</v>
      </c>
      <c r="H14" s="30">
        <v>128.69999999999999</v>
      </c>
    </row>
    <row r="15" spans="1:8" s="2" customFormat="1" x14ac:dyDescent="0.2">
      <c r="A15" s="2" t="s">
        <v>22</v>
      </c>
      <c r="B15" s="27">
        <v>114688</v>
      </c>
      <c r="C15" s="36">
        <v>2367</v>
      </c>
      <c r="D15" s="27">
        <v>866</v>
      </c>
      <c r="E15" s="27">
        <v>4755</v>
      </c>
      <c r="F15" s="27">
        <v>120309</v>
      </c>
      <c r="G15" s="27">
        <v>291</v>
      </c>
      <c r="H15" s="26">
        <v>125.1</v>
      </c>
    </row>
    <row r="16" spans="1:8" s="2" customFormat="1" x14ac:dyDescent="0.2">
      <c r="A16" s="2" t="s">
        <v>21</v>
      </c>
      <c r="B16" s="27">
        <v>95807</v>
      </c>
      <c r="C16" s="36">
        <v>2015</v>
      </c>
      <c r="D16" s="27">
        <v>485</v>
      </c>
      <c r="E16" s="27">
        <v>4805</v>
      </c>
      <c r="F16" s="27">
        <v>101097</v>
      </c>
      <c r="G16" s="27">
        <v>299</v>
      </c>
      <c r="H16" s="26">
        <v>127.1</v>
      </c>
    </row>
    <row r="17" spans="1:8" s="2" customFormat="1" x14ac:dyDescent="0.2">
      <c r="A17" s="2" t="s">
        <v>20</v>
      </c>
      <c r="B17" s="27">
        <v>71239</v>
      </c>
      <c r="C17" s="36">
        <v>1492</v>
      </c>
      <c r="D17" s="27">
        <v>423</v>
      </c>
      <c r="E17" s="27">
        <v>3882</v>
      </c>
      <c r="F17" s="27">
        <v>75544</v>
      </c>
      <c r="G17" s="27">
        <v>305</v>
      </c>
      <c r="H17" s="26">
        <v>126.8</v>
      </c>
    </row>
    <row r="18" spans="1:8" s="2" customFormat="1" x14ac:dyDescent="0.25">
      <c r="A18" s="7" t="s">
        <v>19</v>
      </c>
      <c r="B18" s="35">
        <v>281734</v>
      </c>
      <c r="C18" s="32">
        <v>5874</v>
      </c>
      <c r="D18" s="31">
        <v>1774</v>
      </c>
      <c r="E18" s="31">
        <v>13442</v>
      </c>
      <c r="F18" s="31">
        <v>296950</v>
      </c>
      <c r="G18" s="31">
        <v>297</v>
      </c>
      <c r="H18" s="30">
        <v>126.2</v>
      </c>
    </row>
    <row r="19" spans="1:8" s="2" customFormat="1" x14ac:dyDescent="0.25">
      <c r="A19" s="11" t="s">
        <v>18</v>
      </c>
      <c r="B19" s="35">
        <v>937574</v>
      </c>
      <c r="C19" s="32">
        <v>20201</v>
      </c>
      <c r="D19" s="31">
        <v>5990</v>
      </c>
      <c r="E19" s="31">
        <v>44098</v>
      </c>
      <c r="F19" s="31">
        <v>987662</v>
      </c>
      <c r="G19" s="31">
        <v>308</v>
      </c>
      <c r="H19" s="30">
        <v>129.1</v>
      </c>
    </row>
    <row r="20" spans="1:8" s="2" customFormat="1" x14ac:dyDescent="0.2">
      <c r="A20" s="2" t="s">
        <v>17</v>
      </c>
      <c r="B20" s="27">
        <v>166439</v>
      </c>
      <c r="C20" s="36">
        <v>2921</v>
      </c>
      <c r="D20" s="27">
        <v>1180</v>
      </c>
      <c r="E20" s="27">
        <v>6616</v>
      </c>
      <c r="F20" s="27">
        <v>174235</v>
      </c>
      <c r="G20" s="27">
        <v>240</v>
      </c>
      <c r="H20" s="26">
        <v>137.4</v>
      </c>
    </row>
    <row r="21" spans="1:8" s="2" customFormat="1" x14ac:dyDescent="0.2">
      <c r="A21" s="2" t="s">
        <v>16</v>
      </c>
      <c r="B21" s="27">
        <v>89565</v>
      </c>
      <c r="C21" s="36">
        <v>1558</v>
      </c>
      <c r="D21" s="27">
        <v>759</v>
      </c>
      <c r="E21" s="27">
        <v>3810</v>
      </c>
      <c r="F21" s="27">
        <v>94134</v>
      </c>
      <c r="G21" s="27">
        <v>288</v>
      </c>
      <c r="H21" s="26">
        <v>131.6</v>
      </c>
    </row>
    <row r="22" spans="1:8" s="2" customFormat="1" x14ac:dyDescent="0.2">
      <c r="A22" s="2" t="s">
        <v>15</v>
      </c>
      <c r="B22" s="27">
        <v>55406</v>
      </c>
      <c r="C22" s="36">
        <v>782</v>
      </c>
      <c r="D22" s="27">
        <v>402</v>
      </c>
      <c r="E22" s="27">
        <v>2420</v>
      </c>
      <c r="F22" s="27">
        <v>58228</v>
      </c>
      <c r="G22" s="27">
        <v>270</v>
      </c>
      <c r="H22" s="26">
        <v>130.9</v>
      </c>
    </row>
    <row r="23" spans="1:8" s="2" customFormat="1" x14ac:dyDescent="0.25">
      <c r="A23" s="7" t="s">
        <v>14</v>
      </c>
      <c r="B23" s="35">
        <v>311410</v>
      </c>
      <c r="C23" s="32">
        <v>5261</v>
      </c>
      <c r="D23" s="31">
        <v>2341</v>
      </c>
      <c r="E23" s="31">
        <v>12846</v>
      </c>
      <c r="F23" s="31">
        <v>326597</v>
      </c>
      <c r="G23" s="31">
        <v>258</v>
      </c>
      <c r="H23" s="30">
        <v>134.5</v>
      </c>
    </row>
    <row r="24" spans="1:8" s="2" customFormat="1" x14ac:dyDescent="0.2">
      <c r="A24" s="2" t="s">
        <v>13</v>
      </c>
      <c r="B24" s="27">
        <v>141454</v>
      </c>
      <c r="C24" s="36">
        <v>2450</v>
      </c>
      <c r="D24" s="27">
        <v>654</v>
      </c>
      <c r="E24" s="27">
        <v>7051</v>
      </c>
      <c r="F24" s="27">
        <v>149159</v>
      </c>
      <c r="G24" s="27">
        <v>261</v>
      </c>
      <c r="H24" s="26">
        <v>141.9</v>
      </c>
    </row>
    <row r="25" spans="1:8" s="2" customFormat="1" x14ac:dyDescent="0.2">
      <c r="A25" s="2" t="s">
        <v>12</v>
      </c>
      <c r="B25" s="36">
        <v>97071</v>
      </c>
      <c r="C25" s="36">
        <v>1646</v>
      </c>
      <c r="D25" s="36">
        <v>601</v>
      </c>
      <c r="E25" s="36">
        <v>5773</v>
      </c>
      <c r="F25" s="27">
        <v>103445</v>
      </c>
      <c r="G25" s="27">
        <v>248</v>
      </c>
      <c r="H25" s="26">
        <v>137.80000000000001</v>
      </c>
    </row>
    <row r="26" spans="1:8" s="2" customFormat="1" x14ac:dyDescent="0.2">
      <c r="A26" s="2" t="s">
        <v>11</v>
      </c>
      <c r="B26" s="27">
        <v>141711</v>
      </c>
      <c r="C26" s="36">
        <v>2225</v>
      </c>
      <c r="D26" s="27">
        <v>744</v>
      </c>
      <c r="E26" s="27">
        <v>5431</v>
      </c>
      <c r="F26" s="27">
        <v>147886</v>
      </c>
      <c r="G26" s="27">
        <v>253</v>
      </c>
      <c r="H26" s="26">
        <v>132.19999999999999</v>
      </c>
    </row>
    <row r="27" spans="1:8" s="2" customFormat="1" x14ac:dyDescent="0.25">
      <c r="A27" s="7" t="s">
        <v>10</v>
      </c>
      <c r="B27" s="35">
        <v>380236</v>
      </c>
      <c r="C27" s="32">
        <v>6321</v>
      </c>
      <c r="D27" s="31">
        <v>1999</v>
      </c>
      <c r="E27" s="31">
        <v>18255</v>
      </c>
      <c r="F27" s="31">
        <v>400490</v>
      </c>
      <c r="G27" s="31">
        <v>255</v>
      </c>
      <c r="H27" s="30">
        <v>137.1</v>
      </c>
    </row>
    <row r="28" spans="1:8" s="2" customFormat="1" x14ac:dyDescent="0.2">
      <c r="A28" s="2" t="s">
        <v>9</v>
      </c>
      <c r="B28" s="27">
        <v>167004</v>
      </c>
      <c r="C28" s="36">
        <v>3320</v>
      </c>
      <c r="D28" s="27">
        <v>749</v>
      </c>
      <c r="E28" s="27">
        <v>9644</v>
      </c>
      <c r="F28" s="27">
        <v>177397</v>
      </c>
      <c r="G28" s="27">
        <v>316</v>
      </c>
      <c r="H28" s="26">
        <v>125.7</v>
      </c>
    </row>
    <row r="29" spans="1:8" s="2" customFormat="1" x14ac:dyDescent="0.2">
      <c r="A29" s="2" t="s">
        <v>8</v>
      </c>
      <c r="B29" s="27">
        <v>97607</v>
      </c>
      <c r="C29" s="36">
        <v>1569</v>
      </c>
      <c r="D29" s="27">
        <v>425</v>
      </c>
      <c r="E29" s="27">
        <v>5600</v>
      </c>
      <c r="F29" s="27">
        <v>103632</v>
      </c>
      <c r="G29" s="27">
        <v>266</v>
      </c>
      <c r="H29" s="26">
        <v>129.9</v>
      </c>
    </row>
    <row r="30" spans="1:8" s="2" customFormat="1" x14ac:dyDescent="0.2">
      <c r="A30" s="2" t="s">
        <v>7</v>
      </c>
      <c r="B30" s="27">
        <v>115677</v>
      </c>
      <c r="C30" s="36">
        <v>2224</v>
      </c>
      <c r="D30" s="27">
        <v>646</v>
      </c>
      <c r="E30" s="27">
        <v>7124</v>
      </c>
      <c r="F30" s="27">
        <v>123447</v>
      </c>
      <c r="G30" s="27">
        <v>273</v>
      </c>
      <c r="H30" s="26">
        <v>123.6</v>
      </c>
    </row>
    <row r="31" spans="1:8" s="2" customFormat="1" x14ac:dyDescent="0.25">
      <c r="A31" s="7" t="s">
        <v>6</v>
      </c>
      <c r="B31" s="35">
        <v>380288</v>
      </c>
      <c r="C31" s="32">
        <v>7113</v>
      </c>
      <c r="D31" s="31">
        <v>1820</v>
      </c>
      <c r="E31" s="31">
        <v>22368</v>
      </c>
      <c r="F31" s="31">
        <v>404476</v>
      </c>
      <c r="G31" s="31">
        <v>288</v>
      </c>
      <c r="H31" s="30">
        <v>126.1</v>
      </c>
    </row>
    <row r="32" spans="1:8" s="2" customFormat="1" x14ac:dyDescent="0.25">
      <c r="A32" s="11" t="s">
        <v>5</v>
      </c>
      <c r="B32" s="35">
        <v>1071934</v>
      </c>
      <c r="C32" s="32">
        <v>18695</v>
      </c>
      <c r="D32" s="31">
        <v>6160</v>
      </c>
      <c r="E32" s="31">
        <v>53469</v>
      </c>
      <c r="F32" s="31">
        <v>1131563</v>
      </c>
      <c r="G32" s="31">
        <v>267</v>
      </c>
      <c r="H32" s="30">
        <v>132.30000000000001</v>
      </c>
    </row>
    <row r="33" spans="1:8" s="2" customFormat="1" x14ac:dyDescent="0.25">
      <c r="A33" s="34" t="s">
        <v>4</v>
      </c>
      <c r="B33" s="33">
        <v>16</v>
      </c>
      <c r="C33" s="33">
        <v>1</v>
      </c>
      <c r="D33" s="33" t="s">
        <v>3</v>
      </c>
      <c r="E33" s="33" t="s">
        <v>3</v>
      </c>
      <c r="F33" s="33">
        <v>16</v>
      </c>
      <c r="G33" s="33" t="s">
        <v>3</v>
      </c>
      <c r="H33" s="33" t="s">
        <v>3</v>
      </c>
    </row>
    <row r="34" spans="1:8" s="2" customFormat="1" x14ac:dyDescent="0.25">
      <c r="A34" s="34" t="s">
        <v>53</v>
      </c>
      <c r="B34" s="33">
        <v>465</v>
      </c>
      <c r="C34" s="33" t="s">
        <v>3</v>
      </c>
      <c r="D34" s="33">
        <v>7</v>
      </c>
      <c r="E34" s="33">
        <v>54</v>
      </c>
      <c r="F34" s="33">
        <v>526</v>
      </c>
      <c r="G34" s="33" t="s">
        <v>3</v>
      </c>
      <c r="H34" s="33" t="s">
        <v>3</v>
      </c>
    </row>
    <row r="35" spans="1:8" s="2" customFormat="1" x14ac:dyDescent="0.25">
      <c r="A35" s="7" t="s">
        <v>2</v>
      </c>
      <c r="B35" s="31">
        <v>3013719</v>
      </c>
      <c r="C35" s="32">
        <v>75837</v>
      </c>
      <c r="D35" s="31">
        <v>17720</v>
      </c>
      <c r="E35" s="31">
        <v>141956</v>
      </c>
      <c r="F35" s="31">
        <v>3173395</v>
      </c>
      <c r="G35" s="31">
        <v>301</v>
      </c>
      <c r="H35" s="30">
        <v>127.4</v>
      </c>
    </row>
    <row r="36" spans="1:8" s="2" customFormat="1" x14ac:dyDescent="0.2">
      <c r="A36" s="2" t="s">
        <v>1</v>
      </c>
      <c r="B36" s="3"/>
      <c r="C36" s="3"/>
      <c r="D36" s="3"/>
      <c r="E36" s="3"/>
      <c r="F36" s="27"/>
      <c r="G36" s="27"/>
      <c r="H36" s="26"/>
    </row>
    <row r="37" spans="1:8" x14ac:dyDescent="0.2">
      <c r="A37" s="4" t="s">
        <v>0</v>
      </c>
      <c r="B37" s="29">
        <v>2431247</v>
      </c>
      <c r="C37" s="28">
        <v>51552</v>
      </c>
      <c r="D37" s="28">
        <v>13442</v>
      </c>
      <c r="E37" s="28">
        <v>119417</v>
      </c>
      <c r="F37" s="27">
        <v>2564106</v>
      </c>
      <c r="G37" s="27">
        <v>293</v>
      </c>
      <c r="H37" s="26">
        <v>134.69999999999999</v>
      </c>
    </row>
  </sheetData>
  <mergeCells count="7">
    <mergeCell ref="G2:H2"/>
    <mergeCell ref="A2:A3"/>
    <mergeCell ref="B2:B3"/>
    <mergeCell ref="C2:C3"/>
    <mergeCell ref="D2:D3"/>
    <mergeCell ref="E2:E3"/>
    <mergeCell ref="F2:F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&amp;L&amp;"Arial CE,Félkövér"&amp;9 236&amp;8 | SZÁLLÍTÁS, RAKTÁROZÁS, POSTA, TÁVKÖZLÉS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782FCF-BBFF-463B-AFA2-3E58E70B8BA1}">
  <sheetPr codeName="Munka4"/>
  <dimension ref="A1:G39"/>
  <sheetViews>
    <sheetView zoomScaleNormal="100" workbookViewId="0"/>
  </sheetViews>
  <sheetFormatPr defaultRowHeight="11.25" x14ac:dyDescent="0.2"/>
  <cols>
    <col min="1" max="1" width="22.7109375" style="1" customWidth="1"/>
    <col min="2" max="3" width="10.7109375" style="1" customWidth="1"/>
    <col min="4" max="4" width="10.7109375" style="12" customWidth="1"/>
    <col min="5" max="6" width="10.7109375" style="1" customWidth="1"/>
    <col min="7" max="7" width="10.7109375" style="41" customWidth="1"/>
    <col min="8" max="16384" width="9.140625" style="1"/>
  </cols>
  <sheetData>
    <row r="1" spans="1:7" ht="12" thickBot="1" x14ac:dyDescent="0.25">
      <c r="A1" s="17" t="s">
        <v>71</v>
      </c>
      <c r="B1" s="16"/>
      <c r="C1" s="16"/>
      <c r="D1" s="16"/>
      <c r="E1" s="16"/>
      <c r="F1" s="16"/>
      <c r="G1" s="16"/>
    </row>
    <row r="2" spans="1:7" x14ac:dyDescent="0.2">
      <c r="A2" s="68" t="s">
        <v>42</v>
      </c>
      <c r="B2" s="63" t="s">
        <v>70</v>
      </c>
      <c r="C2" s="64"/>
      <c r="D2" s="65"/>
      <c r="E2" s="63" t="s">
        <v>69</v>
      </c>
      <c r="F2" s="64"/>
      <c r="G2" s="64"/>
    </row>
    <row r="3" spans="1:7" x14ac:dyDescent="0.2">
      <c r="A3" s="70"/>
      <c r="B3" s="71" t="s">
        <v>68</v>
      </c>
      <c r="C3" s="73" t="s">
        <v>67</v>
      </c>
      <c r="D3" s="74"/>
      <c r="E3" s="71" t="s">
        <v>68</v>
      </c>
      <c r="F3" s="75" t="s">
        <v>67</v>
      </c>
      <c r="G3" s="75"/>
    </row>
    <row r="4" spans="1:7" x14ac:dyDescent="0.2">
      <c r="A4" s="70"/>
      <c r="B4" s="72"/>
      <c r="C4" s="42" t="s">
        <v>66</v>
      </c>
      <c r="D4" s="42" t="s">
        <v>65</v>
      </c>
      <c r="E4" s="72"/>
      <c r="F4" s="42" t="s">
        <v>66</v>
      </c>
      <c r="G4" s="13" t="s">
        <v>65</v>
      </c>
    </row>
    <row r="5" spans="1:7" x14ac:dyDescent="0.2">
      <c r="A5" s="69"/>
      <c r="B5" s="76" t="s">
        <v>64</v>
      </c>
      <c r="C5" s="76"/>
      <c r="D5" s="76"/>
      <c r="E5" s="73" t="s">
        <v>64</v>
      </c>
      <c r="F5" s="77"/>
      <c r="G5" s="77"/>
    </row>
    <row r="6" spans="1:7" x14ac:dyDescent="0.2">
      <c r="A6" s="1" t="s">
        <v>33</v>
      </c>
      <c r="B6" s="40">
        <v>581991</v>
      </c>
      <c r="C6" s="40">
        <v>464362</v>
      </c>
      <c r="D6" s="40">
        <v>116225</v>
      </c>
      <c r="E6" s="40">
        <v>78300</v>
      </c>
      <c r="F6" s="40">
        <v>8081</v>
      </c>
      <c r="G6" s="40">
        <v>70254</v>
      </c>
    </row>
    <row r="7" spans="1:7" s="2" customFormat="1" x14ac:dyDescent="0.25">
      <c r="A7" s="2" t="s">
        <v>32</v>
      </c>
      <c r="B7" s="29">
        <v>421739</v>
      </c>
      <c r="C7" s="29">
        <v>324885</v>
      </c>
      <c r="D7" s="29">
        <v>96096</v>
      </c>
      <c r="E7" s="29">
        <v>63995</v>
      </c>
      <c r="F7" s="29">
        <v>5067</v>
      </c>
      <c r="G7" s="29">
        <v>58885</v>
      </c>
    </row>
    <row r="8" spans="1:7" s="2" customFormat="1" x14ac:dyDescent="0.25">
      <c r="A8" s="11" t="s">
        <v>31</v>
      </c>
      <c r="B8" s="37" t="s">
        <v>63</v>
      </c>
      <c r="C8" s="38">
        <v>789247</v>
      </c>
      <c r="D8" s="38">
        <v>212321</v>
      </c>
      <c r="E8" s="38">
        <v>142295</v>
      </c>
      <c r="F8" s="38">
        <v>13085</v>
      </c>
      <c r="G8" s="38">
        <v>129139</v>
      </c>
    </row>
    <row r="9" spans="1:7" s="2" customFormat="1" x14ac:dyDescent="0.2">
      <c r="A9" s="2" t="s">
        <v>30</v>
      </c>
      <c r="B9" s="27">
        <v>130840</v>
      </c>
      <c r="C9" s="27">
        <v>104416</v>
      </c>
      <c r="D9" s="27">
        <v>26246</v>
      </c>
      <c r="E9" s="27">
        <v>16907</v>
      </c>
      <c r="F9" s="27">
        <v>1349</v>
      </c>
      <c r="G9" s="27">
        <v>15543</v>
      </c>
    </row>
    <row r="10" spans="1:7" s="2" customFormat="1" x14ac:dyDescent="0.2">
      <c r="A10" s="2" t="s">
        <v>29</v>
      </c>
      <c r="B10" s="27">
        <v>95708</v>
      </c>
      <c r="C10" s="27">
        <v>77818</v>
      </c>
      <c r="D10" s="27">
        <v>17771</v>
      </c>
      <c r="E10" s="27">
        <v>13148</v>
      </c>
      <c r="F10" s="27">
        <v>981</v>
      </c>
      <c r="G10" s="27">
        <v>12161</v>
      </c>
    </row>
    <row r="11" spans="1:7" s="2" customFormat="1" x14ac:dyDescent="0.2">
      <c r="A11" s="2" t="s">
        <v>28</v>
      </c>
      <c r="B11" s="27">
        <v>111385</v>
      </c>
      <c r="C11" s="27">
        <v>89297</v>
      </c>
      <c r="D11" s="27">
        <v>21933</v>
      </c>
      <c r="E11" s="27">
        <v>15120</v>
      </c>
      <c r="F11" s="27">
        <v>1047</v>
      </c>
      <c r="G11" s="27">
        <v>14064</v>
      </c>
    </row>
    <row r="12" spans="1:7" s="2" customFormat="1" x14ac:dyDescent="0.25">
      <c r="A12" s="7" t="s">
        <v>27</v>
      </c>
      <c r="B12" s="31">
        <v>337933</v>
      </c>
      <c r="C12" s="31">
        <v>271531</v>
      </c>
      <c r="D12" s="31">
        <v>65950</v>
      </c>
      <c r="E12" s="31">
        <v>45175</v>
      </c>
      <c r="F12" s="31">
        <v>3377</v>
      </c>
      <c r="G12" s="31">
        <v>41768</v>
      </c>
    </row>
    <row r="13" spans="1:7" s="2" customFormat="1" x14ac:dyDescent="0.2">
      <c r="A13" s="2" t="s">
        <v>26</v>
      </c>
      <c r="B13" s="27">
        <v>144226</v>
      </c>
      <c r="C13" s="27">
        <v>112736</v>
      </c>
      <c r="D13" s="27">
        <v>31378</v>
      </c>
      <c r="E13" s="27">
        <v>20195</v>
      </c>
      <c r="F13" s="27">
        <v>1497</v>
      </c>
      <c r="G13" s="27">
        <v>18684</v>
      </c>
    </row>
    <row r="14" spans="1:7" s="2" customFormat="1" x14ac:dyDescent="0.2">
      <c r="A14" s="2" t="s">
        <v>25</v>
      </c>
      <c r="B14" s="27">
        <v>82931</v>
      </c>
      <c r="C14" s="27">
        <v>66885</v>
      </c>
      <c r="D14" s="27">
        <v>15943</v>
      </c>
      <c r="E14" s="27">
        <v>10124</v>
      </c>
      <c r="F14" s="27">
        <v>868</v>
      </c>
      <c r="G14" s="27">
        <v>9253</v>
      </c>
    </row>
    <row r="15" spans="1:7" s="2" customFormat="1" x14ac:dyDescent="0.2">
      <c r="A15" s="2" t="s">
        <v>24</v>
      </c>
      <c r="B15" s="27">
        <v>90750</v>
      </c>
      <c r="C15" s="27">
        <v>74501</v>
      </c>
      <c r="D15" s="27">
        <v>16164</v>
      </c>
      <c r="E15" s="27">
        <v>12040</v>
      </c>
      <c r="F15" s="27">
        <v>908</v>
      </c>
      <c r="G15" s="27">
        <v>11128</v>
      </c>
    </row>
    <row r="16" spans="1:7" s="2" customFormat="1" x14ac:dyDescent="0.25">
      <c r="A16" s="7" t="s">
        <v>23</v>
      </c>
      <c r="B16" s="31">
        <v>317907</v>
      </c>
      <c r="C16" s="31">
        <v>254122</v>
      </c>
      <c r="D16" s="31">
        <v>63485</v>
      </c>
      <c r="E16" s="31">
        <v>42359</v>
      </c>
      <c r="F16" s="31">
        <v>3273</v>
      </c>
      <c r="G16" s="31">
        <v>39065</v>
      </c>
    </row>
    <row r="17" spans="1:7" s="2" customFormat="1" x14ac:dyDescent="0.2">
      <c r="A17" s="2" t="s">
        <v>22</v>
      </c>
      <c r="B17" s="27">
        <v>114688</v>
      </c>
      <c r="C17" s="27">
        <v>91346</v>
      </c>
      <c r="D17" s="27">
        <v>23162</v>
      </c>
      <c r="E17" s="27">
        <v>15560</v>
      </c>
      <c r="F17" s="27">
        <v>1202</v>
      </c>
      <c r="G17" s="27">
        <v>14342</v>
      </c>
    </row>
    <row r="18" spans="1:7" s="2" customFormat="1" x14ac:dyDescent="0.2">
      <c r="A18" s="2" t="s">
        <v>21</v>
      </c>
      <c r="B18" s="27">
        <v>95807</v>
      </c>
      <c r="C18" s="27">
        <v>77325</v>
      </c>
      <c r="D18" s="27">
        <v>18270</v>
      </c>
      <c r="E18" s="27">
        <v>13061</v>
      </c>
      <c r="F18" s="27">
        <v>1226</v>
      </c>
      <c r="G18" s="27">
        <v>11821</v>
      </c>
    </row>
    <row r="19" spans="1:7" s="2" customFormat="1" x14ac:dyDescent="0.2">
      <c r="A19" s="2" t="s">
        <v>20</v>
      </c>
      <c r="B19" s="27">
        <v>71239</v>
      </c>
      <c r="C19" s="27">
        <v>55864</v>
      </c>
      <c r="D19" s="27">
        <v>15304</v>
      </c>
      <c r="E19" s="27">
        <v>10082</v>
      </c>
      <c r="F19" s="27">
        <v>793</v>
      </c>
      <c r="G19" s="27">
        <v>9284</v>
      </c>
    </row>
    <row r="20" spans="1:7" s="2" customFormat="1" x14ac:dyDescent="0.25">
      <c r="A20" s="7" t="s">
        <v>19</v>
      </c>
      <c r="B20" s="31">
        <v>281734</v>
      </c>
      <c r="C20" s="31">
        <v>224535</v>
      </c>
      <c r="D20" s="31">
        <v>56736</v>
      </c>
      <c r="E20" s="31">
        <v>38703</v>
      </c>
      <c r="F20" s="31">
        <v>3221</v>
      </c>
      <c r="G20" s="31">
        <v>35447</v>
      </c>
    </row>
    <row r="21" spans="1:7" s="2" customFormat="1" x14ac:dyDescent="0.25">
      <c r="A21" s="11" t="s">
        <v>18</v>
      </c>
      <c r="B21" s="31">
        <v>937574</v>
      </c>
      <c r="C21" s="31">
        <v>750188</v>
      </c>
      <c r="D21" s="31">
        <v>186171</v>
      </c>
      <c r="E21" s="31">
        <v>126237</v>
      </c>
      <c r="F21" s="31">
        <v>9871</v>
      </c>
      <c r="G21" s="31">
        <v>116280</v>
      </c>
    </row>
    <row r="22" spans="1:7" s="2" customFormat="1" x14ac:dyDescent="0.2">
      <c r="A22" s="2" t="s">
        <v>17</v>
      </c>
      <c r="B22" s="27">
        <v>166439</v>
      </c>
      <c r="C22" s="27">
        <v>138186</v>
      </c>
      <c r="D22" s="27">
        <v>28050</v>
      </c>
      <c r="E22" s="27">
        <v>21671</v>
      </c>
      <c r="F22" s="27">
        <v>1709</v>
      </c>
      <c r="G22" s="27">
        <v>19939</v>
      </c>
    </row>
    <row r="23" spans="1:7" s="2" customFormat="1" x14ac:dyDescent="0.2">
      <c r="A23" s="2" t="s">
        <v>16</v>
      </c>
      <c r="B23" s="27">
        <v>89565</v>
      </c>
      <c r="C23" s="27">
        <v>72859</v>
      </c>
      <c r="D23" s="27">
        <v>16531</v>
      </c>
      <c r="E23" s="27">
        <v>12295</v>
      </c>
      <c r="F23" s="27">
        <v>1173</v>
      </c>
      <c r="G23" s="27">
        <v>11102</v>
      </c>
    </row>
    <row r="24" spans="1:7" s="2" customFormat="1" x14ac:dyDescent="0.2">
      <c r="A24" s="2" t="s">
        <v>15</v>
      </c>
      <c r="B24" s="27">
        <v>55406</v>
      </c>
      <c r="C24" s="27">
        <v>45507</v>
      </c>
      <c r="D24" s="27">
        <v>9830</v>
      </c>
      <c r="E24" s="27">
        <v>6858</v>
      </c>
      <c r="F24" s="27">
        <v>747</v>
      </c>
      <c r="G24" s="27">
        <v>6106</v>
      </c>
    </row>
    <row r="25" spans="1:7" s="2" customFormat="1" x14ac:dyDescent="0.25">
      <c r="A25" s="7" t="s">
        <v>14</v>
      </c>
      <c r="B25" s="31">
        <v>311410</v>
      </c>
      <c r="C25" s="31">
        <v>256552</v>
      </c>
      <c r="D25" s="31">
        <v>54411</v>
      </c>
      <c r="E25" s="31">
        <v>40824</v>
      </c>
      <c r="F25" s="31">
        <v>3629</v>
      </c>
      <c r="G25" s="31">
        <v>37147</v>
      </c>
    </row>
    <row r="26" spans="1:7" s="2" customFormat="1" x14ac:dyDescent="0.2">
      <c r="A26" s="2" t="s">
        <v>13</v>
      </c>
      <c r="B26" s="27">
        <v>141454</v>
      </c>
      <c r="C26" s="27">
        <v>114743</v>
      </c>
      <c r="D26" s="27">
        <v>26341</v>
      </c>
      <c r="E26" s="27">
        <v>20832</v>
      </c>
      <c r="F26" s="27">
        <v>1497</v>
      </c>
      <c r="G26" s="27">
        <v>19318</v>
      </c>
    </row>
    <row r="27" spans="1:7" s="2" customFormat="1" x14ac:dyDescent="0.2">
      <c r="A27" s="2" t="s">
        <v>12</v>
      </c>
      <c r="B27" s="36">
        <v>97071</v>
      </c>
      <c r="C27" s="36">
        <v>78644</v>
      </c>
      <c r="D27" s="36">
        <v>18318</v>
      </c>
      <c r="E27" s="36">
        <v>13358</v>
      </c>
      <c r="F27" s="36">
        <v>1065</v>
      </c>
      <c r="G27" s="36">
        <v>12285</v>
      </c>
    </row>
    <row r="28" spans="1:7" s="2" customFormat="1" x14ac:dyDescent="0.2">
      <c r="A28" s="2" t="s">
        <v>11</v>
      </c>
      <c r="B28" s="27">
        <v>141711</v>
      </c>
      <c r="C28" s="27">
        <v>117861</v>
      </c>
      <c r="D28" s="27">
        <v>23669</v>
      </c>
      <c r="E28" s="27">
        <v>18010</v>
      </c>
      <c r="F28" s="27">
        <v>1347</v>
      </c>
      <c r="G28" s="27">
        <v>16651</v>
      </c>
    </row>
    <row r="29" spans="1:7" s="2" customFormat="1" x14ac:dyDescent="0.25">
      <c r="A29" s="7" t="s">
        <v>10</v>
      </c>
      <c r="B29" s="31">
        <v>380236</v>
      </c>
      <c r="C29" s="31">
        <v>311248</v>
      </c>
      <c r="D29" s="31">
        <v>68328</v>
      </c>
      <c r="E29" s="31">
        <v>52200</v>
      </c>
      <c r="F29" s="31">
        <v>3909</v>
      </c>
      <c r="G29" s="31">
        <v>48254</v>
      </c>
    </row>
    <row r="30" spans="1:7" s="2" customFormat="1" x14ac:dyDescent="0.2">
      <c r="A30" s="2" t="s">
        <v>9</v>
      </c>
      <c r="B30" s="27">
        <v>167004</v>
      </c>
      <c r="C30" s="27">
        <v>129203</v>
      </c>
      <c r="D30" s="27">
        <v>37501</v>
      </c>
      <c r="E30" s="27">
        <v>26388</v>
      </c>
      <c r="F30" s="27">
        <v>1852</v>
      </c>
      <c r="G30" s="27">
        <v>24530</v>
      </c>
    </row>
    <row r="31" spans="1:7" s="2" customFormat="1" x14ac:dyDescent="0.2">
      <c r="A31" s="2" t="s">
        <v>8</v>
      </c>
      <c r="B31" s="27">
        <v>97607</v>
      </c>
      <c r="C31" s="27">
        <v>77948</v>
      </c>
      <c r="D31" s="27">
        <v>19579</v>
      </c>
      <c r="E31" s="27">
        <v>12964</v>
      </c>
      <c r="F31" s="27">
        <v>1087</v>
      </c>
      <c r="G31" s="27">
        <v>11866</v>
      </c>
    </row>
    <row r="32" spans="1:7" s="2" customFormat="1" x14ac:dyDescent="0.2">
      <c r="A32" s="2" t="s">
        <v>7</v>
      </c>
      <c r="B32" s="27">
        <v>115677</v>
      </c>
      <c r="C32" s="27">
        <v>89421</v>
      </c>
      <c r="D32" s="27">
        <v>26037</v>
      </c>
      <c r="E32" s="27">
        <v>18393</v>
      </c>
      <c r="F32" s="27">
        <v>1388</v>
      </c>
      <c r="G32" s="27">
        <v>16996</v>
      </c>
    </row>
    <row r="33" spans="1:7" s="2" customFormat="1" x14ac:dyDescent="0.25">
      <c r="A33" s="7" t="s">
        <v>6</v>
      </c>
      <c r="B33" s="31">
        <v>380288</v>
      </c>
      <c r="C33" s="31">
        <v>296572</v>
      </c>
      <c r="D33" s="31">
        <v>83117</v>
      </c>
      <c r="E33" s="31">
        <v>57745</v>
      </c>
      <c r="F33" s="31">
        <v>4327</v>
      </c>
      <c r="G33" s="31">
        <v>53392</v>
      </c>
    </row>
    <row r="34" spans="1:7" s="2" customFormat="1" x14ac:dyDescent="0.25">
      <c r="A34" s="11" t="s">
        <v>5</v>
      </c>
      <c r="B34" s="31">
        <v>1071934</v>
      </c>
      <c r="C34" s="31">
        <v>864372</v>
      </c>
      <c r="D34" s="31">
        <v>205856</v>
      </c>
      <c r="E34" s="31">
        <v>150769</v>
      </c>
      <c r="F34" s="31">
        <v>11865</v>
      </c>
      <c r="G34" s="31">
        <v>138793</v>
      </c>
    </row>
    <row r="35" spans="1:7" s="2" customFormat="1" x14ac:dyDescent="0.2">
      <c r="A35" s="9" t="s">
        <v>4</v>
      </c>
      <c r="B35" s="27">
        <v>16</v>
      </c>
      <c r="C35" s="27">
        <v>15</v>
      </c>
      <c r="D35" s="27">
        <v>1</v>
      </c>
      <c r="E35" s="27">
        <v>9</v>
      </c>
      <c r="F35" s="27" t="s">
        <v>3</v>
      </c>
      <c r="G35" s="27">
        <v>9</v>
      </c>
    </row>
    <row r="36" spans="1:7" s="2" customFormat="1" x14ac:dyDescent="0.25">
      <c r="A36" s="34" t="s">
        <v>53</v>
      </c>
      <c r="B36" s="33">
        <v>465</v>
      </c>
      <c r="C36" s="33">
        <v>413</v>
      </c>
      <c r="D36" s="33">
        <v>51</v>
      </c>
      <c r="E36" s="33">
        <v>106</v>
      </c>
      <c r="F36" s="33">
        <v>37</v>
      </c>
      <c r="G36" s="33">
        <v>69</v>
      </c>
    </row>
    <row r="37" spans="1:7" s="2" customFormat="1" x14ac:dyDescent="0.25">
      <c r="A37" s="7" t="s">
        <v>2</v>
      </c>
      <c r="B37" s="31">
        <v>3013719</v>
      </c>
      <c r="C37" s="31">
        <v>2404235</v>
      </c>
      <c r="D37" s="31">
        <v>604400</v>
      </c>
      <c r="E37" s="31">
        <v>419416</v>
      </c>
      <c r="F37" s="31">
        <v>34858</v>
      </c>
      <c r="G37" s="31">
        <v>384290</v>
      </c>
    </row>
    <row r="38" spans="1:7" s="2" customFormat="1" x14ac:dyDescent="0.25">
      <c r="A38" s="2" t="s">
        <v>1</v>
      </c>
      <c r="B38" s="3"/>
      <c r="C38" s="3"/>
      <c r="D38" s="3"/>
      <c r="E38" s="29"/>
      <c r="F38" s="33"/>
      <c r="G38" s="33"/>
    </row>
    <row r="39" spans="1:7" s="2" customFormat="1" x14ac:dyDescent="0.25">
      <c r="A39" s="4" t="s">
        <v>0</v>
      </c>
      <c r="B39" s="29">
        <v>2431247</v>
      </c>
      <c r="C39" s="29">
        <v>1939445</v>
      </c>
      <c r="D39" s="29">
        <v>488123</v>
      </c>
      <c r="E39" s="29">
        <v>341001</v>
      </c>
      <c r="F39" s="29">
        <v>26803</v>
      </c>
      <c r="G39" s="29">
        <v>313958</v>
      </c>
    </row>
  </sheetData>
  <mergeCells count="9">
    <mergeCell ref="A2:A5"/>
    <mergeCell ref="B3:B4"/>
    <mergeCell ref="C3:D3"/>
    <mergeCell ref="F3:G3"/>
    <mergeCell ref="E3:E4"/>
    <mergeCell ref="B2:D2"/>
    <mergeCell ref="E2:G2"/>
    <mergeCell ref="B5:D5"/>
    <mergeCell ref="E5:G5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&amp;R&amp;"Arial CE,Félkövér"&amp;8SZÁLLÍTÁS, RAKTÁROZÁS, POSTA, TÁVKÖZLÉS | &amp;9 237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5005E-01D9-4435-97E0-662358FCE378}">
  <sheetPr codeName="Munka5"/>
  <dimension ref="A1:G34"/>
  <sheetViews>
    <sheetView zoomScaleNormal="100" workbookViewId="0"/>
  </sheetViews>
  <sheetFormatPr defaultRowHeight="11.25" x14ac:dyDescent="0.2"/>
  <cols>
    <col min="1" max="1" width="22.7109375" style="1" customWidth="1"/>
    <col min="2" max="7" width="9.7109375" style="1" customWidth="1"/>
    <col min="8" max="16384" width="9.140625" style="1"/>
  </cols>
  <sheetData>
    <row r="1" spans="1:7" ht="12" thickBot="1" x14ac:dyDescent="0.25">
      <c r="A1" s="59" t="s">
        <v>79</v>
      </c>
      <c r="B1" s="58"/>
      <c r="C1" s="58"/>
      <c r="D1" s="58"/>
      <c r="E1" s="58"/>
      <c r="F1" s="57"/>
      <c r="G1" s="57"/>
    </row>
    <row r="2" spans="1:7" ht="45" x14ac:dyDescent="0.2">
      <c r="A2" s="56" t="s">
        <v>42</v>
      </c>
      <c r="B2" s="55" t="s">
        <v>78</v>
      </c>
      <c r="C2" s="55" t="s">
        <v>77</v>
      </c>
      <c r="D2" s="54" t="s">
        <v>76</v>
      </c>
      <c r="E2" s="54" t="s">
        <v>75</v>
      </c>
      <c r="F2" s="55" t="s">
        <v>74</v>
      </c>
      <c r="G2" s="54" t="s">
        <v>73</v>
      </c>
    </row>
    <row r="3" spans="1:7" x14ac:dyDescent="0.2">
      <c r="A3" s="53" t="s">
        <v>33</v>
      </c>
      <c r="B3" s="51">
        <v>579731</v>
      </c>
      <c r="C3" s="51">
        <v>2271966</v>
      </c>
      <c r="D3" s="51">
        <v>1396</v>
      </c>
      <c r="E3" s="51">
        <v>1062.4000000000001</v>
      </c>
      <c r="F3" s="51">
        <v>251</v>
      </c>
      <c r="G3" s="51">
        <v>8472674</v>
      </c>
    </row>
    <row r="4" spans="1:7" x14ac:dyDescent="0.2">
      <c r="A4" s="52" t="s">
        <v>32</v>
      </c>
      <c r="B4" s="51">
        <v>12336</v>
      </c>
      <c r="C4" s="51">
        <v>46170</v>
      </c>
      <c r="D4" s="51">
        <v>25</v>
      </c>
      <c r="E4" s="51">
        <v>164.7</v>
      </c>
      <c r="F4" s="51">
        <v>32</v>
      </c>
      <c r="G4" s="51">
        <v>113467</v>
      </c>
    </row>
    <row r="5" spans="1:7" x14ac:dyDescent="0.2">
      <c r="A5" s="50" t="s">
        <v>31</v>
      </c>
      <c r="B5" s="47">
        <v>592067</v>
      </c>
      <c r="C5" s="47">
        <v>2318136</v>
      </c>
      <c r="D5" s="47">
        <v>1421</v>
      </c>
      <c r="E5" s="47">
        <v>1227.0999999999999</v>
      </c>
      <c r="F5" s="47">
        <v>283</v>
      </c>
      <c r="G5" s="47">
        <v>8586141</v>
      </c>
    </row>
    <row r="6" spans="1:7" x14ac:dyDescent="0.2">
      <c r="A6" s="52" t="s">
        <v>30</v>
      </c>
      <c r="B6" s="51">
        <v>35632</v>
      </c>
      <c r="C6" s="51">
        <v>130959</v>
      </c>
      <c r="D6" s="51">
        <v>125</v>
      </c>
      <c r="E6" s="51">
        <v>470</v>
      </c>
      <c r="F6" s="51">
        <v>71</v>
      </c>
      <c r="G6" s="51">
        <v>710520</v>
      </c>
    </row>
    <row r="7" spans="1:7" x14ac:dyDescent="0.2">
      <c r="A7" s="52" t="s">
        <v>29</v>
      </c>
      <c r="B7" s="51">
        <v>28384</v>
      </c>
      <c r="C7" s="51">
        <v>111893</v>
      </c>
      <c r="D7" s="51">
        <v>60</v>
      </c>
      <c r="E7" s="51">
        <v>167.4</v>
      </c>
      <c r="F7" s="51">
        <v>42</v>
      </c>
      <c r="G7" s="51">
        <v>399112</v>
      </c>
    </row>
    <row r="8" spans="1:7" x14ac:dyDescent="0.2">
      <c r="A8" s="52" t="s">
        <v>28</v>
      </c>
      <c r="B8" s="51">
        <v>27910</v>
      </c>
      <c r="C8" s="51">
        <v>110171</v>
      </c>
      <c r="D8" s="51">
        <v>103</v>
      </c>
      <c r="E8" s="51">
        <v>232.8</v>
      </c>
      <c r="F8" s="51">
        <v>94</v>
      </c>
      <c r="G8" s="51">
        <v>390318</v>
      </c>
    </row>
    <row r="9" spans="1:7" x14ac:dyDescent="0.2">
      <c r="A9" s="50" t="s">
        <v>27</v>
      </c>
      <c r="B9" s="47">
        <v>91926</v>
      </c>
      <c r="C9" s="47">
        <v>353023</v>
      </c>
      <c r="D9" s="47">
        <v>288</v>
      </c>
      <c r="E9" s="47">
        <v>870</v>
      </c>
      <c r="F9" s="47">
        <v>207</v>
      </c>
      <c r="G9" s="47">
        <v>1499950</v>
      </c>
    </row>
    <row r="10" spans="1:7" x14ac:dyDescent="0.2">
      <c r="A10" s="52" t="s">
        <v>26</v>
      </c>
      <c r="B10" s="51">
        <v>51663</v>
      </c>
      <c r="C10" s="51">
        <v>178185</v>
      </c>
      <c r="D10" s="51">
        <v>155</v>
      </c>
      <c r="E10" s="51">
        <v>213</v>
      </c>
      <c r="F10" s="51">
        <v>94</v>
      </c>
      <c r="G10" s="51">
        <v>743482</v>
      </c>
    </row>
    <row r="11" spans="1:7" x14ac:dyDescent="0.2">
      <c r="A11" s="52" t="s">
        <v>25</v>
      </c>
      <c r="B11" s="51">
        <v>11005</v>
      </c>
      <c r="C11" s="51">
        <v>48117</v>
      </c>
      <c r="D11" s="51">
        <v>45</v>
      </c>
      <c r="E11" s="51">
        <v>115</v>
      </c>
      <c r="F11" s="51">
        <v>49</v>
      </c>
      <c r="G11" s="51">
        <v>262164</v>
      </c>
    </row>
    <row r="12" spans="1:7" x14ac:dyDescent="0.2">
      <c r="A12" s="52" t="s">
        <v>24</v>
      </c>
      <c r="B12" s="51">
        <v>26343</v>
      </c>
      <c r="C12" s="51">
        <v>74585</v>
      </c>
      <c r="D12" s="51">
        <v>65</v>
      </c>
      <c r="E12" s="51">
        <v>200.1</v>
      </c>
      <c r="F12" s="51">
        <v>89</v>
      </c>
      <c r="G12" s="51">
        <v>400505</v>
      </c>
    </row>
    <row r="13" spans="1:7" x14ac:dyDescent="0.2">
      <c r="A13" s="50" t="s">
        <v>23</v>
      </c>
      <c r="B13" s="47">
        <v>89011</v>
      </c>
      <c r="C13" s="47">
        <v>300887</v>
      </c>
      <c r="D13" s="47">
        <v>265</v>
      </c>
      <c r="E13" s="47">
        <v>528</v>
      </c>
      <c r="F13" s="47">
        <v>232</v>
      </c>
      <c r="G13" s="47">
        <v>1406151</v>
      </c>
    </row>
    <row r="14" spans="1:7" x14ac:dyDescent="0.2">
      <c r="A14" s="52" t="s">
        <v>22</v>
      </c>
      <c r="B14" s="51">
        <v>68195</v>
      </c>
      <c r="C14" s="51">
        <v>320816</v>
      </c>
      <c r="D14" s="51">
        <v>196</v>
      </c>
      <c r="E14" s="51">
        <v>254</v>
      </c>
      <c r="F14" s="51">
        <v>97</v>
      </c>
      <c r="G14" s="51">
        <v>1117052</v>
      </c>
    </row>
    <row r="15" spans="1:7" x14ac:dyDescent="0.2">
      <c r="A15" s="52" t="s">
        <v>21</v>
      </c>
      <c r="B15" s="51">
        <v>16520</v>
      </c>
      <c r="C15" s="51">
        <v>58463</v>
      </c>
      <c r="D15" s="51">
        <v>51</v>
      </c>
      <c r="E15" s="51">
        <v>149.4</v>
      </c>
      <c r="F15" s="51">
        <v>53</v>
      </c>
      <c r="G15" s="51">
        <v>237426</v>
      </c>
    </row>
    <row r="16" spans="1:7" x14ac:dyDescent="0.2">
      <c r="A16" s="52" t="s">
        <v>20</v>
      </c>
      <c r="B16" s="51">
        <v>10908</v>
      </c>
      <c r="C16" s="51">
        <v>41957</v>
      </c>
      <c r="D16" s="51">
        <v>28</v>
      </c>
      <c r="E16" s="51">
        <v>156.69999999999999</v>
      </c>
      <c r="F16" s="51">
        <v>54</v>
      </c>
      <c r="G16" s="51">
        <v>126304</v>
      </c>
    </row>
    <row r="17" spans="1:7" x14ac:dyDescent="0.2">
      <c r="A17" s="50" t="s">
        <v>19</v>
      </c>
      <c r="B17" s="47">
        <v>95623</v>
      </c>
      <c r="C17" s="47">
        <v>421236</v>
      </c>
      <c r="D17" s="47">
        <v>275</v>
      </c>
      <c r="E17" s="47">
        <v>560</v>
      </c>
      <c r="F17" s="47">
        <v>204</v>
      </c>
      <c r="G17" s="47">
        <v>1480782</v>
      </c>
    </row>
    <row r="18" spans="1:7" x14ac:dyDescent="0.2">
      <c r="A18" s="49" t="s">
        <v>18</v>
      </c>
      <c r="B18" s="47">
        <v>276560</v>
      </c>
      <c r="C18" s="47">
        <v>1075146</v>
      </c>
      <c r="D18" s="47">
        <v>828</v>
      </c>
      <c r="E18" s="47">
        <v>1959</v>
      </c>
      <c r="F18" s="47">
        <v>643</v>
      </c>
      <c r="G18" s="47">
        <v>4386883</v>
      </c>
    </row>
    <row r="19" spans="1:7" x14ac:dyDescent="0.2">
      <c r="A19" s="52" t="s">
        <v>17</v>
      </c>
      <c r="B19" s="51">
        <v>81457</v>
      </c>
      <c r="C19" s="44">
        <v>310445</v>
      </c>
      <c r="D19" s="44">
        <v>222</v>
      </c>
      <c r="E19" s="51">
        <v>253.5</v>
      </c>
      <c r="F19" s="51">
        <v>78</v>
      </c>
      <c r="G19" s="44">
        <v>1082710</v>
      </c>
    </row>
    <row r="20" spans="1:7" x14ac:dyDescent="0.2">
      <c r="A20" s="52" t="s">
        <v>16</v>
      </c>
      <c r="B20" s="51">
        <v>23349</v>
      </c>
      <c r="C20" s="44">
        <v>81403</v>
      </c>
      <c r="D20" s="44">
        <v>56</v>
      </c>
      <c r="E20" s="44">
        <v>85.7</v>
      </c>
      <c r="F20" s="44">
        <v>41</v>
      </c>
      <c r="G20" s="44">
        <v>267904</v>
      </c>
    </row>
    <row r="21" spans="1:7" x14ac:dyDescent="0.2">
      <c r="A21" s="52" t="s">
        <v>15</v>
      </c>
      <c r="B21" s="51">
        <v>12751</v>
      </c>
      <c r="C21" s="44">
        <v>41941</v>
      </c>
      <c r="D21" s="44">
        <v>40</v>
      </c>
      <c r="E21" s="44">
        <v>93.6</v>
      </c>
      <c r="F21" s="44">
        <v>49</v>
      </c>
      <c r="G21" s="44">
        <v>208762</v>
      </c>
    </row>
    <row r="22" spans="1:7" x14ac:dyDescent="0.2">
      <c r="A22" s="50" t="s">
        <v>14</v>
      </c>
      <c r="B22" s="47">
        <v>117557</v>
      </c>
      <c r="C22" s="46">
        <v>433789</v>
      </c>
      <c r="D22" s="46">
        <v>318</v>
      </c>
      <c r="E22" s="46">
        <v>433</v>
      </c>
      <c r="F22" s="46">
        <v>168</v>
      </c>
      <c r="G22" s="46">
        <v>1559376</v>
      </c>
    </row>
    <row r="23" spans="1:7" x14ac:dyDescent="0.2">
      <c r="A23" s="52" t="s">
        <v>13</v>
      </c>
      <c r="B23" s="51">
        <v>76366</v>
      </c>
      <c r="C23" s="44">
        <v>267568</v>
      </c>
      <c r="D23" s="44">
        <v>161</v>
      </c>
      <c r="E23" s="44">
        <v>222.5</v>
      </c>
      <c r="F23" s="44">
        <v>64</v>
      </c>
      <c r="G23" s="44">
        <v>1111696</v>
      </c>
    </row>
    <row r="24" spans="1:7" x14ac:dyDescent="0.2">
      <c r="A24" s="52" t="s">
        <v>12</v>
      </c>
      <c r="B24" s="51">
        <v>23650</v>
      </c>
      <c r="C24" s="44">
        <v>82005</v>
      </c>
      <c r="D24" s="44">
        <v>77</v>
      </c>
      <c r="E24" s="44">
        <v>153.6</v>
      </c>
      <c r="F24" s="44">
        <v>58</v>
      </c>
      <c r="G24" s="44">
        <v>293419</v>
      </c>
    </row>
    <row r="25" spans="1:7" x14ac:dyDescent="0.2">
      <c r="A25" s="52" t="s">
        <v>11</v>
      </c>
      <c r="B25" s="51">
        <v>29103</v>
      </c>
      <c r="C25" s="44">
        <v>102789</v>
      </c>
      <c r="D25" s="44">
        <v>86</v>
      </c>
      <c r="E25" s="44">
        <v>147</v>
      </c>
      <c r="F25" s="44">
        <v>29</v>
      </c>
      <c r="G25" s="44">
        <v>411481</v>
      </c>
    </row>
    <row r="26" spans="1:7" x14ac:dyDescent="0.2">
      <c r="A26" s="50" t="s">
        <v>10</v>
      </c>
      <c r="B26" s="47">
        <v>129119</v>
      </c>
      <c r="C26" s="46">
        <v>452362</v>
      </c>
      <c r="D26" s="46">
        <v>324</v>
      </c>
      <c r="E26" s="46">
        <v>523</v>
      </c>
      <c r="F26" s="46">
        <v>151</v>
      </c>
      <c r="G26" s="46">
        <v>1816596</v>
      </c>
    </row>
    <row r="27" spans="1:7" x14ac:dyDescent="0.2">
      <c r="A27" s="52" t="s">
        <v>72</v>
      </c>
      <c r="B27" s="51">
        <v>21152</v>
      </c>
      <c r="C27" s="44">
        <v>75103</v>
      </c>
      <c r="D27" s="44">
        <v>62</v>
      </c>
      <c r="E27" s="44">
        <v>172.8</v>
      </c>
      <c r="F27" s="44">
        <v>43</v>
      </c>
      <c r="G27" s="44">
        <v>329546</v>
      </c>
    </row>
    <row r="28" spans="1:7" x14ac:dyDescent="0.2">
      <c r="A28" s="52" t="s">
        <v>8</v>
      </c>
      <c r="B28" s="51">
        <v>11008</v>
      </c>
      <c r="C28" s="44">
        <v>52650</v>
      </c>
      <c r="D28" s="44">
        <v>40</v>
      </c>
      <c r="E28" s="44">
        <v>188.1</v>
      </c>
      <c r="F28" s="44">
        <v>40</v>
      </c>
      <c r="G28" s="44">
        <v>185788</v>
      </c>
    </row>
    <row r="29" spans="1:7" x14ac:dyDescent="0.2">
      <c r="A29" s="52" t="s">
        <v>7</v>
      </c>
      <c r="B29" s="51">
        <v>77543</v>
      </c>
      <c r="C29" s="44">
        <v>318259</v>
      </c>
      <c r="D29" s="44">
        <v>142</v>
      </c>
      <c r="E29" s="44">
        <v>212.2</v>
      </c>
      <c r="F29" s="44">
        <v>61</v>
      </c>
      <c r="G29" s="44">
        <v>894357</v>
      </c>
    </row>
    <row r="30" spans="1:7" x14ac:dyDescent="0.2">
      <c r="A30" s="50" t="s">
        <v>6</v>
      </c>
      <c r="B30" s="47">
        <v>109703</v>
      </c>
      <c r="C30" s="46">
        <v>446012</v>
      </c>
      <c r="D30" s="46">
        <v>244</v>
      </c>
      <c r="E30" s="46">
        <v>573</v>
      </c>
      <c r="F30" s="46">
        <v>144</v>
      </c>
      <c r="G30" s="46">
        <v>1409691</v>
      </c>
    </row>
    <row r="31" spans="1:7" x14ac:dyDescent="0.2">
      <c r="A31" s="49" t="s">
        <v>5</v>
      </c>
      <c r="B31" s="47">
        <v>356379</v>
      </c>
      <c r="C31" s="46">
        <v>1332163</v>
      </c>
      <c r="D31" s="46">
        <v>886</v>
      </c>
      <c r="E31" s="46">
        <v>1529</v>
      </c>
      <c r="F31" s="46">
        <v>463</v>
      </c>
      <c r="G31" s="46">
        <v>4785663</v>
      </c>
    </row>
    <row r="32" spans="1:7" x14ac:dyDescent="0.2">
      <c r="A32" s="48" t="s">
        <v>2</v>
      </c>
      <c r="B32" s="47">
        <v>1225006</v>
      </c>
      <c r="C32" s="46">
        <v>4725445</v>
      </c>
      <c r="D32" s="46">
        <v>3135</v>
      </c>
      <c r="E32" s="46">
        <v>4714.7</v>
      </c>
      <c r="F32" s="46">
        <v>1389</v>
      </c>
      <c r="G32" s="46">
        <v>17758687</v>
      </c>
    </row>
    <row r="33" spans="1:7" x14ac:dyDescent="0.2">
      <c r="A33" s="43" t="s">
        <v>1</v>
      </c>
      <c r="B33" s="44"/>
      <c r="C33" s="44"/>
      <c r="D33" s="44"/>
      <c r="E33" s="44"/>
      <c r="F33" s="44"/>
      <c r="G33" s="44"/>
    </row>
    <row r="34" spans="1:7" x14ac:dyDescent="0.2">
      <c r="A34" s="45" t="s">
        <v>0</v>
      </c>
      <c r="B34" s="44">
        <f t="shared" ref="B34:G34" si="0">+B32-B3</f>
        <v>645275</v>
      </c>
      <c r="C34" s="44">
        <f t="shared" si="0"/>
        <v>2453479</v>
      </c>
      <c r="D34" s="44">
        <f t="shared" si="0"/>
        <v>1739</v>
      </c>
      <c r="E34" s="44">
        <f t="shared" si="0"/>
        <v>3652.2999999999997</v>
      </c>
      <c r="F34" s="44">
        <f t="shared" si="0"/>
        <v>1138</v>
      </c>
      <c r="G34" s="44">
        <f t="shared" si="0"/>
        <v>9286013</v>
      </c>
    </row>
  </sheetData>
  <pageMargins left="0.74803149606299213" right="0.74803149606299213" top="0.6692913385826772" bottom="1.3779527559055118" header="0.51181102362204722" footer="0.51181102362204722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6</vt:i4>
      </vt:variant>
    </vt:vector>
  </HeadingPairs>
  <TitlesOfParts>
    <vt:vector size="6" baseType="lpstr">
      <vt:lpstr>Table of Contents</vt:lpstr>
      <vt:lpstr>5.6.1.</vt:lpstr>
      <vt:lpstr>5.6.2.</vt:lpstr>
      <vt:lpstr>5.6.3.</vt:lpstr>
      <vt:lpstr>5.6.4.</vt:lpstr>
      <vt:lpstr>5.6.5.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2025-03-03T16:09:46Z</dcterms:created>
  <dcterms:modified xsi:type="dcterms:W3CDTF">2025-03-03T16:09:46Z</dcterms:modified>
</cp:coreProperties>
</file>