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0C7D6C4F-F418-451F-98C2-A573DC4B6858}" xr6:coauthVersionLast="36" xr6:coauthVersionMax="36" xr10:uidLastSave="{00000000-0000-0000-0000-000000000000}"/>
  <bookViews>
    <workbookView xWindow="0" yWindow="0" windowWidth="28800" windowHeight="13425" xr2:uid="{31EFA6C7-BF54-4EDD-A86E-D4F717A82793}"/>
  </bookViews>
  <sheets>
    <sheet name="Table of Contents" sheetId="28" r:id="rId1"/>
    <sheet name="8.1." sheetId="2" r:id="rId2"/>
    <sheet name="8.2." sheetId="3" r:id="rId3"/>
    <sheet name="8.3." sheetId="4" r:id="rId4"/>
    <sheet name="8.4." sheetId="5" r:id="rId5"/>
    <sheet name="8.5." sheetId="6" r:id="rId6"/>
    <sheet name="8.6." sheetId="7" r:id="rId7"/>
    <sheet name="8.7." sheetId="8" r:id="rId8"/>
    <sheet name="8.8." sheetId="9" r:id="rId9"/>
    <sheet name="8.9." sheetId="10" r:id="rId10"/>
    <sheet name="8.10." sheetId="11" r:id="rId11"/>
    <sheet name="8.11." sheetId="12" r:id="rId12"/>
    <sheet name="8.12." sheetId="13" r:id="rId13"/>
    <sheet name="8.13." sheetId="14" r:id="rId14"/>
    <sheet name="8.14." sheetId="15" r:id="rId15"/>
    <sheet name="8.15." sheetId="16" r:id="rId16"/>
    <sheet name="8.16." sheetId="17" r:id="rId17"/>
    <sheet name="8.17." sheetId="18" r:id="rId18"/>
    <sheet name="8.18." sheetId="19" r:id="rId19"/>
    <sheet name="8.19." sheetId="20" r:id="rId20"/>
    <sheet name="8.20." sheetId="21" r:id="rId21"/>
    <sheet name="8.21." sheetId="22" r:id="rId22"/>
    <sheet name="8.22." sheetId="23" r:id="rId23"/>
    <sheet name="8.23." sheetId="24" r:id="rId24"/>
    <sheet name="8.24." sheetId="25" r:id="rId25"/>
    <sheet name="8.25." sheetId="26" r:id="rId26"/>
    <sheet name="8.26." sheetId="27" r:id="rId2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7" i="26" l="1"/>
  <c r="D177" i="26"/>
  <c r="E177" i="26"/>
  <c r="F177" i="26"/>
  <c r="G177" i="26"/>
  <c r="H177" i="26"/>
  <c r="E4" i="25"/>
  <c r="K4" i="25"/>
  <c r="E5" i="25"/>
  <c r="K5" i="25"/>
  <c r="E6" i="25"/>
  <c r="K6" i="25"/>
  <c r="E7" i="25"/>
  <c r="K7" i="25"/>
  <c r="E8" i="25"/>
  <c r="K8" i="25"/>
  <c r="E9" i="25"/>
  <c r="K9" i="25"/>
  <c r="E10" i="25"/>
  <c r="K10" i="25"/>
  <c r="E11" i="25"/>
  <c r="K11" i="25"/>
  <c r="E12" i="25"/>
  <c r="K12" i="25"/>
  <c r="E13" i="25"/>
  <c r="K13" i="25"/>
  <c r="E14" i="25"/>
  <c r="K14" i="25"/>
  <c r="E15" i="25"/>
  <c r="K15" i="25"/>
  <c r="E16" i="25"/>
  <c r="K16" i="25"/>
  <c r="E17" i="25"/>
  <c r="K17" i="25"/>
  <c r="E18" i="25"/>
  <c r="K18" i="25"/>
  <c r="E19" i="25"/>
  <c r="K19" i="25"/>
  <c r="E20" i="25"/>
  <c r="K20" i="25"/>
  <c r="E21" i="25"/>
  <c r="K21" i="25"/>
  <c r="E22" i="25"/>
  <c r="K22" i="25"/>
  <c r="E23" i="25"/>
  <c r="K23" i="25"/>
  <c r="E24" i="25"/>
  <c r="K24" i="25"/>
  <c r="E25" i="25"/>
  <c r="K25" i="25"/>
  <c r="E26" i="25"/>
  <c r="K26" i="25"/>
  <c r="E27" i="25"/>
  <c r="K27" i="25"/>
  <c r="E28" i="25"/>
  <c r="K28" i="25"/>
  <c r="E29" i="25"/>
  <c r="K29" i="25"/>
  <c r="E30" i="25"/>
  <c r="K30" i="25"/>
  <c r="E31" i="25"/>
  <c r="K31" i="25"/>
  <c r="E32" i="25"/>
  <c r="K32" i="25"/>
  <c r="E33" i="25"/>
  <c r="K33" i="25"/>
  <c r="E34" i="25"/>
  <c r="K34" i="25"/>
  <c r="E35" i="25"/>
  <c r="K35" i="25"/>
  <c r="E36" i="25"/>
  <c r="K36" i="25"/>
  <c r="E37" i="25"/>
  <c r="K37" i="25"/>
  <c r="E38" i="25"/>
  <c r="K38" i="25"/>
  <c r="E39" i="25"/>
  <c r="K39" i="25"/>
  <c r="E40" i="25"/>
  <c r="K40" i="25"/>
  <c r="E41" i="25"/>
  <c r="K41" i="25"/>
  <c r="E42" i="25"/>
  <c r="K42" i="25"/>
  <c r="E43" i="25"/>
  <c r="K43" i="25"/>
  <c r="E44" i="25"/>
  <c r="K44" i="25"/>
  <c r="E45" i="25"/>
  <c r="K45" i="25"/>
  <c r="E46" i="25"/>
  <c r="K46" i="25"/>
  <c r="E47" i="25"/>
  <c r="K47" i="25"/>
  <c r="E48" i="25"/>
  <c r="K48" i="25"/>
  <c r="E49" i="25"/>
  <c r="K49" i="25"/>
  <c r="E50" i="25"/>
  <c r="K50" i="25"/>
  <c r="E51" i="25"/>
  <c r="K51" i="25"/>
  <c r="E52" i="25"/>
  <c r="K52" i="25"/>
  <c r="E53" i="25"/>
  <c r="K53" i="25"/>
  <c r="E54" i="25"/>
  <c r="K54" i="25"/>
  <c r="E55" i="25"/>
  <c r="K55" i="25"/>
  <c r="E56" i="25"/>
  <c r="K56" i="25"/>
  <c r="E57" i="25"/>
  <c r="K57" i="25"/>
  <c r="E58" i="25"/>
  <c r="K58" i="25"/>
  <c r="E59" i="25"/>
  <c r="K59" i="25"/>
  <c r="E60" i="25"/>
  <c r="K60" i="25"/>
  <c r="E61" i="25"/>
  <c r="K61" i="25"/>
  <c r="E62" i="25"/>
  <c r="K62" i="25"/>
  <c r="E63" i="25"/>
  <c r="K63" i="25"/>
  <c r="E64" i="25"/>
  <c r="K64" i="25"/>
  <c r="E65" i="25"/>
  <c r="K65" i="25"/>
  <c r="E66" i="25"/>
  <c r="K66" i="25"/>
  <c r="E67" i="25"/>
  <c r="K67" i="25"/>
  <c r="E68" i="25"/>
  <c r="K68" i="25"/>
  <c r="E69" i="25"/>
  <c r="K69" i="25"/>
  <c r="E70" i="25"/>
  <c r="K70" i="25"/>
  <c r="E71" i="25"/>
  <c r="K71" i="25"/>
  <c r="E72" i="25"/>
  <c r="K72" i="25"/>
  <c r="E73" i="25"/>
  <c r="K73" i="25"/>
  <c r="E74" i="25"/>
  <c r="K74" i="25"/>
  <c r="E75" i="25"/>
  <c r="K75" i="25"/>
  <c r="E76" i="25"/>
  <c r="K76" i="25"/>
  <c r="E77" i="25"/>
  <c r="K77" i="25"/>
  <c r="E78" i="25"/>
  <c r="K78" i="25"/>
  <c r="E79" i="25"/>
  <c r="K79" i="25"/>
  <c r="E80" i="25"/>
  <c r="K80" i="25"/>
  <c r="E81" i="25"/>
  <c r="K81" i="25"/>
  <c r="E82" i="25"/>
  <c r="K82" i="25"/>
  <c r="E83" i="25"/>
  <c r="K83" i="25"/>
  <c r="E84" i="25"/>
  <c r="K84" i="25"/>
  <c r="E85" i="25"/>
  <c r="K85" i="25"/>
  <c r="E86" i="25"/>
  <c r="K86" i="25"/>
  <c r="E87" i="25"/>
  <c r="K87" i="25"/>
  <c r="E88" i="25"/>
  <c r="K88" i="25"/>
  <c r="E89" i="25"/>
  <c r="K89" i="25"/>
  <c r="E90" i="25"/>
  <c r="K90" i="25"/>
  <c r="E91" i="25"/>
  <c r="K91" i="25"/>
  <c r="E92" i="25"/>
  <c r="K92" i="25"/>
  <c r="E93" i="25"/>
  <c r="K93" i="25"/>
  <c r="E94" i="25"/>
  <c r="K94" i="25"/>
  <c r="E95" i="25"/>
  <c r="K95" i="25"/>
  <c r="E96" i="25"/>
  <c r="K96" i="25"/>
  <c r="E97" i="25"/>
  <c r="K97" i="25"/>
  <c r="E98" i="25"/>
  <c r="K98" i="25"/>
  <c r="E99" i="25"/>
  <c r="K99" i="25"/>
  <c r="E100" i="25"/>
  <c r="K100" i="25"/>
  <c r="E101" i="25"/>
  <c r="K101" i="25"/>
  <c r="E102" i="25"/>
  <c r="K102" i="25"/>
  <c r="E103" i="25"/>
  <c r="K103" i="25"/>
  <c r="E104" i="25"/>
  <c r="K104" i="25"/>
  <c r="E105" i="25"/>
  <c r="K105" i="25"/>
  <c r="E106" i="25"/>
  <c r="K106" i="25"/>
  <c r="E107" i="25"/>
  <c r="K107" i="25"/>
  <c r="E108" i="25"/>
  <c r="K108" i="25"/>
  <c r="E109" i="25"/>
  <c r="K109" i="25"/>
  <c r="E110" i="25"/>
  <c r="K110" i="25"/>
  <c r="E111" i="25"/>
  <c r="K111" i="25"/>
  <c r="E112" i="25"/>
  <c r="K112" i="25"/>
  <c r="E113" i="25"/>
  <c r="K113" i="25"/>
  <c r="E114" i="25"/>
  <c r="K114" i="25"/>
  <c r="E115" i="25"/>
  <c r="K115" i="25"/>
  <c r="E116" i="25"/>
  <c r="K116" i="25"/>
  <c r="E117" i="25"/>
  <c r="K117" i="25"/>
  <c r="E118" i="25"/>
  <c r="K118" i="25"/>
  <c r="E119" i="25"/>
  <c r="K119" i="25"/>
  <c r="E120" i="25"/>
  <c r="K120" i="25"/>
  <c r="E121" i="25"/>
  <c r="K121" i="25"/>
  <c r="E122" i="25"/>
  <c r="K122" i="25"/>
  <c r="E123" i="25"/>
  <c r="K123" i="25"/>
  <c r="E124" i="25"/>
  <c r="K124" i="25"/>
  <c r="E125" i="25"/>
  <c r="K125" i="25"/>
  <c r="E126" i="25"/>
  <c r="K126" i="25"/>
  <c r="E127" i="25"/>
  <c r="K127" i="25"/>
  <c r="E128" i="25"/>
  <c r="K128" i="25"/>
  <c r="E129" i="25"/>
  <c r="K129" i="25"/>
  <c r="E130" i="25"/>
  <c r="K130" i="25"/>
  <c r="E131" i="25"/>
  <c r="K131" i="25"/>
  <c r="E132" i="25"/>
  <c r="K132" i="25"/>
  <c r="E133" i="25"/>
  <c r="K133" i="25"/>
  <c r="E134" i="25"/>
  <c r="K134" i="25"/>
  <c r="E135" i="25"/>
  <c r="K135" i="25"/>
  <c r="E136" i="25"/>
  <c r="K136" i="25"/>
  <c r="E137" i="25"/>
  <c r="K137" i="25"/>
  <c r="E138" i="25"/>
  <c r="K138" i="25"/>
  <c r="E139" i="25"/>
  <c r="K139" i="25"/>
  <c r="E140" i="25"/>
  <c r="K140" i="25"/>
  <c r="E141" i="25"/>
  <c r="K141" i="25"/>
  <c r="E142" i="25"/>
  <c r="K142" i="25"/>
  <c r="E143" i="25"/>
  <c r="K143" i="25"/>
  <c r="E144" i="25"/>
  <c r="K144" i="25"/>
  <c r="E145" i="25"/>
  <c r="K145" i="25"/>
  <c r="E146" i="25"/>
  <c r="K146" i="25"/>
  <c r="E147" i="25"/>
  <c r="K147" i="25"/>
  <c r="E148" i="25"/>
  <c r="K148" i="25"/>
  <c r="E149" i="25"/>
  <c r="K149" i="25"/>
  <c r="E150" i="25"/>
  <c r="K150" i="25"/>
  <c r="E151" i="25"/>
  <c r="K151" i="25"/>
  <c r="E152" i="25"/>
  <c r="K152" i="25"/>
  <c r="E153" i="25"/>
  <c r="K153" i="25"/>
  <c r="E154" i="25"/>
  <c r="K154" i="25"/>
  <c r="E155" i="25"/>
  <c r="K155" i="25"/>
  <c r="E156" i="25"/>
  <c r="K156" i="25"/>
  <c r="E157" i="25"/>
  <c r="K157" i="25"/>
  <c r="E158" i="25"/>
  <c r="K158" i="25"/>
  <c r="E159" i="25"/>
  <c r="K159" i="25"/>
  <c r="E160" i="25"/>
  <c r="K160" i="25"/>
  <c r="E161" i="25"/>
  <c r="K161" i="25"/>
  <c r="E162" i="25"/>
  <c r="K162" i="25"/>
  <c r="E163" i="25"/>
  <c r="K163" i="25"/>
  <c r="E164" i="25"/>
  <c r="K164" i="25"/>
  <c r="E165" i="25"/>
  <c r="K165" i="25"/>
  <c r="E166" i="25"/>
  <c r="K166" i="25"/>
  <c r="E167" i="25"/>
  <c r="K167" i="25"/>
  <c r="E168" i="25"/>
  <c r="K168" i="25"/>
  <c r="E169" i="25"/>
  <c r="K169" i="25"/>
  <c r="E170" i="25"/>
  <c r="K170" i="25"/>
  <c r="E171" i="25"/>
  <c r="K171" i="25"/>
  <c r="E172" i="25"/>
  <c r="K172" i="25"/>
  <c r="E173" i="25"/>
  <c r="K173" i="25"/>
  <c r="E174" i="25"/>
  <c r="K174" i="25"/>
  <c r="E175" i="25"/>
  <c r="K175" i="25"/>
  <c r="E176" i="25"/>
  <c r="K176" i="25"/>
  <c r="E177" i="25"/>
  <c r="K177" i="25"/>
  <c r="C178" i="25"/>
  <c r="D178" i="25"/>
  <c r="F178" i="25"/>
  <c r="G178" i="25"/>
  <c r="H178" i="25"/>
  <c r="I178" i="25"/>
  <c r="J178" i="25"/>
  <c r="L178" i="25"/>
  <c r="M178" i="25"/>
  <c r="N178" i="25"/>
  <c r="C177" i="24"/>
  <c r="D177" i="24"/>
  <c r="E177" i="24"/>
  <c r="F177" i="24"/>
  <c r="G177" i="24"/>
  <c r="H177" i="24"/>
  <c r="I177" i="24"/>
  <c r="J177" i="24"/>
  <c r="K177" i="24"/>
  <c r="L177" i="24"/>
  <c r="D177" i="23"/>
  <c r="F177" i="23"/>
  <c r="C177" i="22"/>
  <c r="D177" i="22"/>
  <c r="E177" i="22"/>
  <c r="F177" i="22"/>
  <c r="G177" i="22"/>
  <c r="H177" i="22"/>
  <c r="I177" i="22"/>
  <c r="J177" i="22"/>
  <c r="C177" i="21"/>
  <c r="D177" i="21"/>
  <c r="E177" i="21"/>
  <c r="F177" i="21"/>
  <c r="G177" i="21"/>
  <c r="H177" i="21"/>
  <c r="I177" i="21"/>
  <c r="J177" i="21"/>
  <c r="K177" i="21"/>
  <c r="L177" i="21"/>
  <c r="M177" i="21"/>
  <c r="N177" i="21"/>
  <c r="O177" i="21"/>
  <c r="P177" i="21"/>
  <c r="Q177" i="21"/>
  <c r="C3" i="19"/>
  <c r="F3" i="19"/>
  <c r="I3" i="19"/>
  <c r="C4" i="19"/>
  <c r="F4" i="19"/>
  <c r="I4" i="19"/>
  <c r="C5" i="19"/>
  <c r="F5" i="19"/>
  <c r="I5" i="19"/>
  <c r="C6" i="19"/>
  <c r="F6" i="19"/>
  <c r="I6" i="19"/>
  <c r="C7" i="19"/>
  <c r="F7" i="19"/>
  <c r="I7" i="19"/>
  <c r="C8" i="19"/>
  <c r="F8" i="19"/>
  <c r="I8" i="19"/>
  <c r="C9" i="19"/>
  <c r="F9" i="19"/>
  <c r="I9" i="19"/>
  <c r="C10" i="19"/>
  <c r="F10" i="19"/>
  <c r="I10" i="19"/>
  <c r="C11" i="19"/>
  <c r="F11" i="19"/>
  <c r="I11" i="19"/>
  <c r="C12" i="19"/>
  <c r="F12" i="19"/>
  <c r="I12" i="19"/>
  <c r="C13" i="19"/>
  <c r="F13" i="19"/>
  <c r="I13" i="19"/>
  <c r="C14" i="19"/>
  <c r="F14" i="19"/>
  <c r="I14" i="19"/>
  <c r="C15" i="19"/>
  <c r="F15" i="19"/>
  <c r="I15" i="19"/>
  <c r="C16" i="19"/>
  <c r="F16" i="19"/>
  <c r="I16" i="19"/>
  <c r="C17" i="19"/>
  <c r="F17" i="19"/>
  <c r="I17" i="19"/>
  <c r="C18" i="19"/>
  <c r="F18" i="19"/>
  <c r="I18" i="19"/>
  <c r="C19" i="19"/>
  <c r="F19" i="19"/>
  <c r="I19" i="19"/>
  <c r="C20" i="19"/>
  <c r="F20" i="19"/>
  <c r="I20" i="19"/>
  <c r="C21" i="19"/>
  <c r="F21" i="19"/>
  <c r="I21" i="19"/>
  <c r="C22" i="19"/>
  <c r="F22" i="19"/>
  <c r="I22" i="19"/>
  <c r="C23" i="19"/>
  <c r="F23" i="19"/>
  <c r="I23" i="19"/>
  <c r="C24" i="19"/>
  <c r="F24" i="19"/>
  <c r="I24" i="19"/>
  <c r="C25" i="19"/>
  <c r="F25" i="19"/>
  <c r="I25" i="19"/>
  <c r="C26" i="19"/>
  <c r="F26" i="19"/>
  <c r="I26" i="19"/>
  <c r="C27" i="19"/>
  <c r="F27" i="19"/>
  <c r="I27" i="19"/>
  <c r="C28" i="19"/>
  <c r="F28" i="19"/>
  <c r="I28" i="19"/>
  <c r="C29" i="19"/>
  <c r="F29" i="19"/>
  <c r="I29" i="19"/>
  <c r="C30" i="19"/>
  <c r="F30" i="19"/>
  <c r="I30" i="19"/>
  <c r="C31" i="19"/>
  <c r="F31" i="19"/>
  <c r="I31" i="19"/>
  <c r="C32" i="19"/>
  <c r="F32" i="19"/>
  <c r="I32" i="19"/>
  <c r="C33" i="19"/>
  <c r="F33" i="19"/>
  <c r="I33" i="19"/>
  <c r="C34" i="19"/>
  <c r="F34" i="19"/>
  <c r="I34" i="19"/>
  <c r="C35" i="19"/>
  <c r="F35" i="19"/>
  <c r="I35" i="19"/>
  <c r="C36" i="19"/>
  <c r="F36" i="19"/>
  <c r="I36" i="19"/>
  <c r="C37" i="19"/>
  <c r="F37" i="19"/>
  <c r="I37" i="19"/>
  <c r="C38" i="19"/>
  <c r="F38" i="19"/>
  <c r="I38" i="19"/>
  <c r="C39" i="19"/>
  <c r="F39" i="19"/>
  <c r="I39" i="19"/>
  <c r="C40" i="19"/>
  <c r="F40" i="19"/>
  <c r="I40" i="19"/>
  <c r="C41" i="19"/>
  <c r="F41" i="19"/>
  <c r="I41" i="19"/>
  <c r="C42" i="19"/>
  <c r="F42" i="19"/>
  <c r="I42" i="19"/>
  <c r="C43" i="19"/>
  <c r="F43" i="19"/>
  <c r="I43" i="19"/>
  <c r="C44" i="19"/>
  <c r="F44" i="19"/>
  <c r="I44" i="19"/>
  <c r="C45" i="19"/>
  <c r="F45" i="19"/>
  <c r="I45" i="19"/>
  <c r="C46" i="19"/>
  <c r="F46" i="19"/>
  <c r="I46" i="19"/>
  <c r="C47" i="19"/>
  <c r="F47" i="19"/>
  <c r="I47" i="19"/>
  <c r="C48" i="19"/>
  <c r="F48" i="19"/>
  <c r="I48" i="19"/>
  <c r="C49" i="19"/>
  <c r="F49" i="19"/>
  <c r="I49" i="19"/>
  <c r="C50" i="19"/>
  <c r="F50" i="19"/>
  <c r="I50" i="19"/>
  <c r="C51" i="19"/>
  <c r="F51" i="19"/>
  <c r="I51" i="19"/>
  <c r="C52" i="19"/>
  <c r="F52" i="19"/>
  <c r="I52" i="19"/>
  <c r="C53" i="19"/>
  <c r="F53" i="19"/>
  <c r="I53" i="19"/>
  <c r="C54" i="19"/>
  <c r="F54" i="19"/>
  <c r="I54" i="19"/>
  <c r="C55" i="19"/>
  <c r="F55" i="19"/>
  <c r="I55" i="19"/>
  <c r="C56" i="19"/>
  <c r="F56" i="19"/>
  <c r="I56" i="19"/>
  <c r="C57" i="19"/>
  <c r="F57" i="19"/>
  <c r="I57" i="19"/>
  <c r="C58" i="19"/>
  <c r="F58" i="19"/>
  <c r="I58" i="19"/>
  <c r="C59" i="19"/>
  <c r="F59" i="19"/>
  <c r="I59" i="19"/>
  <c r="C60" i="19"/>
  <c r="F60" i="19"/>
  <c r="I60" i="19"/>
  <c r="C61" i="19"/>
  <c r="F61" i="19"/>
  <c r="I61" i="19"/>
  <c r="C62" i="19"/>
  <c r="F62" i="19"/>
  <c r="I62" i="19"/>
  <c r="C63" i="19"/>
  <c r="F63" i="19"/>
  <c r="I63" i="19"/>
  <c r="C64" i="19"/>
  <c r="F64" i="19"/>
  <c r="I64" i="19"/>
  <c r="C65" i="19"/>
  <c r="F65" i="19"/>
  <c r="I65" i="19"/>
  <c r="C66" i="19"/>
  <c r="F66" i="19"/>
  <c r="I66" i="19"/>
  <c r="C67" i="19"/>
  <c r="F67" i="19"/>
  <c r="I67" i="19"/>
  <c r="C68" i="19"/>
  <c r="F68" i="19"/>
  <c r="I68" i="19"/>
  <c r="C69" i="19"/>
  <c r="F69" i="19"/>
  <c r="I69" i="19"/>
  <c r="C70" i="19"/>
  <c r="F70" i="19"/>
  <c r="I70" i="19"/>
  <c r="C71" i="19"/>
  <c r="F71" i="19"/>
  <c r="I71" i="19"/>
  <c r="C72" i="19"/>
  <c r="F72" i="19"/>
  <c r="I72" i="19"/>
  <c r="C73" i="19"/>
  <c r="F73" i="19"/>
  <c r="I73" i="19"/>
  <c r="C74" i="19"/>
  <c r="F74" i="19"/>
  <c r="I74" i="19"/>
  <c r="C75" i="19"/>
  <c r="F75" i="19"/>
  <c r="I75" i="19"/>
  <c r="C76" i="19"/>
  <c r="F76" i="19"/>
  <c r="I76" i="19"/>
  <c r="C77" i="19"/>
  <c r="F77" i="19"/>
  <c r="I77" i="19"/>
  <c r="C78" i="19"/>
  <c r="F78" i="19"/>
  <c r="I78" i="19"/>
  <c r="C79" i="19"/>
  <c r="F79" i="19"/>
  <c r="I79" i="19"/>
  <c r="C80" i="19"/>
  <c r="F80" i="19"/>
  <c r="I80" i="19"/>
  <c r="C81" i="19"/>
  <c r="F81" i="19"/>
  <c r="I81" i="19"/>
  <c r="C82" i="19"/>
  <c r="F82" i="19"/>
  <c r="I82" i="19"/>
  <c r="C83" i="19"/>
  <c r="F83" i="19"/>
  <c r="I83" i="19"/>
  <c r="C84" i="19"/>
  <c r="F84" i="19"/>
  <c r="I84" i="19"/>
  <c r="C85" i="19"/>
  <c r="F85" i="19"/>
  <c r="I85" i="19"/>
  <c r="C86" i="19"/>
  <c r="F86" i="19"/>
  <c r="I86" i="19"/>
  <c r="C87" i="19"/>
  <c r="F87" i="19"/>
  <c r="I87" i="19"/>
  <c r="C88" i="19"/>
  <c r="F88" i="19"/>
  <c r="I88" i="19"/>
  <c r="C89" i="19"/>
  <c r="F89" i="19"/>
  <c r="I89" i="19"/>
  <c r="C90" i="19"/>
  <c r="F90" i="19"/>
  <c r="I90" i="19"/>
  <c r="C91" i="19"/>
  <c r="F91" i="19"/>
  <c r="I91" i="19"/>
  <c r="C92" i="19"/>
  <c r="F92" i="19"/>
  <c r="I92" i="19"/>
  <c r="C93" i="19"/>
  <c r="F93" i="19"/>
  <c r="I93" i="19"/>
  <c r="C94" i="19"/>
  <c r="F94" i="19"/>
  <c r="I94" i="19"/>
  <c r="C95" i="19"/>
  <c r="F95" i="19"/>
  <c r="I95" i="19"/>
  <c r="C96" i="19"/>
  <c r="F96" i="19"/>
  <c r="I96" i="19"/>
  <c r="C97" i="19"/>
  <c r="F97" i="19"/>
  <c r="I97" i="19"/>
  <c r="C98" i="19"/>
  <c r="F98" i="19"/>
  <c r="I98" i="19"/>
  <c r="C99" i="19"/>
  <c r="F99" i="19"/>
  <c r="I99" i="19"/>
  <c r="C100" i="19"/>
  <c r="F100" i="19"/>
  <c r="I100" i="19"/>
  <c r="C101" i="19"/>
  <c r="F101" i="19"/>
  <c r="I101" i="19"/>
  <c r="C102" i="19"/>
  <c r="F102" i="19"/>
  <c r="I102" i="19"/>
  <c r="C103" i="19"/>
  <c r="F103" i="19"/>
  <c r="I103" i="19"/>
  <c r="C104" i="19"/>
  <c r="F104" i="19"/>
  <c r="I104" i="19"/>
  <c r="C105" i="19"/>
  <c r="F105" i="19"/>
  <c r="I105" i="19"/>
  <c r="C106" i="19"/>
  <c r="F106" i="19"/>
  <c r="I106" i="19"/>
  <c r="C107" i="19"/>
  <c r="F107" i="19"/>
  <c r="I107" i="19"/>
  <c r="C108" i="19"/>
  <c r="F108" i="19"/>
  <c r="I108" i="19"/>
  <c r="C109" i="19"/>
  <c r="F109" i="19"/>
  <c r="I109" i="19"/>
  <c r="C110" i="19"/>
  <c r="F110" i="19"/>
  <c r="I110" i="19"/>
  <c r="C111" i="19"/>
  <c r="F111" i="19"/>
  <c r="I111" i="19"/>
  <c r="C112" i="19"/>
  <c r="F112" i="19"/>
  <c r="I112" i="19"/>
  <c r="C113" i="19"/>
  <c r="F113" i="19"/>
  <c r="I113" i="19"/>
  <c r="C114" i="19"/>
  <c r="F114" i="19"/>
  <c r="I114" i="19"/>
  <c r="C115" i="19"/>
  <c r="F115" i="19"/>
  <c r="I115" i="19"/>
  <c r="C116" i="19"/>
  <c r="F116" i="19"/>
  <c r="I116" i="19"/>
  <c r="C117" i="19"/>
  <c r="F117" i="19"/>
  <c r="I117" i="19"/>
  <c r="C118" i="19"/>
  <c r="F118" i="19"/>
  <c r="I118" i="19"/>
  <c r="C119" i="19"/>
  <c r="F119" i="19"/>
  <c r="I119" i="19"/>
  <c r="C120" i="19"/>
  <c r="F120" i="19"/>
  <c r="I120" i="19"/>
  <c r="C121" i="19"/>
  <c r="F121" i="19"/>
  <c r="I121" i="19"/>
  <c r="C122" i="19"/>
  <c r="F122" i="19"/>
  <c r="I122" i="19"/>
  <c r="C123" i="19"/>
  <c r="F123" i="19"/>
  <c r="I123" i="19"/>
  <c r="C124" i="19"/>
  <c r="F124" i="19"/>
  <c r="I124" i="19"/>
  <c r="C125" i="19"/>
  <c r="F125" i="19"/>
  <c r="I125" i="19"/>
  <c r="C126" i="19"/>
  <c r="F126" i="19"/>
  <c r="I126" i="19"/>
  <c r="C127" i="19"/>
  <c r="F127" i="19"/>
  <c r="I127" i="19"/>
  <c r="C128" i="19"/>
  <c r="F128" i="19"/>
  <c r="I128" i="19"/>
  <c r="C129" i="19"/>
  <c r="F129" i="19"/>
  <c r="I129" i="19"/>
  <c r="C130" i="19"/>
  <c r="F130" i="19"/>
  <c r="I130" i="19"/>
  <c r="C131" i="19"/>
  <c r="F131" i="19"/>
  <c r="I131" i="19"/>
  <c r="C132" i="19"/>
  <c r="F132" i="19"/>
  <c r="I132" i="19"/>
  <c r="C133" i="19"/>
  <c r="F133" i="19"/>
  <c r="I133" i="19"/>
  <c r="C134" i="19"/>
  <c r="F134" i="19"/>
  <c r="I134" i="19"/>
  <c r="C135" i="19"/>
  <c r="F135" i="19"/>
  <c r="I135" i="19"/>
  <c r="C136" i="19"/>
  <c r="F136" i="19"/>
  <c r="I136" i="19"/>
  <c r="C137" i="19"/>
  <c r="F137" i="19"/>
  <c r="I137" i="19"/>
  <c r="C138" i="19"/>
  <c r="F138" i="19"/>
  <c r="I138" i="19"/>
  <c r="C139" i="19"/>
  <c r="F139" i="19"/>
  <c r="I139" i="19"/>
  <c r="C140" i="19"/>
  <c r="F140" i="19"/>
  <c r="I140" i="19"/>
  <c r="C141" i="19"/>
  <c r="F141" i="19"/>
  <c r="I141" i="19"/>
  <c r="C142" i="19"/>
  <c r="F142" i="19"/>
  <c r="I142" i="19"/>
  <c r="C143" i="19"/>
  <c r="F143" i="19"/>
  <c r="I143" i="19"/>
  <c r="C144" i="19"/>
  <c r="F144" i="19"/>
  <c r="I144" i="19"/>
  <c r="C145" i="19"/>
  <c r="F145" i="19"/>
  <c r="I145" i="19"/>
  <c r="C146" i="19"/>
  <c r="F146" i="19"/>
  <c r="I146" i="19"/>
  <c r="C147" i="19"/>
  <c r="F147" i="19"/>
  <c r="I147" i="19"/>
  <c r="C148" i="19"/>
  <c r="F148" i="19"/>
  <c r="I148" i="19"/>
  <c r="C149" i="19"/>
  <c r="F149" i="19"/>
  <c r="I149" i="19"/>
  <c r="C150" i="19"/>
  <c r="F150" i="19"/>
  <c r="I150" i="19"/>
  <c r="C151" i="19"/>
  <c r="F151" i="19"/>
  <c r="I151" i="19"/>
  <c r="C152" i="19"/>
  <c r="F152" i="19"/>
  <c r="I152" i="19"/>
  <c r="C153" i="19"/>
  <c r="F153" i="19"/>
  <c r="I153" i="19"/>
  <c r="C154" i="19"/>
  <c r="F154" i="19"/>
  <c r="I154" i="19"/>
  <c r="C155" i="19"/>
  <c r="F155" i="19"/>
  <c r="I155" i="19"/>
  <c r="C156" i="19"/>
  <c r="F156" i="19"/>
  <c r="I156" i="19"/>
  <c r="C157" i="19"/>
  <c r="F157" i="19"/>
  <c r="I157" i="19"/>
  <c r="C158" i="19"/>
  <c r="F158" i="19"/>
  <c r="I158" i="19"/>
  <c r="C159" i="19"/>
  <c r="F159" i="19"/>
  <c r="I159" i="19"/>
  <c r="C160" i="19"/>
  <c r="F160" i="19"/>
  <c r="I160" i="19"/>
  <c r="C161" i="19"/>
  <c r="F161" i="19"/>
  <c r="I161" i="19"/>
  <c r="C162" i="19"/>
  <c r="F162" i="19"/>
  <c r="I162" i="19"/>
  <c r="C163" i="19"/>
  <c r="F163" i="19"/>
  <c r="I163" i="19"/>
  <c r="C164" i="19"/>
  <c r="F164" i="19"/>
  <c r="I164" i="19"/>
  <c r="C165" i="19"/>
  <c r="F165" i="19"/>
  <c r="I165" i="19"/>
  <c r="C166" i="19"/>
  <c r="F166" i="19"/>
  <c r="I166" i="19"/>
  <c r="C167" i="19"/>
  <c r="F167" i="19"/>
  <c r="I167" i="19"/>
  <c r="C168" i="19"/>
  <c r="F168" i="19"/>
  <c r="I168" i="19"/>
  <c r="C169" i="19"/>
  <c r="F169" i="19"/>
  <c r="I169" i="19"/>
  <c r="C170" i="19"/>
  <c r="F170" i="19"/>
  <c r="I170" i="19"/>
  <c r="C171" i="19"/>
  <c r="F171" i="19"/>
  <c r="I171" i="19"/>
  <c r="C172" i="19"/>
  <c r="F172" i="19"/>
  <c r="I172" i="19"/>
  <c r="C173" i="19"/>
  <c r="F173" i="19"/>
  <c r="I173" i="19"/>
  <c r="C174" i="19"/>
  <c r="F174" i="19"/>
  <c r="I174" i="19"/>
  <c r="C175" i="19"/>
  <c r="F175" i="19"/>
  <c r="I175" i="19"/>
  <c r="C176" i="19"/>
  <c r="F176" i="19"/>
  <c r="I176" i="19"/>
  <c r="D177" i="19"/>
  <c r="E177" i="19"/>
  <c r="G177" i="19"/>
  <c r="H177" i="19"/>
  <c r="J177" i="19"/>
  <c r="K177" i="19"/>
  <c r="L177" i="19"/>
  <c r="M177" i="19"/>
  <c r="N177" i="19"/>
  <c r="O177" i="19"/>
  <c r="P177" i="19"/>
  <c r="Q177" i="19"/>
  <c r="C177" i="15"/>
  <c r="D177" i="15"/>
  <c r="E177" i="15"/>
  <c r="F177" i="15"/>
  <c r="G177" i="15"/>
  <c r="H177" i="15"/>
  <c r="I177" i="15"/>
  <c r="J177" i="15"/>
  <c r="K177" i="15"/>
  <c r="H3" i="14"/>
  <c r="H4" i="14"/>
  <c r="H5" i="14"/>
  <c r="H6" i="14"/>
  <c r="H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4" i="14"/>
  <c r="H35" i="14"/>
  <c r="H36" i="14"/>
  <c r="H37" i="14"/>
  <c r="H38" i="14"/>
  <c r="H39" i="14"/>
  <c r="H40" i="14"/>
  <c r="H41" i="14"/>
  <c r="H42" i="14"/>
  <c r="H43" i="14"/>
  <c r="H44" i="14"/>
  <c r="H45" i="14"/>
  <c r="H46" i="14"/>
  <c r="H47" i="14"/>
  <c r="H48" i="14"/>
  <c r="H49" i="14"/>
  <c r="H50" i="14"/>
  <c r="H51" i="14"/>
  <c r="H52" i="14"/>
  <c r="H53" i="14"/>
  <c r="H54" i="14"/>
  <c r="H55" i="14"/>
  <c r="H56" i="14"/>
  <c r="H57" i="14"/>
  <c r="H58" i="14"/>
  <c r="H59" i="14"/>
  <c r="H60" i="14"/>
  <c r="H61" i="14"/>
  <c r="H62" i="14"/>
  <c r="H63" i="14"/>
  <c r="H64" i="14"/>
  <c r="H65" i="14"/>
  <c r="H66" i="14"/>
  <c r="H67" i="14"/>
  <c r="H68" i="14"/>
  <c r="H69" i="14"/>
  <c r="H70" i="14"/>
  <c r="H71" i="14"/>
  <c r="H72" i="14"/>
  <c r="H73" i="14"/>
  <c r="H74" i="14"/>
  <c r="H75" i="14"/>
  <c r="H76" i="14"/>
  <c r="H77" i="14"/>
  <c r="H78" i="14"/>
  <c r="H79" i="14"/>
  <c r="H80" i="14"/>
  <c r="H81" i="14"/>
  <c r="H82" i="14"/>
  <c r="H83" i="14"/>
  <c r="H84" i="14"/>
  <c r="H85" i="14"/>
  <c r="H86" i="14"/>
  <c r="H87" i="14"/>
  <c r="H88" i="14"/>
  <c r="H89" i="14"/>
  <c r="H90" i="14"/>
  <c r="H91" i="14"/>
  <c r="H92" i="14"/>
  <c r="H93" i="14"/>
  <c r="H94" i="14"/>
  <c r="H95" i="14"/>
  <c r="H96" i="14"/>
  <c r="H97" i="14"/>
  <c r="H98" i="14"/>
  <c r="H99" i="14"/>
  <c r="H100" i="14"/>
  <c r="H101" i="14"/>
  <c r="H102" i="14"/>
  <c r="H103" i="14"/>
  <c r="H104" i="14"/>
  <c r="H105" i="14"/>
  <c r="H106" i="14"/>
  <c r="H107" i="14"/>
  <c r="H108" i="14"/>
  <c r="H109" i="14"/>
  <c r="H110" i="14"/>
  <c r="H111" i="14"/>
  <c r="H112" i="14"/>
  <c r="H113" i="14"/>
  <c r="H114" i="14"/>
  <c r="H115" i="14"/>
  <c r="H116" i="14"/>
  <c r="H117" i="14"/>
  <c r="H118" i="14"/>
  <c r="H119" i="14"/>
  <c r="H120" i="14"/>
  <c r="H121" i="14"/>
  <c r="H122" i="14"/>
  <c r="H123" i="14"/>
  <c r="H124" i="14"/>
  <c r="H125" i="14"/>
  <c r="H126" i="14"/>
  <c r="H127" i="14"/>
  <c r="H128" i="14"/>
  <c r="H129" i="14"/>
  <c r="H130" i="14"/>
  <c r="H131" i="14"/>
  <c r="H132" i="14"/>
  <c r="H133" i="14"/>
  <c r="H134" i="14"/>
  <c r="H135" i="14"/>
  <c r="H136" i="14"/>
  <c r="H137" i="14"/>
  <c r="H138" i="14"/>
  <c r="H139" i="14"/>
  <c r="H140" i="14"/>
  <c r="H141" i="14"/>
  <c r="H142" i="14"/>
  <c r="H143" i="14"/>
  <c r="H144" i="14"/>
  <c r="H145" i="14"/>
  <c r="H146" i="14"/>
  <c r="H147" i="14"/>
  <c r="H148" i="14"/>
  <c r="H149" i="14"/>
  <c r="H150" i="14"/>
  <c r="H151" i="14"/>
  <c r="H152" i="14"/>
  <c r="H153" i="14"/>
  <c r="H154" i="14"/>
  <c r="H155" i="14"/>
  <c r="H156" i="14"/>
  <c r="H157" i="14"/>
  <c r="H158" i="14"/>
  <c r="H159" i="14"/>
  <c r="H160" i="14"/>
  <c r="H161" i="14"/>
  <c r="H162" i="14"/>
  <c r="H163" i="14"/>
  <c r="H164" i="14"/>
  <c r="H165" i="14"/>
  <c r="H166" i="14"/>
  <c r="H167" i="14"/>
  <c r="H168" i="14"/>
  <c r="H169" i="14"/>
  <c r="H170" i="14"/>
  <c r="H171" i="14"/>
  <c r="H172" i="14"/>
  <c r="H173" i="14"/>
  <c r="H174" i="14"/>
  <c r="H175" i="14"/>
  <c r="H176" i="14"/>
  <c r="C177" i="14"/>
  <c r="D177" i="14"/>
  <c r="E177" i="14"/>
  <c r="F177" i="14"/>
  <c r="G177" i="14"/>
  <c r="I177" i="14"/>
  <c r="J177" i="14"/>
  <c r="K178" i="25" l="1"/>
  <c r="E178" i="25"/>
  <c r="I177" i="19"/>
  <c r="F177" i="19"/>
  <c r="C177" i="19"/>
  <c r="H177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20D48C64-3BB9-4179-9A9B-218E0DACAA53}">
      <text>
        <r>
          <rPr>
            <sz val="8"/>
            <color indexed="81"/>
            <rFont val="Arial"/>
            <family val="2"/>
            <charset val="238"/>
          </rPr>
          <t>Water supplied for households.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2" authorId="0" shapeId="0" xr:uid="{C6EEDD92-55F2-4EB9-8CDC-F47AE73FF303}">
      <text>
        <r>
          <rPr>
            <sz val="8"/>
            <color indexed="81"/>
            <rFont val="Arial"/>
            <family val="2"/>
            <charset val="238"/>
          </rPr>
          <t>On 31 May.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N2" authorId="0" shapeId="0" xr:uid="{EB952B00-2158-4280-A53D-1D6F305FC9AB}">
      <text>
        <r>
          <rPr>
            <sz val="8"/>
            <color indexed="81"/>
            <rFont val="Tahoma"/>
            <family val="2"/>
            <charset val="238"/>
          </rPr>
          <t>By places of training placed out. Including students in BSc, undivided and master training.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1A49006-CF10-4712-88B1-4CF5A681FC5D}">
      <text>
        <r>
          <rPr>
            <sz val="8"/>
            <color indexed="81"/>
            <rFont val="Arial"/>
            <family val="2"/>
            <charset val="238"/>
          </rPr>
          <t>Crimes by place of perpetration, perpetrators by place of residence.</t>
        </r>
        <r>
          <rPr>
            <b/>
            <sz val="8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DEE0AE6-0AB2-4604-80A4-F1E062DB1883}">
      <text>
        <r>
          <rPr>
            <sz val="8"/>
            <color indexed="81"/>
            <rFont val="Tahoma"/>
            <family val="2"/>
            <charset val="238"/>
          </rPr>
          <t>On 30 June.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N3" authorId="0" shapeId="0" xr:uid="{D5340B77-E431-4D02-8367-95683E5028B0}">
      <text>
        <r>
          <rPr>
            <sz val="8"/>
            <color indexed="81"/>
            <rFont val="Tahoma"/>
            <family val="2"/>
            <charset val="238"/>
          </rPr>
          <t>Sole proprietor with licence.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241551DC-1CAF-4419-8718-86D3730BB271}">
      <text>
        <r>
          <rPr>
            <sz val="8"/>
            <color indexed="81"/>
            <rFont val="Arial"/>
            <family val="2"/>
            <charset val="238"/>
          </rPr>
          <t>Including ISDN lines.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2" authorId="0" shapeId="0" xr:uid="{AF4E5533-FF3D-4FC0-BD32-8186C0D8BCAC}">
      <text>
        <r>
          <rPr>
            <sz val="8"/>
            <color indexed="81"/>
            <rFont val="Arial"/>
            <family val="2"/>
            <charset val="238"/>
          </rPr>
          <t>31st May.</t>
        </r>
      </text>
    </comment>
    <comment ref="C3" authorId="0" shapeId="0" xr:uid="{F3DAAB6C-C0FD-4E2A-B64D-D2E8FDE7D697}">
      <text>
        <r>
          <rPr>
            <sz val="8"/>
            <color indexed="81"/>
            <rFont val="Tahoma"/>
            <family val="2"/>
            <charset val="238"/>
          </rPr>
          <t>Excluding data on recipients of rehabilitation annuity.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68D586B2-0CB5-4314-8C2E-6672D16FD61C}">
      <text>
        <r>
          <rPr>
            <sz val="8"/>
            <color indexed="81"/>
            <rFont val="Arial"/>
            <family val="2"/>
            <charset val="238"/>
          </rPr>
          <t>Students participating in university and college level education by local units of education, including students participating in undivided education.</t>
        </r>
      </text>
    </comment>
    <comment ref="I2" authorId="0" shapeId="0" xr:uid="{EA391DC6-CECF-4980-96C9-C03C364857E9}">
      <text>
        <r>
          <rPr>
            <sz val="8"/>
            <color indexed="81"/>
            <rFont val="Tahoma"/>
            <family val="2"/>
            <charset val="238"/>
          </rPr>
          <t>Excluding data of library service and supply system.</t>
        </r>
      </text>
    </comment>
    <comment ref="C3" authorId="0" shapeId="0" xr:uid="{D49B8E4B-F4CB-4E62-AC79-55EF48B38F75}">
      <text>
        <r>
          <rPr>
            <sz val="8"/>
            <color indexed="81"/>
            <rFont val="Tahoma"/>
            <family val="2"/>
            <charset val="238"/>
          </rPr>
          <t>In full-time form.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F252DF0B-DF5E-4F6B-BA32-AC76586D9CEF}">
      <text>
        <r>
          <rPr>
            <sz val="8"/>
            <color indexed="81"/>
            <rFont val="Tahoma"/>
            <family val="2"/>
            <charset val="238"/>
          </rPr>
          <t>According to Hungarian Standard Industrial Classification of All Economic Activities, 2008 (TEAOR'08).</t>
        </r>
      </text>
    </comment>
    <comment ref="H2" authorId="0" shapeId="0" xr:uid="{8340C5E8-091C-4106-8A4C-FF6EECD5702D}">
      <text>
        <r>
          <rPr>
            <sz val="8"/>
            <color indexed="81"/>
            <rFont val="Tahoma"/>
            <family val="2"/>
            <charset val="238"/>
          </rPr>
          <t>According to Hungarian Standard Industrial Classification of All Economic Activities, 2003 (TEAOR'03).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9960374E-B942-4C7F-8CCD-4271C6A37238}">
      <text>
        <r>
          <rPr>
            <sz val="8"/>
            <color indexed="81"/>
            <rFont val="Tahoma"/>
            <family val="2"/>
            <charset val="238"/>
          </rPr>
          <t>Without motor trade.</t>
        </r>
      </text>
    </comment>
    <comment ref="H2" authorId="0" shapeId="0" xr:uid="{DF147E6F-F4B5-4952-A841-5AADACFBB6BF}">
      <text>
        <r>
          <rPr>
            <sz val="8"/>
            <color indexed="81"/>
            <rFont val="Tahoma"/>
            <family val="2"/>
            <charset val="238"/>
          </rPr>
          <t>Without motor trade.</t>
        </r>
      </text>
    </comment>
    <comment ref="I2" authorId="0" shapeId="0" xr:uid="{0C8DA926-D7E1-4A14-8CF2-7202D06A65C1}">
      <text>
        <r>
          <rPr>
            <sz val="8"/>
            <color indexed="81"/>
            <rFont val="Arial"/>
            <family val="2"/>
            <charset val="238"/>
          </rPr>
          <t>Public pharmacies only, on 31 December 2009.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K2" authorId="0" shapeId="0" xr:uid="{1F8F4E38-AE08-4654-8752-3BB2281AAB56}">
      <text>
        <r>
          <rPr>
            <sz val="8"/>
            <color indexed="81"/>
            <rFont val="Tahoma"/>
            <family val="2"/>
            <charset val="238"/>
          </rPr>
          <t>Working age population: males aged 15–61, females aged 15–61.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I2" authorId="0" shapeId="0" xr:uid="{4C092EFE-0E3F-4ED9-88EA-D2815DC52C4E}">
      <text>
        <r>
          <rPr>
            <sz val="8"/>
            <color indexed="81"/>
            <rFont val="Arial"/>
            <family val="2"/>
            <charset val="238"/>
          </rPr>
          <t>Excluding water through public taps.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H2" authorId="0" shapeId="0" xr:uid="{C01F4F0F-88D3-4F30-882C-F38114490597}">
      <text>
        <r>
          <rPr>
            <sz val="8"/>
            <color indexed="81"/>
            <rFont val="Tahoma"/>
            <family val="2"/>
            <charset val="238"/>
          </rPr>
          <t>By the hospitals' site of operation.</t>
        </r>
      </text>
    </comment>
    <comment ref="M2" authorId="0" shapeId="0" xr:uid="{32B2EC57-C25E-4297-986F-EFE1C4B7C05C}">
      <text>
        <r>
          <rPr>
            <sz val="8"/>
            <color indexed="81"/>
            <rFont val="Tahoma"/>
            <family val="2"/>
            <charset val="238"/>
          </rPr>
          <t>By seat of institutions.</t>
        </r>
      </text>
    </comment>
    <comment ref="N2" authorId="0" shapeId="0" xr:uid="{A1D12019-9D53-4D0C-8009-5C05AC83E16F}">
      <text>
        <r>
          <rPr>
            <sz val="8"/>
            <color indexed="81"/>
            <rFont val="Tahoma"/>
            <family val="2"/>
            <charset val="238"/>
          </rPr>
          <t>By seat of institutions.</t>
        </r>
      </text>
    </comment>
    <comment ref="O2" authorId="0" shapeId="0" xr:uid="{C6CE474E-291F-4A41-9BE0-04655DACCD7C}">
      <text>
        <r>
          <rPr>
            <sz val="8"/>
            <color indexed="81"/>
            <rFont val="Tahoma"/>
            <family val="2"/>
            <charset val="238"/>
          </rPr>
          <t>By seat of institutions.</t>
        </r>
      </text>
    </comment>
    <comment ref="P2" authorId="0" shapeId="0" xr:uid="{BE928A7C-C6FA-4882-B6C6-286EAFAD522A}">
      <text>
        <r>
          <rPr>
            <sz val="8"/>
            <color indexed="81"/>
            <rFont val="Tahoma"/>
            <family val="2"/>
            <charset val="238"/>
          </rPr>
          <t>By seat of institutions.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68CC8C7-207C-44E3-94A5-3109D63CD732}">
      <text>
        <r>
          <rPr>
            <sz val="8"/>
            <color indexed="81"/>
            <rFont val="Arial"/>
            <family val="2"/>
            <charset val="238"/>
          </rPr>
          <t>Without homeless persons.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F2" authorId="0" shapeId="0" xr:uid="{81C43B96-A3A5-4ECE-A821-570A54A8522C}">
      <text>
        <r>
          <rPr>
            <sz val="8"/>
            <color indexed="81"/>
            <rFont val="Tahoma"/>
            <family val="2"/>
            <charset val="238"/>
          </rPr>
          <t>Including miners' and early retirement pensions.</t>
        </r>
      </text>
    </comment>
    <comment ref="G2" authorId="0" shapeId="0" xr:uid="{470F4B26-7BCE-42C6-B5D5-C6826CDAE981}">
      <text>
        <r>
          <rPr>
            <sz val="8"/>
            <color indexed="81"/>
            <rFont val="Tahoma"/>
            <family val="2"/>
            <charset val="238"/>
          </rPr>
          <t>Including miners' and early retirement pensions.</t>
        </r>
      </text>
    </comment>
    <comment ref="H2" authorId="0" shapeId="0" xr:uid="{D519F898-77FC-421D-8578-28DAC5C41B2F}">
      <text>
        <r>
          <rPr>
            <sz val="8"/>
            <color indexed="81"/>
            <rFont val="Tahoma"/>
            <family val="2"/>
            <charset val="238"/>
          </rPr>
          <t>Including miners' and early retirement pensions.</t>
        </r>
      </text>
    </comment>
    <comment ref="O2" authorId="0" shapeId="0" xr:uid="{D91450CF-0965-4A46-B437-44ECB8FF9E0E}">
      <text>
        <r>
          <rPr>
            <sz val="8"/>
            <color indexed="81"/>
            <rFont val="Tahoma"/>
            <family val="2"/>
            <charset val="238"/>
          </rPr>
          <t>Including miners' and early retirement pensions.</t>
        </r>
      </text>
    </comment>
  </commentList>
</comments>
</file>

<file path=xl/sharedStrings.xml><?xml version="1.0" encoding="utf-8"?>
<sst xmlns="http://schemas.openxmlformats.org/spreadsheetml/2006/main" count="8469" uniqueCount="498">
  <si>
    <t>Micro-regions total</t>
  </si>
  <si>
    <t>Country</t>
  </si>
  <si>
    <t>Total</t>
  </si>
  <si>
    <t>Great Plain and North</t>
  </si>
  <si>
    <t>Southern Great Plain           </t>
  </si>
  <si>
    <t>–</t>
  </si>
  <si>
    <t>Szentesi</t>
  </si>
  <si>
    <t>Szegedi</t>
  </si>
  <si>
    <t>Mórahalomi</t>
  </si>
  <si>
    <t>Makói</t>
  </si>
  <si>
    <t>Kisteleki</t>
  </si>
  <si>
    <t>Hódmezővásárhelyi</t>
  </si>
  <si>
    <t>Csongrádi</t>
  </si>
  <si>
    <t>Csongrád county</t>
  </si>
  <si>
    <t>Szeghalomi</t>
  </si>
  <si>
    <t>Szarvasi</t>
  </si>
  <si>
    <t>Sarkadi</t>
  </si>
  <si>
    <t>Orosházai</t>
  </si>
  <si>
    <t>Mezőkovácsházai</t>
  </si>
  <si>
    <t>Gyulai</t>
  </si>
  <si>
    <t>Békési</t>
  </si>
  <si>
    <t>Békéscsabai</t>
  </si>
  <si>
    <t>Békés county</t>
  </si>
  <si>
    <t>Kunszentmiklósi</t>
  </si>
  <si>
    <t>Kiskunmajsai</t>
  </si>
  <si>
    <t>Kiskunhalasi</t>
  </si>
  <si>
    <t>Kiskunfélegyházai</t>
  </si>
  <si>
    <t>Kiskőrösi</t>
  </si>
  <si>
    <t>Kecskeméti</t>
  </si>
  <si>
    <t>Kalocsai</t>
  </si>
  <si>
    <t>Jánoshalmai</t>
  </si>
  <si>
    <t>Bajai</t>
  </si>
  <si>
    <t>Bácsalmási</t>
  </si>
  <si>
    <t>Bács-Kiskun county</t>
  </si>
  <si>
    <t>Northern Great Plain         </t>
  </si>
  <si>
    <t>Záhonyi</t>
  </si>
  <si>
    <t>Vásárosnaményi</t>
  </si>
  <si>
    <t>Tiszavasvári</t>
  </si>
  <si>
    <t>Nyíregyházai</t>
  </si>
  <si>
    <t>Nyírbátori</t>
  </si>
  <si>
    <t>Nagykállói</t>
  </si>
  <si>
    <t>Mátészalkai</t>
  </si>
  <si>
    <t>Kisvárdai</t>
  </si>
  <si>
    <t>Ibrány–Nagyhalászi</t>
  </si>
  <si>
    <t>Fehérgyarmati</t>
  </si>
  <si>
    <t>Csengeri</t>
  </si>
  <si>
    <t>Baktalórántházai</t>
  </si>
  <si>
    <t>Szabolcs-Szatmár-Bereg county</t>
  </si>
  <si>
    <t>Törökszentmiklósi</t>
  </si>
  <si>
    <t>Tiszafüredi</t>
  </si>
  <si>
    <t>Szolnoki</t>
  </si>
  <si>
    <t>Mezőtúri</t>
  </si>
  <si>
    <t>Kunszentmártoni</t>
  </si>
  <si>
    <t>Karcagi</t>
  </si>
  <si>
    <t>Jászberényi</t>
  </si>
  <si>
    <t>Jász-Nagykun-Szolnok county</t>
  </si>
  <si>
    <t>Püspökladányi</t>
  </si>
  <si>
    <t>Polgári</t>
  </si>
  <si>
    <t>Hajdúszoboszlói</t>
  </si>
  <si>
    <t>Hajdúhadházi</t>
  </si>
  <si>
    <t>Hajdúböszörményi</t>
  </si>
  <si>
    <t>Derecske–Létavértesi</t>
  </si>
  <si>
    <t>Debreceni</t>
  </si>
  <si>
    <t>Berettyóújfalui</t>
  </si>
  <si>
    <t>Balmazújvárosi</t>
  </si>
  <si>
    <t>Hajdú-Bihar county</t>
  </si>
  <si>
    <t>Northern Hungary   </t>
  </si>
  <si>
    <t>Szécsényi</t>
  </si>
  <si>
    <t>Salgótarjáni</t>
  </si>
  <si>
    <t>Rétsági</t>
  </si>
  <si>
    <t>Pásztói</t>
  </si>
  <si>
    <t>Bátonyterenyei</t>
  </si>
  <si>
    <t>Balassagyarmati</t>
  </si>
  <si>
    <t>Nógrád county</t>
  </si>
  <si>
    <t>Pétervásárai</t>
  </si>
  <si>
    <t>Hevesi</t>
  </si>
  <si>
    <t>Hatvani</t>
  </si>
  <si>
    <t>Gyöngyösi</t>
  </si>
  <si>
    <t>Füzesabonyi</t>
  </si>
  <si>
    <t>Egri</t>
  </si>
  <si>
    <t>Bélapátfalvai</t>
  </si>
  <si>
    <t>Heves county</t>
  </si>
  <si>
    <t>Tokaji</t>
  </si>
  <si>
    <t>Tiszaújvárosi</t>
  </si>
  <si>
    <t>Szikszói</t>
  </si>
  <si>
    <t>Szerencsi</t>
  </si>
  <si>
    <t>Sátoraljaújhelyi</t>
  </si>
  <si>
    <t>Sárospataki</t>
  </si>
  <si>
    <t>Ózdi</t>
  </si>
  <si>
    <t>Miskolci</t>
  </si>
  <si>
    <t>Mezőkövesdi</t>
  </si>
  <si>
    <t>Mezőcsáti</t>
  </si>
  <si>
    <t>Kazincbarcikai</t>
  </si>
  <si>
    <t>Encsi</t>
  </si>
  <si>
    <t>Edelényi</t>
  </si>
  <si>
    <t>Bodrogközi</t>
  </si>
  <si>
    <t>Abaúj–Hegyközi</t>
  </si>
  <si>
    <t>Borsod-Abaúj-Zemplén county</t>
  </si>
  <si>
    <t>Transdanubia</t>
  </si>
  <si>
    <t>Southern Transdanubia        </t>
  </si>
  <si>
    <t>Tamási</t>
  </si>
  <si>
    <t>Szekszárdi</t>
  </si>
  <si>
    <t>Paksi</t>
  </si>
  <si>
    <t>Dombóvári</t>
  </si>
  <si>
    <t>Bonyhádi</t>
  </si>
  <si>
    <t>Tolna county</t>
  </si>
  <si>
    <t>Tabi</t>
  </si>
  <si>
    <t>Siófoki</t>
  </si>
  <si>
    <t>Nagyatádi</t>
  </si>
  <si>
    <t>Marcali</t>
  </si>
  <si>
    <t>Lengyeltóti</t>
  </si>
  <si>
    <t>Kaposvári</t>
  </si>
  <si>
    <t>Kadarkúti</t>
  </si>
  <si>
    <t>Fonyódi</t>
  </si>
  <si>
    <t>Csurgói</t>
  </si>
  <si>
    <t>Barcsi</t>
  </si>
  <si>
    <t>Balatonföldvári</t>
  </si>
  <si>
    <t>Somogy county</t>
  </si>
  <si>
    <t>Szigetvári</t>
  </si>
  <si>
    <t>Szentlőrinci</t>
  </si>
  <si>
    <t>Siklósi</t>
  </si>
  <si>
    <t>Sellyei</t>
  </si>
  <si>
    <t>Sásdi</t>
  </si>
  <si>
    <t>Pécsváradi</t>
  </si>
  <si>
    <t>Pécsi</t>
  </si>
  <si>
    <t>Mohácsi</t>
  </si>
  <si>
    <t>Komlói</t>
  </si>
  <si>
    <t>Baranya county</t>
  </si>
  <si>
    <t>Western Transdanubia      </t>
  </si>
  <si>
    <t>Zalaszentgróti</t>
  </si>
  <si>
    <t>Zalakarosi</t>
  </si>
  <si>
    <t>Zalaegerszegi</t>
  </si>
  <si>
    <t>Pacsai</t>
  </si>
  <si>
    <t>Nagykanizsai</t>
  </si>
  <si>
    <t>Letenyei</t>
  </si>
  <si>
    <t>Lenti</t>
  </si>
  <si>
    <t>Keszthelyi</t>
  </si>
  <si>
    <t>Hévízi</t>
  </si>
  <si>
    <t>Zala county</t>
  </si>
  <si>
    <t>Vasvári</t>
  </si>
  <si>
    <t>Szombathelyi</t>
  </si>
  <si>
    <t>Szentgotthárdi</t>
  </si>
  <si>
    <t>Sárvári</t>
  </si>
  <si>
    <t>Őriszentpéteri</t>
  </si>
  <si>
    <t>Kőszegi</t>
  </si>
  <si>
    <t>Körmendi</t>
  </si>
  <si>
    <t>Csepregi</t>
  </si>
  <si>
    <t>Celldömölki</t>
  </si>
  <si>
    <t>Vas county</t>
  </si>
  <si>
    <t>Téti</t>
  </si>
  <si>
    <t>Sopron–Fertődi</t>
  </si>
  <si>
    <t>Pannonhalmai</t>
  </si>
  <si>
    <t>Mosonmagyaróvári</t>
  </si>
  <si>
    <t>Kapuvár–Beledi</t>
  </si>
  <si>
    <t>Győri</t>
  </si>
  <si>
    <t>Csornai</t>
  </si>
  <si>
    <t>Győr-Moson-Sopron county</t>
  </si>
  <si>
    <t>Central Transdanubia       </t>
  </si>
  <si>
    <t>Zirci</t>
  </si>
  <si>
    <t>Veszprémi</t>
  </si>
  <si>
    <t>Várpalotai</t>
  </si>
  <si>
    <t>Tapolcai</t>
  </si>
  <si>
    <t>Sümegi</t>
  </si>
  <si>
    <t>Pápai</t>
  </si>
  <si>
    <t>Balatonfüredi</t>
  </si>
  <si>
    <t>Balatonalmádi</t>
  </si>
  <si>
    <t>Ajkai</t>
  </si>
  <si>
    <t>Veszprém county</t>
  </si>
  <si>
    <t>Tatai</t>
  </si>
  <si>
    <t>Tatabányai</t>
  </si>
  <si>
    <t>Oroszlányi</t>
  </si>
  <si>
    <t>Komáromi</t>
  </si>
  <si>
    <t>Kisbéri</t>
  </si>
  <si>
    <t>Esztergomi</t>
  </si>
  <si>
    <t>Dorogi</t>
  </si>
  <si>
    <t>Komárom-Esztergom county</t>
  </si>
  <si>
    <t>Székesfehérvári</t>
  </si>
  <si>
    <t>Sárbogárdi</t>
  </si>
  <si>
    <t>Móri</t>
  </si>
  <si>
    <t>Gárdonyi</t>
  </si>
  <si>
    <t>Ercsi</t>
  </si>
  <si>
    <t>Enyingi</t>
  </si>
  <si>
    <t>Dunaújvárosi</t>
  </si>
  <si>
    <t>Bicskei</t>
  </si>
  <si>
    <t>Adonyi</t>
  </si>
  <si>
    <t>Abai</t>
  </si>
  <si>
    <t>Fejér county</t>
  </si>
  <si>
    <t>Central Hungary</t>
  </si>
  <si>
    <t>Veresegyházi</t>
  </si>
  <si>
    <t>Váci</t>
  </si>
  <si>
    <t>Szobi</t>
  </si>
  <si>
    <t>Szentendrei</t>
  </si>
  <si>
    <t>Ráckevei</t>
  </si>
  <si>
    <t>Pilisvörösvári</t>
  </si>
  <si>
    <t>Nagykátai</t>
  </si>
  <si>
    <t>Monori</t>
  </si>
  <si>
    <t>Gyáli</t>
  </si>
  <si>
    <t>Gödöllői</t>
  </si>
  <si>
    <t>Érdi</t>
  </si>
  <si>
    <t>Dunakeszi</t>
  </si>
  <si>
    <t>Dabasi</t>
  </si>
  <si>
    <t>Ceglédi</t>
  </si>
  <si>
    <t>Budaörsi</t>
  </si>
  <si>
    <t>Aszódi</t>
  </si>
  <si>
    <t>Pest county</t>
  </si>
  <si>
    <t>Budapest</t>
  </si>
  <si>
    <t>50000–</t>
  </si>
  <si>
    <t>10000–49999</t>
  </si>
  <si>
    <t>5000–9999</t>
  </si>
  <si>
    <t>1000–4999</t>
  </si>
  <si>
    <t>500–999</t>
  </si>
  <si>
    <t>–499</t>
  </si>
  <si>
    <t>Share of in-habitants living in settlements with population density over 120, %</t>
  </si>
  <si>
    <t>Population density, persons per km²</t>
  </si>
  <si>
    <t>Area, km²</t>
  </si>
  <si>
    <t>Number of settlements by population size group</t>
  </si>
  <si>
    <t>Of which towns</t>
  </si>
  <si>
    <t>Settlements</t>
  </si>
  <si>
    <t>Micro-regions</t>
  </si>
  <si>
    <t>8.1. Structure of settlements, 1 January 2010</t>
  </si>
  <si>
    <t>Mezőtúri         </t>
  </si>
  <si>
    <t>Hajdúhadházi    </t>
  </si>
  <si>
    <t>Tokaji       </t>
  </si>
  <si>
    <t>Mezőcsáti  </t>
  </si>
  <si>
    <t>Bodrogközi    </t>
  </si>
  <si>
    <t>Pannonhalmai     </t>
  </si>
  <si>
    <t>Ercsi  </t>
  </si>
  <si>
    <t>Abai  </t>
  </si>
  <si>
    <t>per thousand inhabitants, annual average, 2000–2009</t>
  </si>
  <si>
    <t>per thousand inhabitants</t>
  </si>
  <si>
    <t>at the end of the year, persons</t>
  </si>
  <si>
    <t>change as compared to the end of 2001, %</t>
  </si>
  <si>
    <t>Population aged 60 and over as % of permanent population, 31 December</t>
  </si>
  <si>
    <t>Internal net migration</t>
  </si>
  <si>
    <t>Natural increase or decrease</t>
  </si>
  <si>
    <t>Deaths</t>
  </si>
  <si>
    <t>Live births</t>
  </si>
  <si>
    <t>Average population of settlements</t>
  </si>
  <si>
    <t>Population of towns</t>
  </si>
  <si>
    <t>Resident population</t>
  </si>
  <si>
    <t>8.2. Population, vital statistics, 2009</t>
  </si>
  <si>
    <t>per tax-payer, HUF</t>
  </si>
  <si>
    <t>20 December</t>
  </si>
  <si>
    <t>in registered jobseekers, %</t>
  </si>
  <si>
    <t>in population of working age, %</t>
  </si>
  <si>
    <t>Personal income tax</t>
  </si>
  <si>
    <t>Gross income serving as basis of the personal income tax</t>
  </si>
  <si>
    <t>Number of tax-payers per thousand inhabitants</t>
  </si>
  <si>
    <t>Share of university or college</t>
  </si>
  <si>
    <t>Share of carreer starters</t>
  </si>
  <si>
    <t>Rate of jobseekers registered over 180 days</t>
  </si>
  <si>
    <t>Rate of registered jobseekers</t>
  </si>
  <si>
    <t>8.3. Registered jobseekers, personal income tax, 2009</t>
  </si>
  <si>
    <t>rate, %</t>
  </si>
  <si>
    <t>by natural persons</t>
  </si>
  <si>
    <t>by enterprises</t>
  </si>
  <si>
    <t>with four or more rooms</t>
  </si>
  <si>
    <t>per ten thousand inhabitants</t>
  </si>
  <si>
    <t>average floor space, m²</t>
  </si>
  <si>
    <t>of which:</t>
  </si>
  <si>
    <t>total</t>
  </si>
  <si>
    <t>Dwellings built in 2000–2009 as % of dwelling stock in 2009</t>
  </si>
  <si>
    <t>Dwellings ceased per hundred dwellings built</t>
  </si>
  <si>
    <t>Dwellings built</t>
  </si>
  <si>
    <t>Inhabitants per hundred dwellings</t>
  </si>
  <si>
    <t>Dwelling stock at the end of the year</t>
  </si>
  <si>
    <t>8.4. Dwelling stock, dwellings built, 2009</t>
  </si>
  <si>
    <t>percentage points</t>
  </si>
  <si>
    <t>metres</t>
  </si>
  <si>
    <t>% of dwellings</t>
  </si>
  <si>
    <t>public utilities scissors</t>
  </si>
  <si>
    <t>Secondary</t>
  </si>
  <si>
    <t>Primary</t>
  </si>
  <si>
    <t>Annual water consumption per inhabitant, m³</t>
  </si>
  <si>
    <t>Annual electricity consumption per household consumer, kWh</t>
  </si>
  <si>
    <t>Annual piped gas comsump tion per household consumer, m³</t>
  </si>
  <si>
    <t>Connected to public sewerage network</t>
  </si>
  <si>
    <t>Connected to public water conduit network</t>
  </si>
  <si>
    <t>Households consuming piped gas as % of dwelling stock</t>
  </si>
  <si>
    <t>8.5. Public utilities, 2009</t>
  </si>
  <si>
    <t>of which: supervised by local governments</t>
  </si>
  <si>
    <t>Average length of stay, days</t>
  </si>
  <si>
    <t>Bed occupancy rate</t>
  </si>
  <si>
    <t>Hospital beds in use</t>
  </si>
  <si>
    <t>Number of filled MCH nurses jobs</t>
  </si>
  <si>
    <t>Patient turnover, treatment cases per family pediatrist</t>
  </si>
  <si>
    <t>Patient turnover, treatment cases per General Practitioner</t>
  </si>
  <si>
    <t>Inhabitants per General Practitioner and family pediatrist</t>
  </si>
  <si>
    <t>8.6. Public health, 2009</t>
  </si>
  <si>
    <t>Bács–Kiskun county</t>
  </si>
  <si>
    <t>Szabolcs–Szatmár–Bereg county</t>
  </si>
  <si>
    <t>Jász–Nagykun–Szolnok county</t>
  </si>
  <si>
    <t>Hajdú–Bihar county</t>
  </si>
  <si>
    <t>Borsod–Abaúj–Zemplén county</t>
  </si>
  <si>
    <t>Győr–Moson–Sopron county</t>
  </si>
  <si>
    <t>Komárom–Esztergom county</t>
  </si>
  <si>
    <t>average pension, HUF/month</t>
  </si>
  <si>
    <t>number</t>
  </si>
  <si>
    <t>of which: pensioners by own right</t>
  </si>
  <si>
    <t>Number of persons with public medical treatment card</t>
  </si>
  <si>
    <t>Average number of social support recipients in case of availability for public work</t>
  </si>
  <si>
    <t>Average number of regular social support recipients</t>
  </si>
  <si>
    <t>Beds in day institutions for the aged per thousand inhabitants aged 60 and over</t>
  </si>
  <si>
    <t>Children enrolled per hundred infant nursery places</t>
  </si>
  <si>
    <t>Pensioners, retirement provisioners, January 2010</t>
  </si>
  <si>
    <t>Micro–regions</t>
  </si>
  <si>
    <t>8.7. Social welfare, 2009</t>
  </si>
  <si>
    <t>of which: in full-time form</t>
  </si>
  <si>
    <t>students per thousand inhabitants</t>
  </si>
  <si>
    <t>Cinema admissions per thousand inhabitants</t>
  </si>
  <si>
    <t>Library units lent per user at municipal libraries</t>
  </si>
  <si>
    <t>Tertiary educational institutions' students per thousand inhabitants</t>
  </si>
  <si>
    <t>Vocational school</t>
  </si>
  <si>
    <t>Vocational secondary school</t>
  </si>
  <si>
    <t>General secondary school</t>
  </si>
  <si>
    <t>Primary school</t>
  </si>
  <si>
    <t>Children enrolled in kindergartens per group</t>
  </si>
  <si>
    <t>8.8. Education, culture, 2009</t>
  </si>
  <si>
    <t>of which: companies and partnerships</t>
  </si>
  <si>
    <t>services</t>
  </si>
  <si>
    <t>industry and construction</t>
  </si>
  <si>
    <t>agriculture and forestry</t>
  </si>
  <si>
    <t>Number of active corporations</t>
  </si>
  <si>
    <t>Number of registered corporations</t>
  </si>
  <si>
    <t>8.9. Enterprises</t>
  </si>
  <si>
    <t>filling stations</t>
  </si>
  <si>
    <t>electrical household articles shops</t>
  </si>
  <si>
    <t>paint, ironmongery, do-it-yourself and building material shops</t>
  </si>
  <si>
    <t>clothes shops</t>
  </si>
  <si>
    <t>shops and stores with food dominance</t>
  </si>
  <si>
    <t>Wine-growers' taverns</t>
  </si>
  <si>
    <t>Wholesale warehouses</t>
  </si>
  <si>
    <t>Pharmacies</t>
  </si>
  <si>
    <t>Retail trade units per ten thousand inhabitants</t>
  </si>
  <si>
    <t>Of which:</t>
  </si>
  <si>
    <t>Retail trade units</t>
  </si>
  <si>
    <t>8.10. Internal trade, 30 June 2009</t>
  </si>
  <si>
    <t>tourism nights per host</t>
  </si>
  <si>
    <t>average length of stay</t>
  </si>
  <si>
    <t>of which: international, %</t>
  </si>
  <si>
    <t>tourism nights</t>
  </si>
  <si>
    <t>bed-places, 31 July</t>
  </si>
  <si>
    <t>tourism nights per bed-place</t>
  </si>
  <si>
    <t>Private accommodation establishments</t>
  </si>
  <si>
    <t>Public accommodation establishments</t>
  </si>
  <si>
    <t>8.11. Tourism, 2009</t>
  </si>
  <si>
    <t>30 June</t>
  </si>
  <si>
    <t>of which: from households</t>
  </si>
  <si>
    <t>average age</t>
  </si>
  <si>
    <t>of which: restaurants, confectioneries</t>
  </si>
  <si>
    <t>Dwellings with public waste collection, %</t>
  </si>
  <si>
    <t>Municipal waste, kg/capita</t>
  </si>
  <si>
    <t>Dwellings connected to cable television network, %</t>
  </si>
  <si>
    <t>Telephone main lines per thousand inhabitants</t>
  </si>
  <si>
    <t>Passenger cars</t>
  </si>
  <si>
    <t>Catering units</t>
  </si>
  <si>
    <t>8.12. Catering, transport, information, communication, environment, 2009</t>
  </si>
  <si>
    <t>Kapuvári-Beledi</t>
  </si>
  <si>
    <t>Permanent population aged 60 and over at the end of the year</t>
  </si>
  <si>
    <t>Natural increase or decrease (–)</t>
  </si>
  <si>
    <t>Number of deaths</t>
  </si>
  <si>
    <t>Number of live births</t>
  </si>
  <si>
    <t>Resident population at the end of the year, 2009</t>
  </si>
  <si>
    <t>Resident population at the end of the year, 2008</t>
  </si>
  <si>
    <t>Area at the end of the year, km²</t>
  </si>
  <si>
    <t>Denomination of micro-regions</t>
  </si>
  <si>
    <t>Code of micro-regions</t>
  </si>
  <si>
    <t>8.13. Area, population, vital statistics, 2009</t>
  </si>
  <si>
    <t>Permanent population of working age</t>
  </si>
  <si>
    <t>Number of registered jobseekers carreer starters</t>
  </si>
  <si>
    <t>Number of registered jobseekers, non-manual workers</t>
  </si>
  <si>
    <t>Number of registered jobseekers, manual workers</t>
  </si>
  <si>
    <t>Registered jobseekers with less than 8 grades at primary school</t>
  </si>
  <si>
    <t>Number of registered jobseekers over 180 days</t>
  </si>
  <si>
    <t>Number of registered jobseekers, females</t>
  </si>
  <si>
    <t>Number of registered jobseekers, males</t>
  </si>
  <si>
    <t>Number of registered jobseekers</t>
  </si>
  <si>
    <t>8.14. Registered jobseekers, December 2009</t>
  </si>
  <si>
    <t>Personal income tax, thousand HUF</t>
  </si>
  <si>
    <t>Gross income serving as personal income tax base, thousand HUF</t>
  </si>
  <si>
    <t>Number of personal income taxpayers</t>
  </si>
  <si>
    <t>8.15. Personal income tax, 2009</t>
  </si>
  <si>
    <t>Gas supplied to households, thousand m³</t>
  </si>
  <si>
    <t>Number of household gas consumers</t>
  </si>
  <si>
    <t>Electricity supplied to households, thousand kWh</t>
  </si>
  <si>
    <t>Number of dwellings connected to public sewerage network in the course of the year</t>
  </si>
  <si>
    <t>Water supplied to households, thousand m³</t>
  </si>
  <si>
    <t>Number of dwellings connected to water conduit network</t>
  </si>
  <si>
    <t>Number of dwellings ceased</t>
  </si>
  <si>
    <t>Number of holiday home units built</t>
  </si>
  <si>
    <t>Total floor space of dwellings built, m²</t>
  </si>
  <si>
    <t>Number of dwellings built</t>
  </si>
  <si>
    <t>Number of dwellings</t>
  </si>
  <si>
    <t>8.16. Housing, public utilities, 2009</t>
  </si>
  <si>
    <t>Working hours perfomed by non-specialists on the outpatient service</t>
  </si>
  <si>
    <t>Working hours performed by specialists on the outpatient service</t>
  </si>
  <si>
    <t>Interventions on the outpatient service</t>
  </si>
  <si>
    <t>Cases of attendances on the outpatient service</t>
  </si>
  <si>
    <t>Number of dischanges</t>
  </si>
  <si>
    <t>Number of nursing days that can be performed</t>
  </si>
  <si>
    <t>Number of nursing days</t>
  </si>
  <si>
    <t>Number of hospital bed in use in supervised by local governments</t>
  </si>
  <si>
    <t>Number of hospital bed in use</t>
  </si>
  <si>
    <t>Number of filled up posts of mother and child health nurses</t>
  </si>
  <si>
    <t>Number of family paediatrician consultations</t>
  </si>
  <si>
    <t>Number of family pediatrists</t>
  </si>
  <si>
    <t>Number of GP's consultations</t>
  </si>
  <si>
    <t>Number of General Practitioners</t>
  </si>
  <si>
    <t>8.17. Public health, 2009</t>
  </si>
  <si>
    <t>Amont of disability pension above retirement age, HUF</t>
  </si>
  <si>
    <t>Sum of disability pensions under retirement age, HUF</t>
  </si>
  <si>
    <t>Sum of old-age pensions, HUF</t>
  </si>
  <si>
    <t>Sum of pensions and retirement provisions, HUF</t>
  </si>
  <si>
    <t>Number of women receiving disability pension above retirement age</t>
  </si>
  <si>
    <t>Number of men receiving disability pension above retirement age</t>
  </si>
  <si>
    <t>Number of disability pensioners below retirement age, females</t>
  </si>
  <si>
    <t>Number of disability pensioners below retirement age, males</t>
  </si>
  <si>
    <t>Number of disability pensioners below retirement age</t>
  </si>
  <si>
    <t>Number of old-age pensioners, females</t>
  </si>
  <si>
    <t>Number of old-age pensioners, males</t>
  </si>
  <si>
    <t>Number of old-age pensioners</t>
  </si>
  <si>
    <t>Number of pensioners and retirement provisioners, females</t>
  </si>
  <si>
    <t>Number of pensioners and retirement provisioners, males</t>
  </si>
  <si>
    <t>Number of pensioners and retirement provisioners</t>
  </si>
  <si>
    <t>8.18. Social security, January 2010</t>
  </si>
  <si>
    <t>Number of supports (in cash and in kind) for maintenance of dwellings provided</t>
  </si>
  <si>
    <t>Number of persons employed for public purposes</t>
  </si>
  <si>
    <t xml:space="preserve">Number of people receiving availability support who were employed </t>
  </si>
  <si>
    <t>Annual average number of persons receiving regular social support</t>
  </si>
  <si>
    <t>Number of children enrolled in infant nurseries</t>
  </si>
  <si>
    <t>Number of places operated in infant nurseries</t>
  </si>
  <si>
    <t>Number of places in clubs for the aged providing day-time care</t>
  </si>
  <si>
    <t>Number of beds operated in long- and short-term residential social institutions</t>
  </si>
  <si>
    <t>8.19. Social welfare, 2009</t>
  </si>
  <si>
    <t>Number of teachers in higher education institutions</t>
  </si>
  <si>
    <t>Number of female students in tertiary education in all forms of education</t>
  </si>
  <si>
    <t>Number of evening and correspondence or distance learning students of university and college level education</t>
  </si>
  <si>
    <t>Number of full-time students in university or college-level education in tertiary educational institutions</t>
  </si>
  <si>
    <t>Number of vocational school students</t>
  </si>
  <si>
    <t>Number of vocational school school-sites</t>
  </si>
  <si>
    <t>Number of vocational secondary school students</t>
  </si>
  <si>
    <t>Number of vocational secondary school school-sites</t>
  </si>
  <si>
    <t>Number of general secondary school school-sites</t>
  </si>
  <si>
    <t>Number of primary school students</t>
  </si>
  <si>
    <t>Number of primary school school-sites</t>
  </si>
  <si>
    <t>Number of children enrolled in kindergartens</t>
  </si>
  <si>
    <t>Number of places in kindergartens</t>
  </si>
  <si>
    <t>Number of operational sites in kindergartens</t>
  </si>
  <si>
    <t>8.20. Education, 2009/2010</t>
  </si>
  <si>
    <t>Number of perpetrators who committed crimes against the person</t>
  </si>
  <si>
    <t>Number of perpetrators</t>
  </si>
  <si>
    <t>Number of crimes against property</t>
  </si>
  <si>
    <t>Number of economic frauds</t>
  </si>
  <si>
    <t>Number of crimes against law and order</t>
  </si>
  <si>
    <t>Number of crimes against the person</t>
  </si>
  <si>
    <t>Number of crimes</t>
  </si>
  <si>
    <t>8.21. Registered publicly indicted crimes and perpetrators, 2009</t>
  </si>
  <si>
    <t>Of which: by sole proprietors</t>
  </si>
  <si>
    <t>Number of wine-growers' taverns total</t>
  </si>
  <si>
    <t>Number of wholesale warehouses total</t>
  </si>
  <si>
    <t>8.22. Internal trade, 2009</t>
  </si>
  <si>
    <t>Number of international tourist arrivals in private accommodation establishments</t>
  </si>
  <si>
    <t>Number of tourist arrivals in private accommodation establishment</t>
  </si>
  <si>
    <t>Number of international tourism nights spent in private accommodation establishments</t>
  </si>
  <si>
    <t>Number of tourism nights spent in private accommodation establishments</t>
  </si>
  <si>
    <t>Number of bed-places in private accommodation establishments, 31 July</t>
  </si>
  <si>
    <t>Number of international tourist arrivals in public accommodation establishments</t>
  </si>
  <si>
    <t>Number of tourist arrivals in public accommmodation establishments</t>
  </si>
  <si>
    <t>Number of international tourism nights spent in public accommodation establishments</t>
  </si>
  <si>
    <t>Number of tourism nights spent in public accommodation establishments</t>
  </si>
  <si>
    <t>Number of bed-places in all public accommodation establishments, 31 July</t>
  </si>
  <si>
    <t>8.23. Tourism, 2009</t>
  </si>
  <si>
    <t>Derecske-Létavértesi</t>
  </si>
  <si>
    <t>sole proprietor</t>
  </si>
  <si>
    <t>in services</t>
  </si>
  <si>
    <t>in industry and construction</t>
  </si>
  <si>
    <t>in agriculture and forestry</t>
  </si>
  <si>
    <t>sole proprietors</t>
  </si>
  <si>
    <t>Active corporations and unincorporated enterprises, 2008</t>
  </si>
  <si>
    <t>Registered corporations and unincorporated enterprises, 2009</t>
  </si>
  <si>
    <t>A kistérség neve</t>
  </si>
  <si>
    <t>A kistérség kódja</t>
  </si>
  <si>
    <t>8.24. Enterprises</t>
  </si>
  <si>
    <t>Number of dwellings connected to cable television network</t>
  </si>
  <si>
    <t>Number of cable television subscribers</t>
  </si>
  <si>
    <t>Number of ISDN lines</t>
  </si>
  <si>
    <t>Number of residential (conventional) main lines</t>
  </si>
  <si>
    <t>Number of telephone main lines</t>
  </si>
  <si>
    <t>Number of passenger cars</t>
  </si>
  <si>
    <t>8.25. Passenger cars, telephone and cable television, 2009</t>
  </si>
  <si>
    <t>Municipal waste from households, tons</t>
  </si>
  <si>
    <t>Municipal waste, tons</t>
  </si>
  <si>
    <t>Dwellings with public waste collection</t>
  </si>
  <si>
    <t>Treated waste water discharged into public sewerage, thousand m³</t>
  </si>
  <si>
    <t>Waste water discharged into public sewerage, total, thousand m³</t>
  </si>
  <si>
    <t>8.26. Environment, 2009</t>
  </si>
  <si>
    <t>Table of Contents</t>
  </si>
  <si>
    <t>Basic data at the level of micro-regions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</si>
</sst>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"/>
      <name val="Arial"/>
      <family val="2"/>
      <charset val="238"/>
    </font>
    <font>
      <sz val="8"/>
      <color indexed="12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238">
    <xf numFmtId="0" fontId="0" fillId="0" borderId="0" xfId="0"/>
    <xf numFmtId="0" fontId="1" fillId="0" borderId="0" xfId="0" applyFont="1" applyFill="1"/>
    <xf numFmtId="1" fontId="1" fillId="0" borderId="0" xfId="0" applyNumberFormat="1" applyFont="1" applyFill="1"/>
    <xf numFmtId="0" fontId="2" fillId="0" borderId="0" xfId="0" applyFont="1" applyFill="1" applyAlignment="1">
      <alignment horizontal="right"/>
    </xf>
    <xf numFmtId="164" fontId="2" fillId="0" borderId="0" xfId="0" applyNumberFormat="1" applyFont="1"/>
    <xf numFmtId="165" fontId="2" fillId="0" borderId="0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2" fillId="0" borderId="0" xfId="0" applyFont="1" applyFill="1"/>
    <xf numFmtId="165" fontId="1" fillId="0" borderId="0" xfId="0" applyNumberFormat="1" applyFont="1" applyFill="1" applyBorder="1" applyAlignment="1">
      <alignment horizontal="right" wrapText="1"/>
    </xf>
    <xf numFmtId="3" fontId="1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indent="1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indent="2"/>
    </xf>
    <xf numFmtId="0" fontId="1" fillId="0" borderId="0" xfId="0" applyFont="1" applyFill="1" applyBorder="1" applyAlignment="1">
      <alignment horizontal="left"/>
    </xf>
    <xf numFmtId="3" fontId="2" fillId="0" borderId="0" xfId="0" applyNumberFormat="1" applyFont="1" applyFill="1"/>
    <xf numFmtId="0" fontId="2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165" fontId="2" fillId="0" borderId="0" xfId="0" applyNumberFormat="1" applyFont="1" applyFill="1"/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top"/>
    </xf>
    <xf numFmtId="1" fontId="2" fillId="0" borderId="10" xfId="0" applyNumberFormat="1" applyFont="1" applyFill="1" applyBorder="1" applyAlignment="1">
      <alignment vertical="top"/>
    </xf>
    <xf numFmtId="0" fontId="2" fillId="0" borderId="10" xfId="0" applyFont="1" applyFill="1" applyBorder="1" applyAlignment="1">
      <alignment horizontal="left" vertical="top" indent="2"/>
    </xf>
    <xf numFmtId="0" fontId="2" fillId="0" borderId="10" xfId="0" applyFont="1" applyFill="1" applyBorder="1" applyAlignment="1">
      <alignment horizontal="left" vertical="top"/>
    </xf>
    <xf numFmtId="164" fontId="2" fillId="0" borderId="0" xfId="0" applyNumberFormat="1" applyFont="1" applyFill="1"/>
    <xf numFmtId="165" fontId="2" fillId="0" borderId="0" xfId="0" applyNumberFormat="1" applyFont="1" applyFill="1" applyAlignment="1">
      <alignment horizontal="right"/>
    </xf>
    <xf numFmtId="164" fontId="1" fillId="0" borderId="0" xfId="0" applyNumberFormat="1" applyFont="1" applyFill="1"/>
    <xf numFmtId="165" fontId="1" fillId="0" borderId="0" xfId="0" applyNumberFormat="1" applyFont="1" applyFill="1"/>
    <xf numFmtId="3" fontId="1" fillId="0" borderId="0" xfId="0" applyNumberFormat="1" applyFont="1" applyFill="1"/>
    <xf numFmtId="165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0" fontId="1" fillId="0" borderId="10" xfId="0" applyFont="1" applyFill="1" applyBorder="1" applyAlignment="1">
      <alignment vertical="top"/>
    </xf>
    <xf numFmtId="0" fontId="1" fillId="0" borderId="8" xfId="0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/>
    </xf>
    <xf numFmtId="0" fontId="1" fillId="0" borderId="0" xfId="0" applyNumberFormat="1" applyFont="1" applyFill="1"/>
    <xf numFmtId="0" fontId="2" fillId="0" borderId="0" xfId="0" applyNumberFormat="1" applyFont="1" applyFill="1"/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right"/>
    </xf>
    <xf numFmtId="49" fontId="2" fillId="0" borderId="10" xfId="0" applyNumberFormat="1" applyFont="1" applyFill="1" applyBorder="1" applyAlignment="1">
      <alignment horizontal="right"/>
    </xf>
    <xf numFmtId="0" fontId="1" fillId="0" borderId="10" xfId="0" applyFont="1" applyFill="1" applyBorder="1"/>
    <xf numFmtId="0" fontId="1" fillId="0" borderId="0" xfId="0" applyNumberFormat="1" applyFont="1" applyFill="1" applyAlignment="1">
      <alignment horizontal="right"/>
    </xf>
    <xf numFmtId="0" fontId="1" fillId="0" borderId="1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19" xfId="0" applyFont="1" applyFill="1" applyBorder="1" applyAlignment="1">
      <alignment horizontal="center" vertical="center" wrapText="1"/>
    </xf>
    <xf numFmtId="49" fontId="1" fillId="0" borderId="10" xfId="0" applyNumberFormat="1" applyFont="1" applyFill="1" applyBorder="1"/>
    <xf numFmtId="3" fontId="2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1" fillId="0" borderId="0" xfId="0" applyFont="1" applyFill="1" applyBorder="1"/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right" vertical="top"/>
    </xf>
    <xf numFmtId="49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/>
    <xf numFmtId="1" fontId="2" fillId="0" borderId="0" xfId="0" applyNumberFormat="1" applyFont="1" applyFill="1" applyAlignment="1">
      <alignment horizontal="right"/>
    </xf>
    <xf numFmtId="1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/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/>
    </xf>
    <xf numFmtId="164" fontId="1" fillId="0" borderId="10" xfId="0" applyNumberFormat="1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top"/>
    </xf>
    <xf numFmtId="3" fontId="5" fillId="0" borderId="0" xfId="0" applyNumberFormat="1" applyFont="1" applyFill="1"/>
    <xf numFmtId="0" fontId="1" fillId="0" borderId="0" xfId="0" applyFont="1" applyFill="1" applyAlignment="1">
      <alignment horizontal="left" vertical="top" indent="3"/>
    </xf>
    <xf numFmtId="0" fontId="1" fillId="0" borderId="10" xfId="0" applyFont="1" applyFill="1" applyBorder="1" applyAlignment="1">
      <alignment horizontal="left" vertical="top" indent="3"/>
    </xf>
    <xf numFmtId="3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0" xfId="0" applyFont="1" applyFill="1" applyAlignment="1">
      <alignment wrapText="1"/>
    </xf>
    <xf numFmtId="164" fontId="2" fillId="0" borderId="0" xfId="0" applyNumberFormat="1" applyFont="1" applyFill="1" applyAlignment="1">
      <alignment wrapText="1"/>
    </xf>
    <xf numFmtId="3" fontId="2" fillId="0" borderId="0" xfId="0" applyNumberFormat="1" applyFont="1" applyFill="1" applyAlignment="1">
      <alignment wrapText="1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3" fontId="2" fillId="0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right" wrapText="1"/>
    </xf>
    <xf numFmtId="3" fontId="1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center" wrapText="1"/>
    </xf>
    <xf numFmtId="0" fontId="1" fillId="0" borderId="10" xfId="0" applyFont="1" applyFill="1" applyBorder="1" applyAlignment="1">
      <alignment horizontal="left" vertical="top" wrapText="1"/>
    </xf>
    <xf numFmtId="3" fontId="6" fillId="0" borderId="0" xfId="0" applyNumberFormat="1" applyFont="1" applyFill="1"/>
    <xf numFmtId="0" fontId="2" fillId="0" borderId="0" xfId="0" applyFont="1" applyFill="1" applyAlignment="1">
      <alignment horizontal="center"/>
    </xf>
    <xf numFmtId="3" fontId="7" fillId="0" borderId="0" xfId="0" applyNumberFormat="1" applyFont="1" applyFill="1"/>
    <xf numFmtId="3" fontId="1" fillId="0" borderId="0" xfId="0" applyNumberFormat="1" applyFont="1"/>
    <xf numFmtId="0" fontId="1" fillId="0" borderId="0" xfId="0" applyFont="1" applyFill="1" applyAlignment="1"/>
    <xf numFmtId="1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/>
    <xf numFmtId="1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Alignment="1"/>
    <xf numFmtId="0" fontId="1" fillId="0" borderId="0" xfId="0" applyNumberFormat="1" applyFont="1" applyFill="1" applyAlignment="1">
      <alignment horizontal="center"/>
    </xf>
    <xf numFmtId="0" fontId="7" fillId="0" borderId="0" xfId="0" applyFont="1" applyFill="1"/>
    <xf numFmtId="0" fontId="1" fillId="0" borderId="0" xfId="0" applyFont="1" applyFill="1" applyAlignment="1">
      <alignment horizontal="center" vertical="top" wrapText="1"/>
    </xf>
    <xf numFmtId="3" fontId="1" fillId="0" borderId="3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top"/>
    </xf>
    <xf numFmtId="3" fontId="7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vertical="top"/>
    </xf>
    <xf numFmtId="49" fontId="2" fillId="0" borderId="0" xfId="0" applyNumberFormat="1" applyFont="1" applyFill="1" applyAlignment="1">
      <alignment horizontal="center"/>
    </xf>
    <xf numFmtId="1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1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vertical="center"/>
    </xf>
    <xf numFmtId="0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right" vertical="top"/>
    </xf>
    <xf numFmtId="0" fontId="1" fillId="0" borderId="0" xfId="0" applyFont="1"/>
    <xf numFmtId="3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 vertical="top"/>
    </xf>
    <xf numFmtId="0" fontId="1" fillId="0" borderId="3" xfId="0" applyFont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center"/>
    </xf>
    <xf numFmtId="3" fontId="7" fillId="0" borderId="0" xfId="0" applyNumberFormat="1" applyFont="1"/>
    <xf numFmtId="3" fontId="1" fillId="0" borderId="0" xfId="0" applyNumberFormat="1" applyFont="1" applyFill="1"/>
    <xf numFmtId="0" fontId="7" fillId="0" borderId="0" xfId="0" applyFont="1" applyFill="1" applyAlignment="1">
      <alignment horizontal="center"/>
    </xf>
    <xf numFmtId="0" fontId="1" fillId="0" borderId="0" xfId="0" applyFont="1" applyAlignment="1">
      <alignment wrapText="1"/>
    </xf>
    <xf numFmtId="0" fontId="5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left" vertical="top" indent="3"/>
    </xf>
    <xf numFmtId="3" fontId="2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Border="1" applyAlignment="1">
      <alignment horizontal="right" vertical="top" wrapText="1"/>
    </xf>
    <xf numFmtId="3" fontId="1" fillId="0" borderId="0" xfId="0" applyNumberFormat="1" applyFont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 indent="2"/>
    </xf>
    <xf numFmtId="0" fontId="2" fillId="0" borderId="7" xfId="0" applyFont="1" applyFill="1" applyBorder="1" applyAlignment="1">
      <alignment vertical="top" wrapText="1"/>
    </xf>
    <xf numFmtId="0" fontId="2" fillId="0" borderId="0" xfId="0" applyFont="1" applyFill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3" fontId="1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7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7" xfId="0" applyFont="1" applyFill="1" applyBorder="1" applyAlignment="1">
      <alignment vertical="center" wrapText="1"/>
    </xf>
    <xf numFmtId="0" fontId="5" fillId="0" borderId="0" xfId="0" applyFont="1" applyFill="1" applyAlignment="1">
      <alignment horizontal="left" vertical="top"/>
    </xf>
    <xf numFmtId="49" fontId="7" fillId="0" borderId="3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top" wrapText="1"/>
    </xf>
    <xf numFmtId="0" fontId="5" fillId="0" borderId="7" xfId="0" applyFont="1" applyFill="1" applyBorder="1" applyAlignment="1">
      <alignment horizontal="left" vertical="top"/>
    </xf>
    <xf numFmtId="0" fontId="11" fillId="0" borderId="0" xfId="0" applyFont="1" applyAlignment="1">
      <alignment horizontal="center"/>
    </xf>
    <xf numFmtId="0" fontId="12" fillId="0" borderId="0" xfId="0" applyFont="1"/>
    <xf numFmtId="0" fontId="13" fillId="0" borderId="0" xfId="1" applyFont="1"/>
    <xf numFmtId="0" fontId="11" fillId="0" borderId="0" xfId="0" applyFont="1" applyAlignment="1"/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7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" fontId="1" fillId="0" borderId="8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/>
    </xf>
    <xf numFmtId="49" fontId="1" fillId="0" borderId="18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vertical="center"/>
    </xf>
    <xf numFmtId="0" fontId="1" fillId="0" borderId="2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13" xfId="0" applyFont="1" applyFill="1" applyBorder="1"/>
    <xf numFmtId="0" fontId="1" fillId="0" borderId="2" xfId="0" applyFont="1" applyFill="1" applyBorder="1"/>
    <xf numFmtId="0" fontId="1" fillId="0" borderId="20" xfId="0" applyFont="1" applyFill="1" applyBorder="1" applyAlignment="1"/>
    <xf numFmtId="0" fontId="1" fillId="0" borderId="6" xfId="0" applyFont="1" applyFill="1" applyBorder="1"/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 wrapText="1"/>
    </xf>
    <xf numFmtId="0" fontId="1" fillId="0" borderId="20" xfId="0" applyFont="1" applyBorder="1" applyAlignment="1"/>
    <xf numFmtId="0" fontId="1" fillId="0" borderId="20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F98E2-0530-4BF2-9E89-32072B7901F4}">
  <sheetPr codeName="Munka27"/>
  <dimension ref="A1:A29"/>
  <sheetViews>
    <sheetView tabSelected="1" zoomScaleNormal="100" workbookViewId="0"/>
  </sheetViews>
  <sheetFormatPr defaultRowHeight="12.75" x14ac:dyDescent="0.2"/>
  <cols>
    <col min="1" max="1" width="62.85546875" style="163" bestFit="1" customWidth="1"/>
    <col min="2" max="16384" width="9.140625" style="163"/>
  </cols>
  <sheetData>
    <row r="1" spans="1:1" x14ac:dyDescent="0.2">
      <c r="A1" s="162" t="s">
        <v>496</v>
      </c>
    </row>
    <row r="2" spans="1:1" x14ac:dyDescent="0.2">
      <c r="A2" s="164" t="s">
        <v>219</v>
      </c>
    </row>
    <row r="3" spans="1:1" x14ac:dyDescent="0.2">
      <c r="A3" s="164" t="s">
        <v>240</v>
      </c>
    </row>
    <row r="4" spans="1:1" x14ac:dyDescent="0.2">
      <c r="A4" s="164" t="s">
        <v>252</v>
      </c>
    </row>
    <row r="5" spans="1:1" x14ac:dyDescent="0.2">
      <c r="A5" s="164" t="s">
        <v>266</v>
      </c>
    </row>
    <row r="6" spans="1:1" x14ac:dyDescent="0.2">
      <c r="A6" s="164" t="s">
        <v>279</v>
      </c>
    </row>
    <row r="7" spans="1:1" x14ac:dyDescent="0.2">
      <c r="A7" s="164" t="s">
        <v>288</v>
      </c>
    </row>
    <row r="8" spans="1:1" x14ac:dyDescent="0.2">
      <c r="A8" s="164" t="s">
        <v>306</v>
      </c>
    </row>
    <row r="9" spans="1:1" x14ac:dyDescent="0.2">
      <c r="A9" s="164" t="s">
        <v>317</v>
      </c>
    </row>
    <row r="10" spans="1:1" x14ac:dyDescent="0.2">
      <c r="A10" s="164" t="s">
        <v>324</v>
      </c>
    </row>
    <row r="11" spans="1:1" x14ac:dyDescent="0.2">
      <c r="A11" s="164" t="s">
        <v>336</v>
      </c>
    </row>
    <row r="12" spans="1:1" x14ac:dyDescent="0.2">
      <c r="A12" s="164" t="s">
        <v>345</v>
      </c>
    </row>
    <row r="13" spans="1:1" x14ac:dyDescent="0.2">
      <c r="A13" s="164" t="s">
        <v>356</v>
      </c>
    </row>
    <row r="14" spans="1:1" x14ac:dyDescent="0.2">
      <c r="A14" s="164"/>
    </row>
    <row r="15" spans="1:1" x14ac:dyDescent="0.2">
      <c r="A15" s="165" t="s">
        <v>497</v>
      </c>
    </row>
    <row r="16" spans="1:1" x14ac:dyDescent="0.2">
      <c r="A16" s="164" t="s">
        <v>367</v>
      </c>
    </row>
    <row r="17" spans="1:1" x14ac:dyDescent="0.2">
      <c r="A17" s="164" t="s">
        <v>377</v>
      </c>
    </row>
    <row r="18" spans="1:1" x14ac:dyDescent="0.2">
      <c r="A18" s="164" t="s">
        <v>381</v>
      </c>
    </row>
    <row r="19" spans="1:1" x14ac:dyDescent="0.2">
      <c r="A19" s="164" t="s">
        <v>393</v>
      </c>
    </row>
    <row r="20" spans="1:1" x14ac:dyDescent="0.2">
      <c r="A20" s="164" t="s">
        <v>408</v>
      </c>
    </row>
    <row r="21" spans="1:1" x14ac:dyDescent="0.2">
      <c r="A21" s="164" t="s">
        <v>424</v>
      </c>
    </row>
    <row r="22" spans="1:1" x14ac:dyDescent="0.2">
      <c r="A22" s="164" t="s">
        <v>433</v>
      </c>
    </row>
    <row r="23" spans="1:1" x14ac:dyDescent="0.2">
      <c r="A23" s="164" t="s">
        <v>448</v>
      </c>
    </row>
    <row r="24" spans="1:1" x14ac:dyDescent="0.2">
      <c r="A24" s="164" t="s">
        <v>456</v>
      </c>
    </row>
    <row r="25" spans="1:1" x14ac:dyDescent="0.2">
      <c r="A25" s="164" t="s">
        <v>460</v>
      </c>
    </row>
    <row r="26" spans="1:1" x14ac:dyDescent="0.2">
      <c r="A26" s="164" t="s">
        <v>471</v>
      </c>
    </row>
    <row r="27" spans="1:1" x14ac:dyDescent="0.2">
      <c r="A27" s="164" t="s">
        <v>482</v>
      </c>
    </row>
    <row r="28" spans="1:1" x14ac:dyDescent="0.2">
      <c r="A28" s="164" t="s">
        <v>489</v>
      </c>
    </row>
    <row r="29" spans="1:1" x14ac:dyDescent="0.2">
      <c r="A29" s="164" t="s">
        <v>495</v>
      </c>
    </row>
  </sheetData>
  <hyperlinks>
    <hyperlink ref="A2" location="8.1.!A1" display="8.1. Structure of settlements, 1 January 2010" xr:uid="{C42C29C9-F4AA-48B8-88E7-EBA0B6871911}"/>
    <hyperlink ref="A3" location="8.2.!A1" display="8.2. Population, vital statistics, 2009" xr:uid="{8007DB77-6EB6-47CC-BB62-03E7DFFD04B0}"/>
    <hyperlink ref="A4" location="8.3.!A1" display="8.3. Registered jobseekers, personal income tax, 2009" xr:uid="{47F7F4F0-567C-473F-9970-6FEE220DEC2E}"/>
    <hyperlink ref="A5" location="8.4.!A1" display="8.4. Dwelling stock, dwellings built, 2009" xr:uid="{8B77BC1E-F800-46B5-BA08-DBA22622A1BC}"/>
    <hyperlink ref="A6" location="8.5.!A1" display="8.5. Public utilities, 2009" xr:uid="{F822F6F1-D873-4338-B96E-1F315C327EE4}"/>
    <hyperlink ref="A7" location="8.6.!A1" display="8.6. Public health, 2009" xr:uid="{1E06A2F3-72C5-41B6-A7C0-842060E07EF1}"/>
    <hyperlink ref="A8" location="8.7.!A1" display="8.7. Social welfare, 2009" xr:uid="{F6AD1F0D-E267-4642-8D00-D2E638DCA3F9}"/>
    <hyperlink ref="A9" location="8.8.!A1" display="8.8. Education, culture, 2009" xr:uid="{C808E50D-1AD0-4C66-847F-ACCD12DD912B}"/>
    <hyperlink ref="A10" location="8.9.!A1" display="8.9. Enterprises" xr:uid="{683BCA50-76F4-4BCF-B2C5-85C2AC1B8474}"/>
    <hyperlink ref="A11" location="8.10.!A1" display="8.10. Internal trade, 30 June 2009" xr:uid="{91699172-C2DB-4A56-B1F0-460D0CD98C4E}"/>
    <hyperlink ref="A12" location="8.11.!A1" display="8.11. Tourism, 2009" xr:uid="{2A0F0A8C-6EE4-4B67-A403-D0C54EA8756C}"/>
    <hyperlink ref="A13" location="8.12.!A1" display="8.12. Catering, transport, information, communication, environment, 2009" xr:uid="{22ABBACE-5C33-4BAA-80C3-A7DF15E2A0B4}"/>
    <hyperlink ref="A16" location="8.13.!A1" display="8.13. Area, population, vital statistics, 2009" xr:uid="{270FE6E8-CD81-4FBA-8153-2FF3EB1692D5}"/>
    <hyperlink ref="A17" location="8.14.!A1" display="8.14. Registered jobseekers, December 2009" xr:uid="{E7778466-4837-490D-91A5-39EC099B0BE6}"/>
    <hyperlink ref="A18" location="8.15.!A1" display="8.15. Personal income tax, 2009" xr:uid="{76D8FE71-C196-45E3-9338-4473C219CD11}"/>
    <hyperlink ref="A19" location="8.16.!A1" display="8.16. Housing, public utilities, 2009" xr:uid="{6250DAF2-FC77-4F8B-97F0-E22DF2E402CF}"/>
    <hyperlink ref="A20" location="8.17.!A1" display="8.17. Public health, 2009" xr:uid="{DA9782C3-EAB8-4FC0-AC5B-BC63A9B10F77}"/>
    <hyperlink ref="A21" location="8.18.!A1" display="8.18. Social security, January 2010" xr:uid="{23471924-6AFF-4D37-BC92-399CA4019E4B}"/>
    <hyperlink ref="A22" location="8.19.!A1" display="8.19. Social welfare, 2009" xr:uid="{8B7DEAC0-0612-4C3A-95EC-419F5D4431F1}"/>
    <hyperlink ref="A23" location="8.20.!A1" display="8.20. Education, 2009/2010" xr:uid="{094A4F3C-DBD4-43D3-B6D0-33577B9B2821}"/>
    <hyperlink ref="A24" location="8.21.!A1" display="8.21. Registered publicly indicted crimes and perpetrators, 2009" xr:uid="{BCD9845D-B3F1-4C74-A57F-6BACCBCF09FA}"/>
    <hyperlink ref="A25" location="8.22.!A1" display="8.22. Internal trade, 2009" xr:uid="{0AD00B50-8393-463A-AB51-02B83438478A}"/>
    <hyperlink ref="A26" location="8.23.!A1" display="8.23. Tourism, 2009" xr:uid="{442BDFE0-898E-43A4-99C1-8275A8A1C838}"/>
    <hyperlink ref="A27" location="8.24.!A1" display="8.24. Enterprises" xr:uid="{25C3C804-F7DE-4AFA-9CB1-79A0F3B7E365}"/>
    <hyperlink ref="A28" location="8.25.!A1" display="8.25. Passenger cars, telephone and cable television, 2009" xr:uid="{41795CD6-EB74-478A-9149-942CBCE53DA3}"/>
    <hyperlink ref="A29" location="8.26.!A1" display="8.26. Environment, 2009" xr:uid="{314B5923-D5AF-4CED-BAD3-13EAF6EA77D4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9AD24-BD57-4E27-9CDC-E67710639FBF}">
  <sheetPr codeName="Munka9"/>
  <dimension ref="A1:J237"/>
  <sheetViews>
    <sheetView zoomScaleNormal="100" workbookViewId="0"/>
  </sheetViews>
  <sheetFormatPr defaultRowHeight="11.25" x14ac:dyDescent="0.2"/>
  <cols>
    <col min="1" max="1" width="16.28515625" style="1" customWidth="1"/>
    <col min="2" max="10" width="12.42578125" style="1" customWidth="1"/>
    <col min="11" max="16384" width="9.140625" style="1"/>
  </cols>
  <sheetData>
    <row r="1" spans="1:10" s="78" customFormat="1" ht="12" thickBot="1" x14ac:dyDescent="0.3">
      <c r="A1" s="28" t="s">
        <v>324</v>
      </c>
      <c r="B1" s="25"/>
      <c r="C1" s="25"/>
      <c r="D1" s="25"/>
      <c r="E1" s="25"/>
      <c r="F1" s="25"/>
      <c r="G1" s="39"/>
      <c r="H1" s="79"/>
      <c r="I1" s="79"/>
      <c r="J1" s="79"/>
    </row>
    <row r="2" spans="1:10" s="53" customFormat="1" x14ac:dyDescent="0.2">
      <c r="A2" s="214" t="s">
        <v>218</v>
      </c>
      <c r="B2" s="212" t="s">
        <v>323</v>
      </c>
      <c r="C2" s="225"/>
      <c r="D2" s="225"/>
      <c r="E2" s="225"/>
      <c r="F2" s="225"/>
      <c r="G2" s="225"/>
      <c r="H2" s="212" t="s">
        <v>322</v>
      </c>
      <c r="I2" s="212"/>
      <c r="J2" s="228"/>
    </row>
    <row r="3" spans="1:10" s="53" customFormat="1" ht="42" customHeight="1" x14ac:dyDescent="0.2">
      <c r="A3" s="188"/>
      <c r="B3" s="58" t="s">
        <v>321</v>
      </c>
      <c r="C3" s="58" t="s">
        <v>320</v>
      </c>
      <c r="D3" s="58" t="s">
        <v>319</v>
      </c>
      <c r="E3" s="58" t="s">
        <v>260</v>
      </c>
      <c r="F3" s="58" t="s">
        <v>318</v>
      </c>
      <c r="G3" s="58" t="s">
        <v>229</v>
      </c>
      <c r="H3" s="58" t="s">
        <v>260</v>
      </c>
      <c r="I3" s="58" t="s">
        <v>318</v>
      </c>
      <c r="J3" s="51" t="s">
        <v>229</v>
      </c>
    </row>
    <row r="4" spans="1:10" s="53" customFormat="1" x14ac:dyDescent="0.2">
      <c r="A4" s="226"/>
      <c r="B4" s="180">
        <v>2009</v>
      </c>
      <c r="C4" s="227"/>
      <c r="D4" s="227"/>
      <c r="E4" s="227"/>
      <c r="F4" s="227"/>
      <c r="G4" s="227"/>
      <c r="H4" s="180">
        <v>2008</v>
      </c>
      <c r="I4" s="180"/>
      <c r="J4" s="184"/>
    </row>
    <row r="5" spans="1:10" x14ac:dyDescent="0.2">
      <c r="A5" s="178" t="s">
        <v>205</v>
      </c>
      <c r="B5" s="178"/>
      <c r="C5" s="178"/>
      <c r="D5" s="178"/>
      <c r="E5" s="178"/>
      <c r="F5" s="178"/>
      <c r="G5" s="178"/>
      <c r="H5" s="178"/>
      <c r="I5" s="178"/>
      <c r="J5" s="178"/>
    </row>
    <row r="6" spans="1:10" s="10" customFormat="1" x14ac:dyDescent="0.2">
      <c r="A6" s="7" t="s">
        <v>2</v>
      </c>
      <c r="B6" s="19">
        <v>5439</v>
      </c>
      <c r="C6" s="19">
        <v>39805</v>
      </c>
      <c r="D6" s="77">
        <v>327505</v>
      </c>
      <c r="E6" s="19">
        <v>372749</v>
      </c>
      <c r="F6" s="19">
        <v>232100</v>
      </c>
      <c r="G6" s="19">
        <v>217</v>
      </c>
      <c r="H6" s="19">
        <v>189633</v>
      </c>
      <c r="I6" s="19">
        <v>136335</v>
      </c>
      <c r="J6" s="19">
        <v>111</v>
      </c>
    </row>
    <row r="7" spans="1:10" x14ac:dyDescent="0.2">
      <c r="A7" s="178" t="s">
        <v>204</v>
      </c>
      <c r="B7" s="178"/>
      <c r="C7" s="178"/>
      <c r="D7" s="178"/>
      <c r="E7" s="178"/>
      <c r="F7" s="178"/>
      <c r="G7" s="178"/>
      <c r="H7" s="178"/>
      <c r="I7" s="178"/>
      <c r="J7" s="178"/>
    </row>
    <row r="8" spans="1:10" x14ac:dyDescent="0.2">
      <c r="A8" s="13" t="s">
        <v>203</v>
      </c>
      <c r="B8" s="33">
        <v>1182</v>
      </c>
      <c r="C8" s="33">
        <v>836</v>
      </c>
      <c r="D8" s="33">
        <v>2076</v>
      </c>
      <c r="E8" s="33">
        <v>4094</v>
      </c>
      <c r="F8" s="33">
        <v>1481</v>
      </c>
      <c r="G8" s="1">
        <v>115</v>
      </c>
      <c r="H8" s="33">
        <v>1962</v>
      </c>
      <c r="I8" s="12">
        <v>913</v>
      </c>
      <c r="J8" s="33">
        <v>55</v>
      </c>
    </row>
    <row r="9" spans="1:10" x14ac:dyDescent="0.2">
      <c r="A9" s="13" t="s">
        <v>202</v>
      </c>
      <c r="B9" s="1">
        <v>553</v>
      </c>
      <c r="C9" s="33">
        <v>2121</v>
      </c>
      <c r="D9" s="33">
        <v>13795</v>
      </c>
      <c r="E9" s="33">
        <v>16469</v>
      </c>
      <c r="F9" s="33">
        <v>9931</v>
      </c>
      <c r="G9" s="1">
        <v>188</v>
      </c>
      <c r="H9" s="33">
        <v>9490</v>
      </c>
      <c r="I9" s="33">
        <v>7009</v>
      </c>
      <c r="J9" s="33">
        <v>113</v>
      </c>
    </row>
    <row r="10" spans="1:10" x14ac:dyDescent="0.2">
      <c r="A10" s="13" t="s">
        <v>201</v>
      </c>
      <c r="B10" s="33">
        <v>5509</v>
      </c>
      <c r="C10" s="33">
        <v>1872</v>
      </c>
      <c r="D10" s="33">
        <v>7601</v>
      </c>
      <c r="E10" s="33">
        <v>14982</v>
      </c>
      <c r="F10" s="33">
        <v>4186</v>
      </c>
      <c r="G10" s="1">
        <v>124</v>
      </c>
      <c r="H10" s="33">
        <v>6194</v>
      </c>
      <c r="I10" s="33">
        <v>2535</v>
      </c>
      <c r="J10" s="33">
        <v>51</v>
      </c>
    </row>
    <row r="11" spans="1:10" x14ac:dyDescent="0.2">
      <c r="A11" s="13" t="s">
        <v>200</v>
      </c>
      <c r="B11" s="33">
        <v>1832</v>
      </c>
      <c r="C11" s="33">
        <v>934</v>
      </c>
      <c r="D11" s="33">
        <v>3247</v>
      </c>
      <c r="E11" s="33">
        <v>6013</v>
      </c>
      <c r="F11" s="33">
        <v>2189</v>
      </c>
      <c r="G11" s="1">
        <v>136</v>
      </c>
      <c r="H11" s="33">
        <v>2761</v>
      </c>
      <c r="I11" s="33">
        <v>1443</v>
      </c>
      <c r="J11" s="33">
        <v>63</v>
      </c>
    </row>
    <row r="12" spans="1:10" x14ac:dyDescent="0.2">
      <c r="A12" s="13" t="s">
        <v>199</v>
      </c>
      <c r="B12" s="1">
        <v>530</v>
      </c>
      <c r="C12" s="33">
        <v>1884</v>
      </c>
      <c r="D12" s="33">
        <v>9693</v>
      </c>
      <c r="E12" s="33">
        <v>12107</v>
      </c>
      <c r="F12" s="33">
        <v>6599</v>
      </c>
      <c r="G12" s="1">
        <v>148</v>
      </c>
      <c r="H12" s="33">
        <v>6819</v>
      </c>
      <c r="I12" s="33">
        <v>4325</v>
      </c>
      <c r="J12" s="33">
        <v>88</v>
      </c>
    </row>
    <row r="13" spans="1:10" x14ac:dyDescent="0.2">
      <c r="A13" s="13" t="s">
        <v>198</v>
      </c>
      <c r="B13" s="1">
        <v>553</v>
      </c>
      <c r="C13" s="33">
        <v>2448</v>
      </c>
      <c r="D13" s="33">
        <v>11184</v>
      </c>
      <c r="E13" s="33">
        <v>14185</v>
      </c>
      <c r="F13" s="33">
        <v>7818</v>
      </c>
      <c r="G13" s="1">
        <v>140</v>
      </c>
      <c r="H13" s="33">
        <v>8173</v>
      </c>
      <c r="I13" s="33">
        <v>5286</v>
      </c>
      <c r="J13" s="33">
        <v>83</v>
      </c>
    </row>
    <row r="14" spans="1:10" x14ac:dyDescent="0.2">
      <c r="A14" s="13" t="s">
        <v>197</v>
      </c>
      <c r="B14" s="33">
        <v>1233</v>
      </c>
      <c r="C14" s="33">
        <v>2275</v>
      </c>
      <c r="D14" s="33">
        <v>10826</v>
      </c>
      <c r="E14" s="33">
        <v>14334</v>
      </c>
      <c r="F14" s="33">
        <v>7029</v>
      </c>
      <c r="G14" s="1">
        <v>130</v>
      </c>
      <c r="H14" s="33">
        <v>8082</v>
      </c>
      <c r="I14" s="33">
        <v>4768</v>
      </c>
      <c r="J14" s="33">
        <v>75</v>
      </c>
    </row>
    <row r="15" spans="1:10" x14ac:dyDescent="0.2">
      <c r="A15" s="13" t="s">
        <v>196</v>
      </c>
      <c r="B15" s="33">
        <v>1488</v>
      </c>
      <c r="C15" s="33">
        <v>1003</v>
      </c>
      <c r="D15" s="33">
        <v>3362</v>
      </c>
      <c r="E15" s="33">
        <v>5853</v>
      </c>
      <c r="F15" s="33">
        <v>2470</v>
      </c>
      <c r="G15" s="1">
        <v>126</v>
      </c>
      <c r="H15" s="33">
        <v>2754</v>
      </c>
      <c r="I15" s="33">
        <v>1608</v>
      </c>
      <c r="J15" s="33">
        <v>60</v>
      </c>
    </row>
    <row r="16" spans="1:10" x14ac:dyDescent="0.2">
      <c r="A16" s="13" t="s">
        <v>195</v>
      </c>
      <c r="B16" s="33">
        <v>1353</v>
      </c>
      <c r="C16" s="33">
        <v>2284</v>
      </c>
      <c r="D16" s="33">
        <v>8133</v>
      </c>
      <c r="E16" s="33">
        <v>11770</v>
      </c>
      <c r="F16" s="33">
        <v>5431</v>
      </c>
      <c r="G16" s="1">
        <v>105</v>
      </c>
      <c r="H16" s="33">
        <v>6350</v>
      </c>
      <c r="I16" s="33">
        <v>3301</v>
      </c>
      <c r="J16" s="33">
        <v>58</v>
      </c>
    </row>
    <row r="17" spans="1:10" x14ac:dyDescent="0.2">
      <c r="A17" s="13" t="s">
        <v>194</v>
      </c>
      <c r="B17" s="33">
        <v>2563</v>
      </c>
      <c r="C17" s="33">
        <v>1222</v>
      </c>
      <c r="D17" s="33">
        <v>3774</v>
      </c>
      <c r="E17" s="33">
        <v>7559</v>
      </c>
      <c r="F17" s="33">
        <v>2299</v>
      </c>
      <c r="G17" s="1">
        <v>99</v>
      </c>
      <c r="H17" s="33">
        <v>3383</v>
      </c>
      <c r="I17" s="33">
        <v>1438</v>
      </c>
      <c r="J17" s="33">
        <v>44</v>
      </c>
    </row>
    <row r="18" spans="1:10" x14ac:dyDescent="0.2">
      <c r="A18" s="13" t="s">
        <v>193</v>
      </c>
      <c r="B18" s="1">
        <v>378</v>
      </c>
      <c r="C18" s="33">
        <v>1635</v>
      </c>
      <c r="D18" s="33">
        <v>8371</v>
      </c>
      <c r="E18" s="33">
        <v>10384</v>
      </c>
      <c r="F18" s="33">
        <v>5696</v>
      </c>
      <c r="G18" s="1">
        <v>152</v>
      </c>
      <c r="H18" s="33">
        <v>6032</v>
      </c>
      <c r="I18" s="33">
        <v>4033</v>
      </c>
      <c r="J18" s="33">
        <v>90</v>
      </c>
    </row>
    <row r="19" spans="1:10" x14ac:dyDescent="0.2">
      <c r="A19" s="13" t="s">
        <v>192</v>
      </c>
      <c r="B19" s="33">
        <v>1993</v>
      </c>
      <c r="C19" s="33">
        <v>3286</v>
      </c>
      <c r="D19" s="33">
        <v>13513</v>
      </c>
      <c r="E19" s="33">
        <v>18792</v>
      </c>
      <c r="F19" s="33">
        <v>9404</v>
      </c>
      <c r="G19" s="1">
        <v>129</v>
      </c>
      <c r="H19" s="33">
        <v>10261</v>
      </c>
      <c r="I19" s="33">
        <v>5943</v>
      </c>
      <c r="J19" s="33">
        <v>73</v>
      </c>
    </row>
    <row r="20" spans="1:10" x14ac:dyDescent="0.2">
      <c r="A20" s="13" t="s">
        <v>191</v>
      </c>
      <c r="B20" s="1">
        <v>663</v>
      </c>
      <c r="C20" s="33">
        <v>1804</v>
      </c>
      <c r="D20" s="33">
        <v>11130</v>
      </c>
      <c r="E20" s="33">
        <v>13597</v>
      </c>
      <c r="F20" s="33">
        <v>7019</v>
      </c>
      <c r="G20" s="1">
        <v>172</v>
      </c>
      <c r="H20" s="33">
        <v>7626</v>
      </c>
      <c r="I20" s="33">
        <v>5008</v>
      </c>
      <c r="J20" s="33">
        <v>99</v>
      </c>
    </row>
    <row r="21" spans="1:10" x14ac:dyDescent="0.2">
      <c r="A21" s="13" t="s">
        <v>190</v>
      </c>
      <c r="B21" s="1">
        <v>850</v>
      </c>
      <c r="C21" s="33">
        <v>137</v>
      </c>
      <c r="D21" s="33">
        <v>724</v>
      </c>
      <c r="E21" s="33">
        <v>1711</v>
      </c>
      <c r="F21" s="33">
        <v>361</v>
      </c>
      <c r="G21" s="1">
        <v>138</v>
      </c>
      <c r="H21" s="1">
        <v>507</v>
      </c>
      <c r="I21" s="33">
        <v>216</v>
      </c>
      <c r="J21" s="33">
        <v>40</v>
      </c>
    </row>
    <row r="22" spans="1:10" x14ac:dyDescent="0.2">
      <c r="A22" s="13" t="s">
        <v>189</v>
      </c>
      <c r="B22" s="33">
        <v>1331</v>
      </c>
      <c r="C22" s="33">
        <v>1326</v>
      </c>
      <c r="D22" s="33">
        <v>6684</v>
      </c>
      <c r="E22" s="33">
        <v>9341</v>
      </c>
      <c r="F22" s="33">
        <v>3979</v>
      </c>
      <c r="G22" s="1">
        <v>130</v>
      </c>
      <c r="H22" s="33">
        <v>5025</v>
      </c>
      <c r="I22" s="33">
        <v>2611</v>
      </c>
      <c r="J22" s="33">
        <v>72</v>
      </c>
    </row>
    <row r="23" spans="1:10" x14ac:dyDescent="0.2">
      <c r="A23" s="13" t="s">
        <v>188</v>
      </c>
      <c r="B23" s="1">
        <v>510</v>
      </c>
      <c r="C23" s="1">
        <v>761</v>
      </c>
      <c r="D23" s="33">
        <v>3496</v>
      </c>
      <c r="E23" s="33">
        <v>4767</v>
      </c>
      <c r="F23" s="33">
        <v>2535</v>
      </c>
      <c r="G23" s="1">
        <v>127</v>
      </c>
      <c r="H23" s="33">
        <v>2617</v>
      </c>
      <c r="I23" s="33">
        <v>1616</v>
      </c>
      <c r="J23" s="33">
        <v>72</v>
      </c>
    </row>
    <row r="24" spans="1:10" s="10" customFormat="1" x14ac:dyDescent="0.2">
      <c r="A24" s="7" t="s">
        <v>2</v>
      </c>
      <c r="B24" s="19">
        <v>22521</v>
      </c>
      <c r="C24" s="19">
        <v>25828</v>
      </c>
      <c r="D24" s="19">
        <v>117609</v>
      </c>
      <c r="E24" s="19">
        <v>165958</v>
      </c>
      <c r="F24" s="19">
        <v>78427</v>
      </c>
      <c r="G24" s="10">
        <v>135</v>
      </c>
      <c r="H24" s="19">
        <v>88036</v>
      </c>
      <c r="I24" s="19">
        <v>52053</v>
      </c>
      <c r="J24" s="19">
        <v>73</v>
      </c>
    </row>
    <row r="25" spans="1:10" x14ac:dyDescent="0.2">
      <c r="A25" s="178" t="s">
        <v>187</v>
      </c>
      <c r="B25" s="178"/>
      <c r="C25" s="178"/>
      <c r="D25" s="178"/>
      <c r="E25" s="178"/>
      <c r="F25" s="178"/>
      <c r="G25" s="178"/>
      <c r="H25" s="178"/>
      <c r="I25" s="178"/>
      <c r="J25" s="178"/>
    </row>
    <row r="26" spans="1:10" s="10" customFormat="1" x14ac:dyDescent="0.2">
      <c r="A26" s="7" t="s">
        <v>2</v>
      </c>
      <c r="B26" s="19">
        <v>27960</v>
      </c>
      <c r="C26" s="19">
        <v>65633</v>
      </c>
      <c r="D26" s="19">
        <v>445114</v>
      </c>
      <c r="E26" s="19">
        <v>538707</v>
      </c>
      <c r="F26" s="19">
        <v>310527</v>
      </c>
      <c r="G26" s="10">
        <v>183</v>
      </c>
      <c r="H26" s="19">
        <v>277669</v>
      </c>
      <c r="I26" s="19">
        <v>188388</v>
      </c>
      <c r="J26" s="19">
        <v>95</v>
      </c>
    </row>
    <row r="27" spans="1:10" x14ac:dyDescent="0.2">
      <c r="A27" s="178" t="s">
        <v>186</v>
      </c>
      <c r="B27" s="178"/>
      <c r="C27" s="178"/>
      <c r="D27" s="178"/>
      <c r="E27" s="178"/>
      <c r="F27" s="178"/>
      <c r="G27" s="178"/>
      <c r="H27" s="178"/>
      <c r="I27" s="178"/>
      <c r="J27" s="178"/>
    </row>
    <row r="28" spans="1:10" x14ac:dyDescent="0.2">
      <c r="A28" s="13" t="s">
        <v>227</v>
      </c>
      <c r="B28" s="33">
        <v>1398</v>
      </c>
      <c r="C28" s="33">
        <v>327</v>
      </c>
      <c r="D28" s="33">
        <v>889</v>
      </c>
      <c r="E28" s="33">
        <v>2614</v>
      </c>
      <c r="F28" s="33">
        <v>502</v>
      </c>
      <c r="G28" s="1">
        <v>110</v>
      </c>
      <c r="H28" s="1">
        <v>884</v>
      </c>
      <c r="I28" s="12">
        <v>310</v>
      </c>
      <c r="J28" s="33">
        <v>37</v>
      </c>
    </row>
    <row r="29" spans="1:10" x14ac:dyDescent="0.2">
      <c r="A29" s="13" t="s">
        <v>184</v>
      </c>
      <c r="B29" s="33">
        <v>564</v>
      </c>
      <c r="C29" s="33">
        <v>394</v>
      </c>
      <c r="D29" s="33">
        <v>1181</v>
      </c>
      <c r="E29" s="33">
        <v>2139</v>
      </c>
      <c r="F29" s="33">
        <v>673</v>
      </c>
      <c r="G29" s="1">
        <v>87</v>
      </c>
      <c r="H29" s="33">
        <v>1068</v>
      </c>
      <c r="I29" s="33">
        <v>436</v>
      </c>
      <c r="J29" s="33">
        <v>43</v>
      </c>
    </row>
    <row r="30" spans="1:10" x14ac:dyDescent="0.2">
      <c r="A30" s="13" t="s">
        <v>183</v>
      </c>
      <c r="B30" s="1">
        <v>972</v>
      </c>
      <c r="C30" s="1">
        <v>621</v>
      </c>
      <c r="D30" s="33">
        <v>2366</v>
      </c>
      <c r="E30" s="33">
        <v>3959</v>
      </c>
      <c r="F30" s="33">
        <v>1370</v>
      </c>
      <c r="G30" s="1">
        <v>101</v>
      </c>
      <c r="H30" s="33">
        <v>2009</v>
      </c>
      <c r="I30" s="12">
        <v>922</v>
      </c>
      <c r="J30" s="33">
        <v>52</v>
      </c>
    </row>
    <row r="31" spans="1:10" x14ac:dyDescent="0.2">
      <c r="A31" s="13" t="s">
        <v>182</v>
      </c>
      <c r="B31" s="1">
        <v>942</v>
      </c>
      <c r="C31" s="33">
        <v>1399</v>
      </c>
      <c r="D31" s="33">
        <v>6511</v>
      </c>
      <c r="E31" s="33">
        <v>8852</v>
      </c>
      <c r="F31" s="33">
        <v>3466</v>
      </c>
      <c r="G31" s="1">
        <v>123</v>
      </c>
      <c r="H31" s="33">
        <v>4705</v>
      </c>
      <c r="I31" s="33">
        <v>2270</v>
      </c>
      <c r="J31" s="33">
        <v>65</v>
      </c>
    </row>
    <row r="32" spans="1:10" x14ac:dyDescent="0.2">
      <c r="A32" s="13" t="s">
        <v>181</v>
      </c>
      <c r="B32" s="33">
        <v>1258</v>
      </c>
      <c r="C32" s="1">
        <v>234</v>
      </c>
      <c r="D32" s="33">
        <v>821</v>
      </c>
      <c r="E32" s="33">
        <v>2313</v>
      </c>
      <c r="F32" s="1">
        <v>414</v>
      </c>
      <c r="G32" s="1">
        <v>112</v>
      </c>
      <c r="H32" s="33">
        <v>804</v>
      </c>
      <c r="I32" s="33">
        <v>258</v>
      </c>
      <c r="J32" s="33">
        <v>38</v>
      </c>
    </row>
    <row r="33" spans="1:10" x14ac:dyDescent="0.2">
      <c r="A33" s="13" t="s">
        <v>226</v>
      </c>
      <c r="B33" s="1">
        <v>341</v>
      </c>
      <c r="C33" s="1">
        <v>310</v>
      </c>
      <c r="D33" s="33">
        <v>1397</v>
      </c>
      <c r="E33" s="33">
        <v>2048</v>
      </c>
      <c r="F33" s="33">
        <v>802</v>
      </c>
      <c r="G33" s="1">
        <v>87</v>
      </c>
      <c r="H33" s="33">
        <v>1138</v>
      </c>
      <c r="I33" s="33">
        <v>554</v>
      </c>
      <c r="J33" s="33">
        <v>49</v>
      </c>
    </row>
    <row r="34" spans="1:10" x14ac:dyDescent="0.2">
      <c r="A34" s="13" t="s">
        <v>179</v>
      </c>
      <c r="B34" s="1">
        <v>766</v>
      </c>
      <c r="C34" s="33">
        <v>518</v>
      </c>
      <c r="D34" s="33">
        <v>2773</v>
      </c>
      <c r="E34" s="33">
        <v>4057</v>
      </c>
      <c r="F34" s="33">
        <v>1438</v>
      </c>
      <c r="G34" s="1">
        <v>151</v>
      </c>
      <c r="H34" s="33">
        <v>1817</v>
      </c>
      <c r="I34" s="33">
        <v>945</v>
      </c>
      <c r="J34" s="33">
        <v>69</v>
      </c>
    </row>
    <row r="35" spans="1:10" x14ac:dyDescent="0.2">
      <c r="A35" s="13" t="s">
        <v>178</v>
      </c>
      <c r="B35" s="1">
        <v>629</v>
      </c>
      <c r="C35" s="1">
        <v>582</v>
      </c>
      <c r="D35" s="33">
        <v>2088</v>
      </c>
      <c r="E35" s="33">
        <v>3299</v>
      </c>
      <c r="F35" s="33">
        <v>1009</v>
      </c>
      <c r="G35" s="1">
        <v>96</v>
      </c>
      <c r="H35" s="33">
        <v>1735</v>
      </c>
      <c r="I35" s="33">
        <v>657</v>
      </c>
      <c r="J35" s="33">
        <v>50</v>
      </c>
    </row>
    <row r="36" spans="1:10" x14ac:dyDescent="0.2">
      <c r="A36" s="13" t="s">
        <v>177</v>
      </c>
      <c r="B36" s="33">
        <v>2253</v>
      </c>
      <c r="C36" s="1">
        <v>261</v>
      </c>
      <c r="D36" s="33">
        <v>1055</v>
      </c>
      <c r="E36" s="33">
        <v>3569</v>
      </c>
      <c r="F36" s="1">
        <v>480</v>
      </c>
      <c r="G36" s="1">
        <v>143</v>
      </c>
      <c r="H36" s="33">
        <v>986</v>
      </c>
      <c r="I36" s="33">
        <v>285</v>
      </c>
      <c r="J36" s="33">
        <v>39</v>
      </c>
    </row>
    <row r="37" spans="1:10" x14ac:dyDescent="0.2">
      <c r="A37" s="13" t="s">
        <v>176</v>
      </c>
      <c r="B37" s="33">
        <v>1943</v>
      </c>
      <c r="C37" s="33">
        <v>2967</v>
      </c>
      <c r="D37" s="33">
        <v>17126</v>
      </c>
      <c r="E37" s="33">
        <v>22036</v>
      </c>
      <c r="F37" s="33">
        <v>8817</v>
      </c>
      <c r="G37" s="1">
        <v>160</v>
      </c>
      <c r="H37" s="33">
        <v>11469</v>
      </c>
      <c r="I37" s="33">
        <v>5927</v>
      </c>
      <c r="J37" s="33">
        <v>84</v>
      </c>
    </row>
    <row r="38" spans="1:10" s="10" customFormat="1" x14ac:dyDescent="0.2">
      <c r="A38" s="7" t="s">
        <v>2</v>
      </c>
      <c r="B38" s="19">
        <v>11066</v>
      </c>
      <c r="C38" s="19">
        <v>7613</v>
      </c>
      <c r="D38" s="19">
        <v>36207</v>
      </c>
      <c r="E38" s="19">
        <v>54886</v>
      </c>
      <c r="F38" s="19">
        <v>18971</v>
      </c>
      <c r="G38" s="10">
        <v>128</v>
      </c>
      <c r="H38" s="19">
        <v>26615</v>
      </c>
      <c r="I38" s="19">
        <v>12564</v>
      </c>
      <c r="J38" s="19">
        <v>62</v>
      </c>
    </row>
    <row r="39" spans="1:10" x14ac:dyDescent="0.2">
      <c r="A39" s="178" t="s">
        <v>175</v>
      </c>
      <c r="B39" s="178"/>
      <c r="C39" s="178"/>
      <c r="D39" s="178"/>
      <c r="E39" s="178"/>
      <c r="F39" s="178"/>
      <c r="G39" s="178"/>
      <c r="H39" s="178"/>
      <c r="I39" s="178"/>
      <c r="J39" s="178"/>
    </row>
    <row r="40" spans="1:10" x14ac:dyDescent="0.2">
      <c r="A40" s="13" t="s">
        <v>174</v>
      </c>
      <c r="B40" s="1">
        <v>286</v>
      </c>
      <c r="C40" s="33">
        <v>687</v>
      </c>
      <c r="D40" s="33">
        <v>2357</v>
      </c>
      <c r="E40" s="33">
        <v>3330</v>
      </c>
      <c r="F40" s="33">
        <v>1368</v>
      </c>
      <c r="G40" s="1">
        <v>84</v>
      </c>
      <c r="H40" s="33">
        <v>2035</v>
      </c>
      <c r="I40" s="33">
        <v>933</v>
      </c>
      <c r="J40" s="33">
        <v>51</v>
      </c>
    </row>
    <row r="41" spans="1:10" x14ac:dyDescent="0.2">
      <c r="A41" s="13" t="s">
        <v>173</v>
      </c>
      <c r="B41" s="33">
        <v>466</v>
      </c>
      <c r="C41" s="33">
        <v>1120</v>
      </c>
      <c r="D41" s="33">
        <v>4996</v>
      </c>
      <c r="E41" s="33">
        <v>6582</v>
      </c>
      <c r="F41" s="33">
        <v>2786</v>
      </c>
      <c r="G41" s="1">
        <v>116</v>
      </c>
      <c r="H41" s="33">
        <v>3801</v>
      </c>
      <c r="I41" s="33">
        <v>1954</v>
      </c>
      <c r="J41" s="33">
        <v>67</v>
      </c>
    </row>
    <row r="42" spans="1:10" x14ac:dyDescent="0.2">
      <c r="A42" s="13" t="s">
        <v>172</v>
      </c>
      <c r="B42" s="33">
        <v>1017</v>
      </c>
      <c r="C42" s="1">
        <v>276</v>
      </c>
      <c r="D42" s="1">
        <v>936</v>
      </c>
      <c r="E42" s="33">
        <v>2229</v>
      </c>
      <c r="F42" s="1">
        <v>445</v>
      </c>
      <c r="G42" s="1">
        <v>110</v>
      </c>
      <c r="H42" s="33">
        <v>958</v>
      </c>
      <c r="I42" s="12">
        <v>307</v>
      </c>
      <c r="J42" s="33">
        <v>46</v>
      </c>
    </row>
    <row r="43" spans="1:10" x14ac:dyDescent="0.2">
      <c r="A43" s="13" t="s">
        <v>171</v>
      </c>
      <c r="B43" s="33">
        <v>1791</v>
      </c>
      <c r="C43" s="1">
        <v>679</v>
      </c>
      <c r="D43" s="33">
        <v>3232</v>
      </c>
      <c r="E43" s="33">
        <v>5702</v>
      </c>
      <c r="F43" s="33">
        <v>1850</v>
      </c>
      <c r="G43" s="1">
        <v>140</v>
      </c>
      <c r="H43" s="33">
        <v>2491</v>
      </c>
      <c r="I43" s="33">
        <v>1210</v>
      </c>
      <c r="J43" s="33">
        <v>61</v>
      </c>
    </row>
    <row r="44" spans="1:10" x14ac:dyDescent="0.2">
      <c r="A44" s="13" t="s">
        <v>170</v>
      </c>
      <c r="B44" s="1">
        <v>506</v>
      </c>
      <c r="C44" s="33">
        <v>428</v>
      </c>
      <c r="D44" s="33">
        <v>1842</v>
      </c>
      <c r="E44" s="33">
        <v>2776</v>
      </c>
      <c r="F44" s="33">
        <v>952</v>
      </c>
      <c r="G44" s="1">
        <v>104</v>
      </c>
      <c r="H44" s="33">
        <v>1396</v>
      </c>
      <c r="I44" s="33">
        <v>562</v>
      </c>
      <c r="J44" s="33">
        <v>51</v>
      </c>
    </row>
    <row r="45" spans="1:10" x14ac:dyDescent="0.2">
      <c r="A45" s="13" t="s">
        <v>169</v>
      </c>
      <c r="B45" s="1">
        <v>613</v>
      </c>
      <c r="C45" s="33">
        <v>1854</v>
      </c>
      <c r="D45" s="33">
        <v>8966</v>
      </c>
      <c r="E45" s="33">
        <v>11433</v>
      </c>
      <c r="F45" s="33">
        <v>5365</v>
      </c>
      <c r="G45" s="1">
        <v>130</v>
      </c>
      <c r="H45" s="33">
        <v>6413</v>
      </c>
      <c r="I45" s="33">
        <v>3192</v>
      </c>
      <c r="J45" s="33">
        <v>73</v>
      </c>
    </row>
    <row r="46" spans="1:10" x14ac:dyDescent="0.2">
      <c r="A46" s="13" t="s">
        <v>168</v>
      </c>
      <c r="B46" s="1">
        <v>859</v>
      </c>
      <c r="C46" s="1">
        <v>987</v>
      </c>
      <c r="D46" s="33">
        <v>4494</v>
      </c>
      <c r="E46" s="33">
        <v>6340</v>
      </c>
      <c r="F46" s="33">
        <v>2426</v>
      </c>
      <c r="G46" s="1">
        <v>157</v>
      </c>
      <c r="H46" s="33">
        <v>3359</v>
      </c>
      <c r="I46" s="33">
        <v>1628</v>
      </c>
      <c r="J46" s="33">
        <v>83</v>
      </c>
    </row>
    <row r="47" spans="1:10" s="10" customFormat="1" x14ac:dyDescent="0.2">
      <c r="A47" s="7" t="s">
        <v>2</v>
      </c>
      <c r="B47" s="19">
        <v>5538</v>
      </c>
      <c r="C47" s="19">
        <v>6031</v>
      </c>
      <c r="D47" s="19">
        <v>26823</v>
      </c>
      <c r="E47" s="19">
        <v>38392</v>
      </c>
      <c r="F47" s="19">
        <v>15192</v>
      </c>
      <c r="G47" s="10">
        <v>123</v>
      </c>
      <c r="H47" s="19">
        <v>20453</v>
      </c>
      <c r="I47" s="19">
        <v>9786</v>
      </c>
      <c r="J47" s="19">
        <v>65</v>
      </c>
    </row>
    <row r="48" spans="1:10" x14ac:dyDescent="0.2">
      <c r="A48" s="178" t="s">
        <v>167</v>
      </c>
      <c r="B48" s="178"/>
      <c r="C48" s="178"/>
      <c r="D48" s="178"/>
      <c r="E48" s="178"/>
      <c r="F48" s="178"/>
      <c r="G48" s="178"/>
      <c r="H48" s="178"/>
      <c r="I48" s="178"/>
      <c r="J48" s="178"/>
    </row>
    <row r="49" spans="1:10" x14ac:dyDescent="0.2">
      <c r="A49" s="13" t="s">
        <v>166</v>
      </c>
      <c r="B49" s="33">
        <v>1435</v>
      </c>
      <c r="C49" s="33">
        <v>784</v>
      </c>
      <c r="D49" s="33">
        <v>3248</v>
      </c>
      <c r="E49" s="33">
        <v>5467</v>
      </c>
      <c r="F49" s="33">
        <v>1553</v>
      </c>
      <c r="G49" s="1">
        <v>99</v>
      </c>
      <c r="H49" s="33">
        <v>2806</v>
      </c>
      <c r="I49" s="33">
        <v>1090</v>
      </c>
      <c r="J49" s="33">
        <v>50</v>
      </c>
    </row>
    <row r="50" spans="1:10" x14ac:dyDescent="0.2">
      <c r="A50" s="13" t="s">
        <v>165</v>
      </c>
      <c r="B50" s="33">
        <v>396</v>
      </c>
      <c r="C50" s="33">
        <v>618</v>
      </c>
      <c r="D50" s="33">
        <v>3798</v>
      </c>
      <c r="E50" s="33">
        <v>4812</v>
      </c>
      <c r="F50" s="33">
        <v>1470</v>
      </c>
      <c r="G50" s="1">
        <v>175</v>
      </c>
      <c r="H50" s="33">
        <v>2240</v>
      </c>
      <c r="I50" s="33">
        <v>967</v>
      </c>
      <c r="J50" s="33">
        <v>82</v>
      </c>
    </row>
    <row r="51" spans="1:10" x14ac:dyDescent="0.2">
      <c r="A51" s="13" t="s">
        <v>164</v>
      </c>
      <c r="B51" s="1">
        <v>649</v>
      </c>
      <c r="C51" s="1">
        <v>605</v>
      </c>
      <c r="D51" s="33">
        <v>4284</v>
      </c>
      <c r="E51" s="33">
        <v>5538</v>
      </c>
      <c r="F51" s="33">
        <v>1422</v>
      </c>
      <c r="G51" s="1">
        <v>245</v>
      </c>
      <c r="H51" s="33">
        <v>2267</v>
      </c>
      <c r="I51" s="12">
        <v>889</v>
      </c>
      <c r="J51" s="33">
        <v>100</v>
      </c>
    </row>
    <row r="52" spans="1:10" x14ac:dyDescent="0.2">
      <c r="A52" s="13" t="s">
        <v>163</v>
      </c>
      <c r="B52" s="33">
        <v>2780</v>
      </c>
      <c r="C52" s="1">
        <v>898</v>
      </c>
      <c r="D52" s="33">
        <v>4222</v>
      </c>
      <c r="E52" s="33">
        <v>7900</v>
      </c>
      <c r="F52" s="33">
        <v>1634</v>
      </c>
      <c r="G52" s="1">
        <v>131</v>
      </c>
      <c r="H52" s="33">
        <v>3549</v>
      </c>
      <c r="I52" s="33">
        <v>1090</v>
      </c>
      <c r="J52" s="33">
        <v>58</v>
      </c>
    </row>
    <row r="53" spans="1:10" x14ac:dyDescent="0.2">
      <c r="A53" s="13" t="s">
        <v>162</v>
      </c>
      <c r="B53" s="1">
        <v>617</v>
      </c>
      <c r="C53" s="1">
        <v>232</v>
      </c>
      <c r="D53" s="33">
        <v>711</v>
      </c>
      <c r="E53" s="33">
        <v>1560</v>
      </c>
      <c r="F53" s="33">
        <v>297</v>
      </c>
      <c r="G53" s="1">
        <v>101</v>
      </c>
      <c r="H53" s="33">
        <v>766</v>
      </c>
      <c r="I53" s="33">
        <v>209</v>
      </c>
      <c r="J53" s="33">
        <v>49</v>
      </c>
    </row>
    <row r="54" spans="1:10" x14ac:dyDescent="0.2">
      <c r="A54" s="13" t="s">
        <v>161</v>
      </c>
      <c r="B54" s="33">
        <v>1567</v>
      </c>
      <c r="C54" s="1">
        <v>975</v>
      </c>
      <c r="D54" s="33">
        <v>3908</v>
      </c>
      <c r="E54" s="33">
        <v>6450</v>
      </c>
      <c r="F54" s="33">
        <v>1261</v>
      </c>
      <c r="G54" s="1">
        <v>186</v>
      </c>
      <c r="H54" s="33">
        <v>2400</v>
      </c>
      <c r="I54" s="33">
        <v>752</v>
      </c>
      <c r="J54" s="33">
        <v>68</v>
      </c>
    </row>
    <row r="55" spans="1:10" x14ac:dyDescent="0.2">
      <c r="A55" s="13" t="s">
        <v>160</v>
      </c>
      <c r="B55" s="1">
        <v>336</v>
      </c>
      <c r="C55" s="1">
        <v>533</v>
      </c>
      <c r="D55" s="33">
        <v>2296</v>
      </c>
      <c r="E55" s="33">
        <v>3165</v>
      </c>
      <c r="F55" s="33">
        <v>1075</v>
      </c>
      <c r="G55" s="1">
        <v>84</v>
      </c>
      <c r="H55" s="33">
        <v>1771</v>
      </c>
      <c r="I55" s="33">
        <v>624</v>
      </c>
      <c r="J55" s="33">
        <v>47</v>
      </c>
    </row>
    <row r="56" spans="1:10" x14ac:dyDescent="0.2">
      <c r="A56" s="13" t="s">
        <v>159</v>
      </c>
      <c r="B56" s="33">
        <v>1082</v>
      </c>
      <c r="C56" s="33">
        <v>1555</v>
      </c>
      <c r="D56" s="33">
        <v>10150</v>
      </c>
      <c r="E56" s="33">
        <v>12787</v>
      </c>
      <c r="F56" s="33">
        <v>4736</v>
      </c>
      <c r="G56" s="1">
        <v>149</v>
      </c>
      <c r="H56" s="33">
        <v>7399</v>
      </c>
      <c r="I56" s="33">
        <v>3344</v>
      </c>
      <c r="J56" s="33">
        <v>87</v>
      </c>
    </row>
    <row r="57" spans="1:10" x14ac:dyDescent="0.2">
      <c r="A57" s="13" t="s">
        <v>158</v>
      </c>
      <c r="B57" s="1">
        <v>691</v>
      </c>
      <c r="C57" s="1">
        <v>384</v>
      </c>
      <c r="D57" s="33">
        <v>1204</v>
      </c>
      <c r="E57" s="33">
        <v>2279</v>
      </c>
      <c r="F57" s="33">
        <v>506</v>
      </c>
      <c r="G57" s="1">
        <v>113</v>
      </c>
      <c r="H57" s="33">
        <v>1136</v>
      </c>
      <c r="I57" s="33">
        <v>366</v>
      </c>
      <c r="J57" s="33">
        <v>56</v>
      </c>
    </row>
    <row r="58" spans="1:10" s="10" customFormat="1" x14ac:dyDescent="0.2">
      <c r="A58" s="7" t="s">
        <v>2</v>
      </c>
      <c r="B58" s="19">
        <v>9553</v>
      </c>
      <c r="C58" s="19">
        <v>6584</v>
      </c>
      <c r="D58" s="19">
        <v>33821</v>
      </c>
      <c r="E58" s="19">
        <v>49958</v>
      </c>
      <c r="F58" s="19">
        <v>13954</v>
      </c>
      <c r="G58" s="10">
        <v>139</v>
      </c>
      <c r="H58" s="19">
        <v>24334</v>
      </c>
      <c r="I58" s="19">
        <v>9331</v>
      </c>
      <c r="J58" s="19">
        <v>67</v>
      </c>
    </row>
    <row r="59" spans="1:10" x14ac:dyDescent="0.2">
      <c r="A59" s="178" t="s">
        <v>157</v>
      </c>
      <c r="B59" s="178"/>
      <c r="C59" s="178"/>
      <c r="D59" s="178"/>
      <c r="E59" s="178"/>
      <c r="F59" s="178"/>
      <c r="G59" s="178"/>
      <c r="H59" s="178"/>
      <c r="I59" s="178"/>
      <c r="J59" s="178"/>
    </row>
    <row r="60" spans="1:10" s="10" customFormat="1" x14ac:dyDescent="0.2">
      <c r="A60" s="7" t="s">
        <v>2</v>
      </c>
      <c r="B60" s="19">
        <v>26157</v>
      </c>
      <c r="C60" s="19">
        <v>20228</v>
      </c>
      <c r="D60" s="19">
        <v>96851</v>
      </c>
      <c r="E60" s="19">
        <v>143236</v>
      </c>
      <c r="F60" s="19">
        <v>48117</v>
      </c>
      <c r="G60" s="10">
        <v>130</v>
      </c>
      <c r="H60" s="19">
        <v>71402</v>
      </c>
      <c r="I60" s="19">
        <v>31681</v>
      </c>
      <c r="J60" s="19">
        <v>65</v>
      </c>
    </row>
    <row r="61" spans="1:10" x14ac:dyDescent="0.2">
      <c r="A61" s="178" t="s">
        <v>156</v>
      </c>
      <c r="B61" s="178"/>
      <c r="C61" s="178"/>
      <c r="D61" s="178"/>
      <c r="E61" s="178"/>
      <c r="F61" s="178"/>
      <c r="G61" s="178"/>
      <c r="H61" s="178"/>
      <c r="I61" s="178"/>
      <c r="J61" s="178"/>
    </row>
    <row r="62" spans="1:10" x14ac:dyDescent="0.2">
      <c r="A62" s="13" t="s">
        <v>155</v>
      </c>
      <c r="B62" s="33">
        <v>3737</v>
      </c>
      <c r="C62" s="33">
        <v>631</v>
      </c>
      <c r="D62" s="33">
        <v>1914</v>
      </c>
      <c r="E62" s="33">
        <v>6282</v>
      </c>
      <c r="F62" s="33">
        <v>821</v>
      </c>
      <c r="G62" s="1">
        <v>184</v>
      </c>
      <c r="H62" s="33">
        <v>1996</v>
      </c>
      <c r="I62" s="33">
        <v>566</v>
      </c>
      <c r="J62" s="33">
        <v>58</v>
      </c>
    </row>
    <row r="63" spans="1:10" x14ac:dyDescent="0.2">
      <c r="A63" s="13" t="s">
        <v>154</v>
      </c>
      <c r="B63" s="33">
        <v>3166</v>
      </c>
      <c r="C63" s="33">
        <v>3690</v>
      </c>
      <c r="D63" s="33">
        <v>22425</v>
      </c>
      <c r="E63" s="33">
        <v>29281</v>
      </c>
      <c r="F63" s="33">
        <v>11367</v>
      </c>
      <c r="G63" s="1">
        <v>161</v>
      </c>
      <c r="H63" s="33">
        <v>15930</v>
      </c>
      <c r="I63" s="33">
        <v>7532</v>
      </c>
      <c r="J63" s="33">
        <v>88</v>
      </c>
    </row>
    <row r="64" spans="1:10" x14ac:dyDescent="0.2">
      <c r="A64" s="13" t="s">
        <v>153</v>
      </c>
      <c r="B64" s="33">
        <v>1743</v>
      </c>
      <c r="C64" s="33">
        <v>406</v>
      </c>
      <c r="D64" s="33">
        <v>1367</v>
      </c>
      <c r="E64" s="33">
        <v>3516</v>
      </c>
      <c r="F64" s="33">
        <v>612</v>
      </c>
      <c r="G64" s="1">
        <v>150</v>
      </c>
      <c r="H64" s="33">
        <v>1372</v>
      </c>
      <c r="I64" s="12">
        <v>417</v>
      </c>
      <c r="J64" s="33">
        <v>58</v>
      </c>
    </row>
    <row r="65" spans="1:10" x14ac:dyDescent="0.2">
      <c r="A65" s="13" t="s">
        <v>152</v>
      </c>
      <c r="B65" s="33">
        <v>2340</v>
      </c>
      <c r="C65" s="33">
        <v>1348</v>
      </c>
      <c r="D65" s="33">
        <v>5674</v>
      </c>
      <c r="E65" s="33">
        <v>9362</v>
      </c>
      <c r="F65" s="33">
        <v>2981</v>
      </c>
      <c r="G65" s="1">
        <v>126</v>
      </c>
      <c r="H65" s="33">
        <v>4630</v>
      </c>
      <c r="I65" s="33">
        <v>1929</v>
      </c>
      <c r="J65" s="33">
        <v>63</v>
      </c>
    </row>
    <row r="66" spans="1:10" x14ac:dyDescent="0.2">
      <c r="A66" s="13" t="s">
        <v>225</v>
      </c>
      <c r="B66" s="1">
        <v>964</v>
      </c>
      <c r="C66" s="1">
        <v>307</v>
      </c>
      <c r="D66" s="33">
        <v>888</v>
      </c>
      <c r="E66" s="33">
        <v>2159</v>
      </c>
      <c r="F66" s="1">
        <v>441</v>
      </c>
      <c r="G66" s="1">
        <v>128</v>
      </c>
      <c r="H66" s="33">
        <v>890</v>
      </c>
      <c r="I66" s="12">
        <v>323</v>
      </c>
      <c r="J66" s="33">
        <v>52</v>
      </c>
    </row>
    <row r="67" spans="1:10" x14ac:dyDescent="0.2">
      <c r="A67" s="13" t="s">
        <v>150</v>
      </c>
      <c r="B67" s="33">
        <v>3228</v>
      </c>
      <c r="C67" s="33">
        <v>1725</v>
      </c>
      <c r="D67" s="33">
        <v>9193</v>
      </c>
      <c r="E67" s="33">
        <v>14146</v>
      </c>
      <c r="F67" s="33">
        <v>4760</v>
      </c>
      <c r="G67" s="1">
        <v>144</v>
      </c>
      <c r="H67" s="33">
        <v>6895</v>
      </c>
      <c r="I67" s="33">
        <v>3101</v>
      </c>
      <c r="J67" s="33">
        <v>71</v>
      </c>
    </row>
    <row r="68" spans="1:10" x14ac:dyDescent="0.2">
      <c r="A68" s="13" t="s">
        <v>149</v>
      </c>
      <c r="B68" s="33">
        <v>1345</v>
      </c>
      <c r="C68" s="1">
        <v>267</v>
      </c>
      <c r="D68" s="33">
        <v>896</v>
      </c>
      <c r="E68" s="33">
        <v>2508</v>
      </c>
      <c r="F68" s="1">
        <v>423</v>
      </c>
      <c r="G68" s="1">
        <v>133</v>
      </c>
      <c r="H68" s="1">
        <v>880</v>
      </c>
      <c r="I68" s="33">
        <v>277</v>
      </c>
      <c r="J68" s="33">
        <v>46</v>
      </c>
    </row>
    <row r="69" spans="1:10" s="10" customFormat="1" x14ac:dyDescent="0.2">
      <c r="A69" s="7" t="s">
        <v>2</v>
      </c>
      <c r="B69" s="19">
        <v>16523</v>
      </c>
      <c r="C69" s="19">
        <v>8374</v>
      </c>
      <c r="D69" s="19">
        <v>42357</v>
      </c>
      <c r="E69" s="19">
        <v>67254</v>
      </c>
      <c r="F69" s="19">
        <v>21405</v>
      </c>
      <c r="G69" s="10">
        <v>150</v>
      </c>
      <c r="H69" s="19">
        <v>32593</v>
      </c>
      <c r="I69" s="19">
        <v>14145</v>
      </c>
      <c r="J69" s="19">
        <v>73</v>
      </c>
    </row>
    <row r="70" spans="1:10" x14ac:dyDescent="0.2">
      <c r="A70" s="178" t="s">
        <v>148</v>
      </c>
      <c r="B70" s="178"/>
      <c r="C70" s="178"/>
      <c r="D70" s="178"/>
      <c r="E70" s="178"/>
      <c r="F70" s="178"/>
      <c r="G70" s="178"/>
      <c r="H70" s="178"/>
      <c r="I70" s="178"/>
      <c r="J70" s="178"/>
    </row>
    <row r="71" spans="1:10" x14ac:dyDescent="0.2">
      <c r="A71" s="13" t="s">
        <v>147</v>
      </c>
      <c r="B71" s="33">
        <v>1344</v>
      </c>
      <c r="C71" s="33">
        <v>331</v>
      </c>
      <c r="D71" s="33">
        <v>1428</v>
      </c>
      <c r="E71" s="33">
        <v>3103</v>
      </c>
      <c r="F71" s="33">
        <v>521</v>
      </c>
      <c r="G71" s="1">
        <v>126</v>
      </c>
      <c r="H71" s="33">
        <v>1218</v>
      </c>
      <c r="I71" s="33">
        <v>363</v>
      </c>
      <c r="J71" s="33">
        <v>48</v>
      </c>
    </row>
    <row r="72" spans="1:10" x14ac:dyDescent="0.2">
      <c r="A72" s="13" t="s">
        <v>146</v>
      </c>
      <c r="B72" s="1">
        <v>558</v>
      </c>
      <c r="C72" s="1">
        <v>188</v>
      </c>
      <c r="D72" s="33">
        <v>1085</v>
      </c>
      <c r="E72" s="33">
        <v>1831</v>
      </c>
      <c r="F72" s="1">
        <v>345</v>
      </c>
      <c r="G72" s="1">
        <v>171</v>
      </c>
      <c r="H72" s="1">
        <v>642</v>
      </c>
      <c r="I72" s="33">
        <v>225</v>
      </c>
      <c r="J72" s="33">
        <v>60</v>
      </c>
    </row>
    <row r="73" spans="1:10" x14ac:dyDescent="0.2">
      <c r="A73" s="13" t="s">
        <v>145</v>
      </c>
      <c r="B73" s="33">
        <v>1059</v>
      </c>
      <c r="C73" s="33">
        <v>294</v>
      </c>
      <c r="D73" s="33">
        <v>1376</v>
      </c>
      <c r="E73" s="33">
        <v>2729</v>
      </c>
      <c r="F73" s="33">
        <v>628</v>
      </c>
      <c r="G73" s="1">
        <v>129</v>
      </c>
      <c r="H73" s="33">
        <v>1134</v>
      </c>
      <c r="I73" s="33">
        <v>420</v>
      </c>
      <c r="J73" s="33">
        <v>53</v>
      </c>
    </row>
    <row r="74" spans="1:10" x14ac:dyDescent="0.2">
      <c r="A74" s="13" t="s">
        <v>144</v>
      </c>
      <c r="B74" s="1">
        <v>500</v>
      </c>
      <c r="C74" s="1">
        <v>280</v>
      </c>
      <c r="D74" s="33">
        <v>1419</v>
      </c>
      <c r="E74" s="33">
        <v>2199</v>
      </c>
      <c r="F74" s="1">
        <v>670</v>
      </c>
      <c r="G74" s="1">
        <v>120</v>
      </c>
      <c r="H74" s="33">
        <v>1047</v>
      </c>
      <c r="I74" s="33">
        <v>434</v>
      </c>
      <c r="J74" s="33">
        <v>57</v>
      </c>
    </row>
    <row r="75" spans="1:10" x14ac:dyDescent="0.2">
      <c r="A75" s="13" t="s">
        <v>143</v>
      </c>
      <c r="B75" s="1">
        <v>701</v>
      </c>
      <c r="C75" s="1">
        <v>124</v>
      </c>
      <c r="D75" s="33">
        <v>435</v>
      </c>
      <c r="E75" s="33">
        <v>1260</v>
      </c>
      <c r="F75" s="1">
        <v>210</v>
      </c>
      <c r="G75" s="1">
        <v>192</v>
      </c>
      <c r="H75" s="33">
        <v>361</v>
      </c>
      <c r="I75" s="12">
        <v>134</v>
      </c>
      <c r="J75" s="33">
        <v>54</v>
      </c>
    </row>
    <row r="76" spans="1:10" x14ac:dyDescent="0.2">
      <c r="A76" s="13" t="s">
        <v>142</v>
      </c>
      <c r="B76" s="33">
        <v>1660</v>
      </c>
      <c r="C76" s="1">
        <v>557</v>
      </c>
      <c r="D76" s="33">
        <v>2395</v>
      </c>
      <c r="E76" s="33">
        <v>4612</v>
      </c>
      <c r="F76" s="1">
        <v>925</v>
      </c>
      <c r="G76" s="1">
        <v>128</v>
      </c>
      <c r="H76" s="33">
        <v>1958</v>
      </c>
      <c r="I76" s="33">
        <v>652</v>
      </c>
      <c r="J76" s="33">
        <v>54</v>
      </c>
    </row>
    <row r="77" spans="1:10" x14ac:dyDescent="0.2">
      <c r="A77" s="13" t="s">
        <v>141</v>
      </c>
      <c r="B77" s="1">
        <v>462</v>
      </c>
      <c r="C77" s="1">
        <v>165</v>
      </c>
      <c r="D77" s="33">
        <v>933</v>
      </c>
      <c r="E77" s="33">
        <v>1560</v>
      </c>
      <c r="F77" s="1">
        <v>485</v>
      </c>
      <c r="G77" s="1">
        <v>107</v>
      </c>
      <c r="H77" s="1">
        <v>705</v>
      </c>
      <c r="I77" s="33">
        <v>322</v>
      </c>
      <c r="J77" s="33">
        <v>48</v>
      </c>
    </row>
    <row r="78" spans="1:10" x14ac:dyDescent="0.2">
      <c r="A78" s="13" t="s">
        <v>140</v>
      </c>
      <c r="B78" s="33">
        <v>2541</v>
      </c>
      <c r="C78" s="33">
        <v>2075</v>
      </c>
      <c r="D78" s="33">
        <v>12812</v>
      </c>
      <c r="E78" s="33">
        <v>17428</v>
      </c>
      <c r="F78" s="33">
        <v>5919</v>
      </c>
      <c r="G78" s="1">
        <v>154</v>
      </c>
      <c r="H78" s="33">
        <v>9135</v>
      </c>
      <c r="I78" s="33">
        <v>4041</v>
      </c>
      <c r="J78" s="33">
        <v>81</v>
      </c>
    </row>
    <row r="79" spans="1:10" x14ac:dyDescent="0.2">
      <c r="A79" s="13" t="s">
        <v>139</v>
      </c>
      <c r="B79" s="1">
        <v>846</v>
      </c>
      <c r="C79" s="1">
        <v>208</v>
      </c>
      <c r="D79" s="1">
        <v>633</v>
      </c>
      <c r="E79" s="33">
        <v>1687</v>
      </c>
      <c r="F79" s="1">
        <v>305</v>
      </c>
      <c r="G79" s="1">
        <v>122</v>
      </c>
      <c r="H79" s="1">
        <v>627</v>
      </c>
      <c r="I79" s="33">
        <v>199</v>
      </c>
      <c r="J79" s="33">
        <v>44</v>
      </c>
    </row>
    <row r="80" spans="1:10" s="10" customFormat="1" x14ac:dyDescent="0.2">
      <c r="A80" s="7" t="s">
        <v>2</v>
      </c>
      <c r="B80" s="19">
        <v>9671</v>
      </c>
      <c r="C80" s="19">
        <v>4222</v>
      </c>
      <c r="D80" s="19">
        <v>22516</v>
      </c>
      <c r="E80" s="19">
        <v>36409</v>
      </c>
      <c r="F80" s="19">
        <v>10008</v>
      </c>
      <c r="G80" s="10">
        <v>140</v>
      </c>
      <c r="H80" s="19">
        <v>16827</v>
      </c>
      <c r="I80" s="19">
        <v>6790</v>
      </c>
      <c r="J80" s="19">
        <v>64</v>
      </c>
    </row>
    <row r="81" spans="1:10" x14ac:dyDescent="0.2">
      <c r="A81" s="178" t="s">
        <v>138</v>
      </c>
      <c r="B81" s="178"/>
      <c r="C81" s="178"/>
      <c r="D81" s="178"/>
      <c r="E81" s="178"/>
      <c r="F81" s="178"/>
      <c r="G81" s="178"/>
      <c r="H81" s="178"/>
      <c r="I81" s="178"/>
      <c r="J81" s="178"/>
    </row>
    <row r="82" spans="1:10" x14ac:dyDescent="0.2">
      <c r="A82" s="18" t="s">
        <v>137</v>
      </c>
      <c r="B82" s="33">
        <v>492</v>
      </c>
      <c r="C82" s="33">
        <v>290</v>
      </c>
      <c r="D82" s="33">
        <v>2084</v>
      </c>
      <c r="E82" s="33">
        <v>2866</v>
      </c>
      <c r="F82" s="33">
        <v>710</v>
      </c>
      <c r="G82" s="1">
        <v>224</v>
      </c>
      <c r="H82" s="33">
        <v>1149</v>
      </c>
      <c r="I82" s="33">
        <v>452</v>
      </c>
      <c r="J82" s="33">
        <v>91</v>
      </c>
    </row>
    <row r="83" spans="1:10" x14ac:dyDescent="0.2">
      <c r="A83" s="18" t="s">
        <v>136</v>
      </c>
      <c r="B83" s="1">
        <v>848</v>
      </c>
      <c r="C83" s="1">
        <v>734</v>
      </c>
      <c r="D83" s="33">
        <v>5665</v>
      </c>
      <c r="E83" s="33">
        <v>7247</v>
      </c>
      <c r="F83" s="33">
        <v>2115</v>
      </c>
      <c r="G83" s="1">
        <v>207</v>
      </c>
      <c r="H83" s="33">
        <v>3067</v>
      </c>
      <c r="I83" s="33">
        <v>1389</v>
      </c>
      <c r="J83" s="33">
        <v>88</v>
      </c>
    </row>
    <row r="84" spans="1:10" x14ac:dyDescent="0.2">
      <c r="A84" s="13" t="s">
        <v>135</v>
      </c>
      <c r="B84" s="33">
        <v>1224</v>
      </c>
      <c r="C84" s="33">
        <v>299</v>
      </c>
      <c r="D84" s="33">
        <v>1458</v>
      </c>
      <c r="E84" s="33">
        <v>2981</v>
      </c>
      <c r="F84" s="33">
        <v>609</v>
      </c>
      <c r="G84" s="1">
        <v>140</v>
      </c>
      <c r="H84" s="33">
        <v>1347</v>
      </c>
      <c r="I84" s="33">
        <v>411</v>
      </c>
      <c r="J84" s="33">
        <v>62</v>
      </c>
    </row>
    <row r="85" spans="1:10" x14ac:dyDescent="0.2">
      <c r="A85" s="13" t="s">
        <v>134</v>
      </c>
      <c r="B85" s="33">
        <v>1369</v>
      </c>
      <c r="C85" s="1">
        <v>194</v>
      </c>
      <c r="D85" s="1">
        <v>826</v>
      </c>
      <c r="E85" s="33">
        <v>2389</v>
      </c>
      <c r="F85" s="1">
        <v>366</v>
      </c>
      <c r="G85" s="1">
        <v>144</v>
      </c>
      <c r="H85" s="33">
        <v>740</v>
      </c>
      <c r="I85" s="33">
        <v>268</v>
      </c>
      <c r="J85" s="33">
        <v>43</v>
      </c>
    </row>
    <row r="86" spans="1:10" x14ac:dyDescent="0.2">
      <c r="A86" s="13" t="s">
        <v>133</v>
      </c>
      <c r="B86" s="33">
        <v>3603</v>
      </c>
      <c r="C86" s="1">
        <v>946</v>
      </c>
      <c r="D86" s="33">
        <v>6043</v>
      </c>
      <c r="E86" s="33">
        <v>10592</v>
      </c>
      <c r="F86" s="33">
        <v>2606</v>
      </c>
      <c r="G86" s="1">
        <v>161</v>
      </c>
      <c r="H86" s="33">
        <v>4268</v>
      </c>
      <c r="I86" s="12">
        <v>1647</v>
      </c>
      <c r="J86" s="33">
        <v>64</v>
      </c>
    </row>
    <row r="87" spans="1:10" x14ac:dyDescent="0.2">
      <c r="A87" s="13" t="s">
        <v>132</v>
      </c>
      <c r="B87" s="1">
        <v>639</v>
      </c>
      <c r="C87" s="1">
        <v>141</v>
      </c>
      <c r="D87" s="33">
        <v>387</v>
      </c>
      <c r="E87" s="33">
        <v>1167</v>
      </c>
      <c r="F87" s="33">
        <v>215</v>
      </c>
      <c r="G87" s="1">
        <v>111</v>
      </c>
      <c r="H87" s="1">
        <v>401</v>
      </c>
      <c r="I87" s="33">
        <v>145</v>
      </c>
      <c r="J87" s="33">
        <v>38</v>
      </c>
    </row>
    <row r="88" spans="1:10" x14ac:dyDescent="0.2">
      <c r="A88" s="13" t="s">
        <v>131</v>
      </c>
      <c r="B88" s="33">
        <v>3467</v>
      </c>
      <c r="C88" s="33">
        <v>1733</v>
      </c>
      <c r="D88" s="33">
        <v>10104</v>
      </c>
      <c r="E88" s="33">
        <v>15304</v>
      </c>
      <c r="F88" s="33">
        <v>4958</v>
      </c>
      <c r="G88" s="1">
        <v>159</v>
      </c>
      <c r="H88" s="33">
        <v>7643</v>
      </c>
      <c r="I88" s="33">
        <v>3535</v>
      </c>
      <c r="J88" s="33">
        <v>79</v>
      </c>
    </row>
    <row r="89" spans="1:10" x14ac:dyDescent="0.2">
      <c r="A89" s="13" t="s">
        <v>130</v>
      </c>
      <c r="B89" s="1">
        <v>968</v>
      </c>
      <c r="C89" s="1">
        <v>194</v>
      </c>
      <c r="D89" s="33">
        <v>1073</v>
      </c>
      <c r="E89" s="33">
        <v>2235</v>
      </c>
      <c r="F89" s="1">
        <v>307</v>
      </c>
      <c r="G89" s="1">
        <v>173</v>
      </c>
      <c r="H89" s="1">
        <v>559</v>
      </c>
      <c r="I89" s="33">
        <v>201</v>
      </c>
      <c r="J89" s="33">
        <v>43</v>
      </c>
    </row>
    <row r="90" spans="1:10" x14ac:dyDescent="0.2">
      <c r="A90" s="13" t="s">
        <v>129</v>
      </c>
      <c r="B90" s="33">
        <v>1216</v>
      </c>
      <c r="C90" s="1">
        <v>282</v>
      </c>
      <c r="D90" s="33">
        <v>1032</v>
      </c>
      <c r="E90" s="33">
        <v>2530</v>
      </c>
      <c r="F90" s="33">
        <v>440</v>
      </c>
      <c r="G90" s="1">
        <v>145</v>
      </c>
      <c r="H90" s="33">
        <v>861</v>
      </c>
      <c r="I90" s="33">
        <v>296</v>
      </c>
      <c r="J90" s="33">
        <v>48</v>
      </c>
    </row>
    <row r="91" spans="1:10" s="10" customFormat="1" x14ac:dyDescent="0.2">
      <c r="A91" s="7" t="s">
        <v>2</v>
      </c>
      <c r="B91" s="19">
        <v>13826</v>
      </c>
      <c r="C91" s="19">
        <v>4813</v>
      </c>
      <c r="D91" s="19">
        <v>28672</v>
      </c>
      <c r="E91" s="19">
        <v>47311</v>
      </c>
      <c r="F91" s="19">
        <v>12326</v>
      </c>
      <c r="G91" s="10">
        <v>164</v>
      </c>
      <c r="H91" s="19">
        <v>20035</v>
      </c>
      <c r="I91" s="19">
        <v>8344</v>
      </c>
      <c r="J91" s="19">
        <v>69</v>
      </c>
    </row>
    <row r="92" spans="1:10" x14ac:dyDescent="0.2">
      <c r="A92" s="178" t="s">
        <v>128</v>
      </c>
      <c r="B92" s="178"/>
      <c r="C92" s="178"/>
      <c r="D92" s="178"/>
      <c r="E92" s="178"/>
      <c r="F92" s="178"/>
      <c r="G92" s="178"/>
      <c r="H92" s="178"/>
      <c r="I92" s="178"/>
      <c r="J92" s="178"/>
    </row>
    <row r="93" spans="1:10" s="10" customFormat="1" x14ac:dyDescent="0.2">
      <c r="A93" s="7" t="s">
        <v>2</v>
      </c>
      <c r="B93" s="19">
        <v>40020</v>
      </c>
      <c r="C93" s="19">
        <v>17409</v>
      </c>
      <c r="D93" s="19">
        <v>93545</v>
      </c>
      <c r="E93" s="19">
        <v>150974</v>
      </c>
      <c r="F93" s="19">
        <v>43739</v>
      </c>
      <c r="G93" s="10">
        <v>152</v>
      </c>
      <c r="H93" s="19">
        <v>69455</v>
      </c>
      <c r="I93" s="19">
        <v>29279</v>
      </c>
      <c r="J93" s="19">
        <v>70</v>
      </c>
    </row>
    <row r="94" spans="1:10" x14ac:dyDescent="0.2">
      <c r="A94" s="178" t="s">
        <v>127</v>
      </c>
      <c r="B94" s="178"/>
      <c r="C94" s="178"/>
      <c r="D94" s="178"/>
      <c r="E94" s="178"/>
      <c r="F94" s="178"/>
      <c r="G94" s="178"/>
      <c r="H94" s="178"/>
      <c r="I94" s="178"/>
      <c r="J94" s="178"/>
    </row>
    <row r="95" spans="1:10" x14ac:dyDescent="0.2">
      <c r="A95" s="13" t="s">
        <v>126</v>
      </c>
      <c r="B95" s="1">
        <v>528</v>
      </c>
      <c r="C95" s="1">
        <v>580</v>
      </c>
      <c r="D95" s="33">
        <v>2822</v>
      </c>
      <c r="E95" s="33">
        <v>3930</v>
      </c>
      <c r="F95" s="33">
        <v>1359</v>
      </c>
      <c r="G95" s="1">
        <v>100</v>
      </c>
      <c r="H95" s="33">
        <v>1983</v>
      </c>
      <c r="I95" s="33">
        <v>769</v>
      </c>
      <c r="J95" s="33">
        <v>50</v>
      </c>
    </row>
    <row r="96" spans="1:10" x14ac:dyDescent="0.2">
      <c r="A96" s="13" t="s">
        <v>125</v>
      </c>
      <c r="B96" s="33">
        <v>2496</v>
      </c>
      <c r="C96" s="33">
        <v>861</v>
      </c>
      <c r="D96" s="33">
        <v>3339</v>
      </c>
      <c r="E96" s="33">
        <v>6696</v>
      </c>
      <c r="F96" s="33">
        <v>1602</v>
      </c>
      <c r="G96" s="1">
        <v>135</v>
      </c>
      <c r="H96" s="33">
        <v>2733</v>
      </c>
      <c r="I96" s="33">
        <v>1135</v>
      </c>
      <c r="J96" s="33">
        <v>54</v>
      </c>
    </row>
    <row r="97" spans="1:10" x14ac:dyDescent="0.2">
      <c r="A97" s="13" t="s">
        <v>124</v>
      </c>
      <c r="B97" s="33">
        <v>2218</v>
      </c>
      <c r="C97" s="33">
        <v>3188</v>
      </c>
      <c r="D97" s="33">
        <v>24462</v>
      </c>
      <c r="E97" s="33">
        <v>29868</v>
      </c>
      <c r="F97" s="33">
        <v>12915</v>
      </c>
      <c r="G97" s="1">
        <v>160</v>
      </c>
      <c r="H97" s="33">
        <v>15965</v>
      </c>
      <c r="I97" s="33">
        <v>8911</v>
      </c>
      <c r="J97" s="33">
        <v>86</v>
      </c>
    </row>
    <row r="98" spans="1:10" x14ac:dyDescent="0.2">
      <c r="A98" s="13" t="s">
        <v>123</v>
      </c>
      <c r="B98" s="33">
        <v>407</v>
      </c>
      <c r="C98" s="33">
        <v>244</v>
      </c>
      <c r="D98" s="33">
        <v>846</v>
      </c>
      <c r="E98" s="33">
        <v>1497</v>
      </c>
      <c r="F98" s="33">
        <v>384</v>
      </c>
      <c r="G98" s="1">
        <v>120</v>
      </c>
      <c r="H98" s="33">
        <v>721</v>
      </c>
      <c r="I98" s="33">
        <v>285</v>
      </c>
      <c r="J98" s="33">
        <v>57</v>
      </c>
    </row>
    <row r="99" spans="1:10" x14ac:dyDescent="0.2">
      <c r="A99" s="13" t="s">
        <v>122</v>
      </c>
      <c r="B99" s="1">
        <v>578</v>
      </c>
      <c r="C99" s="1">
        <v>178</v>
      </c>
      <c r="D99" s="1">
        <v>718</v>
      </c>
      <c r="E99" s="33">
        <v>1474</v>
      </c>
      <c r="F99" s="1">
        <v>375</v>
      </c>
      <c r="G99" s="1">
        <v>104</v>
      </c>
      <c r="H99" s="33">
        <v>655</v>
      </c>
      <c r="I99" s="12">
        <v>265</v>
      </c>
      <c r="J99" s="33">
        <v>45</v>
      </c>
    </row>
    <row r="100" spans="1:10" x14ac:dyDescent="0.2">
      <c r="A100" s="13" t="s">
        <v>121</v>
      </c>
      <c r="B100" s="33">
        <v>1169</v>
      </c>
      <c r="C100" s="1">
        <v>90</v>
      </c>
      <c r="D100" s="33">
        <v>455</v>
      </c>
      <c r="E100" s="33">
        <v>1714</v>
      </c>
      <c r="F100" s="33">
        <v>213</v>
      </c>
      <c r="G100" s="1">
        <v>128</v>
      </c>
      <c r="H100" s="33">
        <v>408</v>
      </c>
      <c r="I100" s="33">
        <v>140</v>
      </c>
      <c r="J100" s="33">
        <v>30</v>
      </c>
    </row>
    <row r="101" spans="1:10" x14ac:dyDescent="0.2">
      <c r="A101" s="13" t="s">
        <v>120</v>
      </c>
      <c r="B101" s="33">
        <v>2123</v>
      </c>
      <c r="C101" s="1">
        <v>607</v>
      </c>
      <c r="D101" s="33">
        <v>2747</v>
      </c>
      <c r="E101" s="33">
        <v>5477</v>
      </c>
      <c r="F101" s="33">
        <v>1205</v>
      </c>
      <c r="G101" s="1">
        <v>149</v>
      </c>
      <c r="H101" s="33">
        <v>1934</v>
      </c>
      <c r="I101" s="12">
        <v>735</v>
      </c>
      <c r="J101" s="33">
        <v>52</v>
      </c>
    </row>
    <row r="102" spans="1:10" x14ac:dyDescent="0.2">
      <c r="A102" s="13" t="s">
        <v>119</v>
      </c>
      <c r="B102" s="1">
        <v>607</v>
      </c>
      <c r="C102" s="33">
        <v>173</v>
      </c>
      <c r="D102" s="33">
        <v>789</v>
      </c>
      <c r="E102" s="33">
        <v>1569</v>
      </c>
      <c r="F102" s="33">
        <v>360</v>
      </c>
      <c r="G102" s="1">
        <v>104</v>
      </c>
      <c r="H102" s="1">
        <v>642</v>
      </c>
      <c r="I102" s="33">
        <v>247</v>
      </c>
      <c r="J102" s="33">
        <v>42</v>
      </c>
    </row>
    <row r="103" spans="1:10" x14ac:dyDescent="0.2">
      <c r="A103" s="13" t="s">
        <v>118</v>
      </c>
      <c r="B103" s="33">
        <v>1562</v>
      </c>
      <c r="C103" s="1">
        <v>391</v>
      </c>
      <c r="D103" s="33">
        <v>1281</v>
      </c>
      <c r="E103" s="33">
        <v>3234</v>
      </c>
      <c r="F103" s="1">
        <v>770</v>
      </c>
      <c r="G103" s="1">
        <v>123</v>
      </c>
      <c r="H103" s="33">
        <v>1184</v>
      </c>
      <c r="I103" s="33">
        <v>462</v>
      </c>
      <c r="J103" s="33">
        <v>45</v>
      </c>
    </row>
    <row r="104" spans="1:10" s="10" customFormat="1" x14ac:dyDescent="0.2">
      <c r="A104" s="7" t="s">
        <v>2</v>
      </c>
      <c r="B104" s="19">
        <v>11688</v>
      </c>
      <c r="C104" s="19">
        <v>6312</v>
      </c>
      <c r="D104" s="19">
        <v>37459</v>
      </c>
      <c r="E104" s="19">
        <v>55459</v>
      </c>
      <c r="F104" s="19">
        <v>19183</v>
      </c>
      <c r="G104" s="10">
        <v>141</v>
      </c>
      <c r="H104" s="19">
        <v>26225</v>
      </c>
      <c r="I104" s="19">
        <v>12949</v>
      </c>
      <c r="J104" s="19">
        <v>66</v>
      </c>
    </row>
    <row r="105" spans="1:10" x14ac:dyDescent="0.2">
      <c r="A105" s="178" t="s">
        <v>117</v>
      </c>
      <c r="B105" s="178"/>
      <c r="C105" s="178"/>
      <c r="D105" s="178"/>
      <c r="E105" s="178"/>
      <c r="F105" s="178"/>
      <c r="G105" s="178"/>
      <c r="H105" s="178"/>
      <c r="I105" s="178"/>
      <c r="J105" s="178"/>
    </row>
    <row r="106" spans="1:10" x14ac:dyDescent="0.2">
      <c r="A106" s="13" t="s">
        <v>116</v>
      </c>
      <c r="B106" s="1">
        <v>375</v>
      </c>
      <c r="C106" s="1">
        <v>243</v>
      </c>
      <c r="D106" s="33">
        <v>1985</v>
      </c>
      <c r="E106" s="33">
        <v>2603</v>
      </c>
      <c r="F106" s="33">
        <v>496</v>
      </c>
      <c r="G106" s="1">
        <v>229</v>
      </c>
      <c r="H106" s="33">
        <v>892</v>
      </c>
      <c r="I106" s="33">
        <v>356</v>
      </c>
      <c r="J106" s="33">
        <v>78</v>
      </c>
    </row>
    <row r="107" spans="1:10" x14ac:dyDescent="0.2">
      <c r="A107" s="13" t="s">
        <v>115</v>
      </c>
      <c r="B107" s="33">
        <v>1635</v>
      </c>
      <c r="C107" s="1">
        <v>207</v>
      </c>
      <c r="D107" s="33">
        <v>1197</v>
      </c>
      <c r="E107" s="33">
        <v>3039</v>
      </c>
      <c r="F107" s="1">
        <v>510</v>
      </c>
      <c r="G107" s="1">
        <v>125</v>
      </c>
      <c r="H107" s="33">
        <v>1012</v>
      </c>
      <c r="I107" s="33">
        <v>330</v>
      </c>
      <c r="J107" s="33">
        <v>41</v>
      </c>
    </row>
    <row r="108" spans="1:10" x14ac:dyDescent="0.2">
      <c r="A108" s="13" t="s">
        <v>114</v>
      </c>
      <c r="B108" s="33">
        <v>2252</v>
      </c>
      <c r="C108" s="1">
        <v>152</v>
      </c>
      <c r="D108" s="33">
        <v>797</v>
      </c>
      <c r="E108" s="33">
        <v>3201</v>
      </c>
      <c r="F108" s="1">
        <v>342</v>
      </c>
      <c r="G108" s="1">
        <v>188</v>
      </c>
      <c r="H108" s="1">
        <v>650</v>
      </c>
      <c r="I108" s="33">
        <v>231</v>
      </c>
      <c r="J108" s="33">
        <v>37</v>
      </c>
    </row>
    <row r="109" spans="1:10" x14ac:dyDescent="0.2">
      <c r="A109" s="13" t="s">
        <v>113</v>
      </c>
      <c r="B109" s="33">
        <v>1331</v>
      </c>
      <c r="C109" s="33">
        <v>444</v>
      </c>
      <c r="D109" s="33">
        <v>4753</v>
      </c>
      <c r="E109" s="33">
        <v>6528</v>
      </c>
      <c r="F109" s="33">
        <v>1072</v>
      </c>
      <c r="G109" s="1">
        <v>282</v>
      </c>
      <c r="H109" s="33">
        <v>1859</v>
      </c>
      <c r="I109" s="33">
        <v>713</v>
      </c>
      <c r="J109" s="33">
        <v>80</v>
      </c>
    </row>
    <row r="110" spans="1:10" x14ac:dyDescent="0.2">
      <c r="A110" s="13" t="s">
        <v>112</v>
      </c>
      <c r="B110" s="33">
        <v>1379</v>
      </c>
      <c r="C110" s="1">
        <v>277</v>
      </c>
      <c r="D110" s="33">
        <v>1065</v>
      </c>
      <c r="E110" s="33">
        <v>2721</v>
      </c>
      <c r="F110" s="1">
        <v>535</v>
      </c>
      <c r="G110" s="1">
        <v>133</v>
      </c>
      <c r="H110" s="33">
        <v>920</v>
      </c>
      <c r="I110" s="33">
        <v>353</v>
      </c>
      <c r="J110" s="33">
        <v>44</v>
      </c>
    </row>
    <row r="111" spans="1:10" x14ac:dyDescent="0.2">
      <c r="A111" s="13" t="s">
        <v>111</v>
      </c>
      <c r="B111" s="33">
        <v>3451</v>
      </c>
      <c r="C111" s="33">
        <v>1361</v>
      </c>
      <c r="D111" s="33">
        <v>10619</v>
      </c>
      <c r="E111" s="33">
        <v>15431</v>
      </c>
      <c r="F111" s="33">
        <v>4568</v>
      </c>
      <c r="G111" s="1">
        <v>154</v>
      </c>
      <c r="H111" s="33">
        <v>7021</v>
      </c>
      <c r="I111" s="33">
        <v>3006</v>
      </c>
      <c r="J111" s="33">
        <v>70</v>
      </c>
    </row>
    <row r="112" spans="1:10" x14ac:dyDescent="0.2">
      <c r="A112" s="13" t="s">
        <v>110</v>
      </c>
      <c r="B112" s="1">
        <v>963</v>
      </c>
      <c r="C112" s="1">
        <v>134</v>
      </c>
      <c r="D112" s="33">
        <v>529</v>
      </c>
      <c r="E112" s="33">
        <v>1626</v>
      </c>
      <c r="F112" s="1">
        <v>217</v>
      </c>
      <c r="G112" s="1">
        <v>144</v>
      </c>
      <c r="H112" s="33">
        <v>415</v>
      </c>
      <c r="I112" s="12">
        <v>141</v>
      </c>
      <c r="J112" s="33">
        <v>37</v>
      </c>
    </row>
    <row r="113" spans="1:10" x14ac:dyDescent="0.2">
      <c r="A113" s="13" t="s">
        <v>109</v>
      </c>
      <c r="B113" s="33">
        <v>2420</v>
      </c>
      <c r="C113" s="1">
        <v>422</v>
      </c>
      <c r="D113" s="33">
        <v>2895</v>
      </c>
      <c r="E113" s="33">
        <v>5737</v>
      </c>
      <c r="F113" s="1">
        <v>813</v>
      </c>
      <c r="G113" s="1">
        <v>163</v>
      </c>
      <c r="H113" s="33">
        <v>1725</v>
      </c>
      <c r="I113" s="33">
        <v>496</v>
      </c>
      <c r="J113" s="33">
        <v>48</v>
      </c>
    </row>
    <row r="114" spans="1:10" x14ac:dyDescent="0.2">
      <c r="A114" s="13" t="s">
        <v>108</v>
      </c>
      <c r="B114" s="33">
        <v>1722</v>
      </c>
      <c r="C114" s="1">
        <v>234</v>
      </c>
      <c r="D114" s="33">
        <v>1365</v>
      </c>
      <c r="E114" s="33">
        <v>3321</v>
      </c>
      <c r="F114" s="1">
        <v>652</v>
      </c>
      <c r="G114" s="1">
        <v>126</v>
      </c>
      <c r="H114" s="33">
        <v>1186</v>
      </c>
      <c r="I114" s="33">
        <v>458</v>
      </c>
      <c r="J114" s="33">
        <v>44</v>
      </c>
    </row>
    <row r="115" spans="1:10" x14ac:dyDescent="0.2">
      <c r="A115" s="13" t="s">
        <v>107</v>
      </c>
      <c r="B115" s="1">
        <v>641</v>
      </c>
      <c r="C115" s="1">
        <v>702</v>
      </c>
      <c r="D115" s="33">
        <v>5776</v>
      </c>
      <c r="E115" s="33">
        <v>7119</v>
      </c>
      <c r="F115" s="33">
        <v>1983</v>
      </c>
      <c r="G115" s="1">
        <v>187</v>
      </c>
      <c r="H115" s="33">
        <v>3168</v>
      </c>
      <c r="I115" s="33">
        <v>1392</v>
      </c>
      <c r="J115" s="33">
        <v>83</v>
      </c>
    </row>
    <row r="116" spans="1:10" x14ac:dyDescent="0.2">
      <c r="A116" s="13" t="s">
        <v>106</v>
      </c>
      <c r="B116" s="1">
        <v>814</v>
      </c>
      <c r="C116" s="33">
        <v>134</v>
      </c>
      <c r="D116" s="33">
        <v>580</v>
      </c>
      <c r="E116" s="33">
        <v>1528</v>
      </c>
      <c r="F116" s="33">
        <v>248</v>
      </c>
      <c r="G116" s="1">
        <v>117</v>
      </c>
      <c r="H116" s="33">
        <v>523</v>
      </c>
      <c r="I116" s="33">
        <v>178</v>
      </c>
      <c r="J116" s="33">
        <v>39</v>
      </c>
    </row>
    <row r="117" spans="1:10" s="10" customFormat="1" x14ac:dyDescent="0.2">
      <c r="A117" s="7" t="s">
        <v>2</v>
      </c>
      <c r="B117" s="19">
        <v>16983</v>
      </c>
      <c r="C117" s="19">
        <v>4310</v>
      </c>
      <c r="D117" s="19">
        <v>31561</v>
      </c>
      <c r="E117" s="19">
        <v>52854</v>
      </c>
      <c r="F117" s="19">
        <v>11436</v>
      </c>
      <c r="G117" s="10">
        <v>165</v>
      </c>
      <c r="H117" s="19">
        <v>19371</v>
      </c>
      <c r="I117" s="19">
        <v>7654</v>
      </c>
      <c r="J117" s="19">
        <v>60</v>
      </c>
    </row>
    <row r="118" spans="1:10" x14ac:dyDescent="0.2">
      <c r="A118" s="178" t="s">
        <v>105</v>
      </c>
      <c r="B118" s="178"/>
      <c r="C118" s="178"/>
      <c r="D118" s="178"/>
      <c r="E118" s="178"/>
      <c r="F118" s="178"/>
      <c r="G118" s="178"/>
      <c r="H118" s="178"/>
      <c r="I118" s="178"/>
      <c r="J118" s="178"/>
    </row>
    <row r="119" spans="1:10" x14ac:dyDescent="0.2">
      <c r="A119" s="13" t="s">
        <v>104</v>
      </c>
      <c r="B119" s="33">
        <v>1215</v>
      </c>
      <c r="C119" s="1">
        <v>505</v>
      </c>
      <c r="D119" s="33">
        <v>2065</v>
      </c>
      <c r="E119" s="33">
        <v>3785</v>
      </c>
      <c r="F119" s="1">
        <v>866</v>
      </c>
      <c r="G119" s="1">
        <v>133</v>
      </c>
      <c r="H119" s="33">
        <v>1673</v>
      </c>
      <c r="I119" s="33">
        <v>612</v>
      </c>
      <c r="J119" s="33">
        <v>58</v>
      </c>
    </row>
    <row r="120" spans="1:10" x14ac:dyDescent="0.2">
      <c r="A120" s="13" t="s">
        <v>103</v>
      </c>
      <c r="B120" s="33">
        <v>1187</v>
      </c>
      <c r="C120" s="1">
        <v>503</v>
      </c>
      <c r="D120" s="33">
        <v>2752</v>
      </c>
      <c r="E120" s="33">
        <v>4442</v>
      </c>
      <c r="F120" s="33">
        <v>921</v>
      </c>
      <c r="G120" s="1">
        <v>134</v>
      </c>
      <c r="H120" s="33">
        <v>1952</v>
      </c>
      <c r="I120" s="33">
        <v>632</v>
      </c>
      <c r="J120" s="33">
        <v>58</v>
      </c>
    </row>
    <row r="121" spans="1:10" x14ac:dyDescent="0.2">
      <c r="A121" s="13" t="s">
        <v>102</v>
      </c>
      <c r="B121" s="33">
        <v>2588</v>
      </c>
      <c r="C121" s="1">
        <v>816</v>
      </c>
      <c r="D121" s="33">
        <v>3698</v>
      </c>
      <c r="E121" s="33">
        <v>7102</v>
      </c>
      <c r="F121" s="33">
        <v>1663</v>
      </c>
      <c r="G121" s="1">
        <v>149</v>
      </c>
      <c r="H121" s="33">
        <v>2766</v>
      </c>
      <c r="I121" s="33">
        <v>1116</v>
      </c>
      <c r="J121" s="33">
        <v>57</v>
      </c>
    </row>
    <row r="122" spans="1:10" x14ac:dyDescent="0.2">
      <c r="A122" s="13" t="s">
        <v>101</v>
      </c>
      <c r="B122" s="33">
        <v>3751</v>
      </c>
      <c r="C122" s="33">
        <v>1583</v>
      </c>
      <c r="D122" s="33">
        <v>7708</v>
      </c>
      <c r="E122" s="33">
        <v>13042</v>
      </c>
      <c r="F122" s="33">
        <v>3702</v>
      </c>
      <c r="G122" s="1">
        <v>153</v>
      </c>
      <c r="H122" s="33">
        <v>6035</v>
      </c>
      <c r="I122" s="33">
        <v>2747</v>
      </c>
      <c r="J122" s="33">
        <v>70</v>
      </c>
    </row>
    <row r="123" spans="1:10" x14ac:dyDescent="0.2">
      <c r="A123" s="13" t="s">
        <v>100</v>
      </c>
      <c r="B123" s="33">
        <v>2634</v>
      </c>
      <c r="C123" s="1">
        <v>515</v>
      </c>
      <c r="D123" s="33">
        <v>2201</v>
      </c>
      <c r="E123" s="33">
        <v>5350</v>
      </c>
      <c r="F123" s="33">
        <v>1038</v>
      </c>
      <c r="G123" s="1">
        <v>136</v>
      </c>
      <c r="H123" s="33">
        <v>1801</v>
      </c>
      <c r="I123" s="33">
        <v>614</v>
      </c>
      <c r="J123" s="33">
        <v>45</v>
      </c>
    </row>
    <row r="124" spans="1:10" s="10" customFormat="1" x14ac:dyDescent="0.2">
      <c r="A124" s="7" t="s">
        <v>2</v>
      </c>
      <c r="B124" s="19">
        <v>11375</v>
      </c>
      <c r="C124" s="19">
        <v>3922</v>
      </c>
      <c r="D124" s="19">
        <v>18424</v>
      </c>
      <c r="E124" s="19">
        <v>33721</v>
      </c>
      <c r="F124" s="19">
        <v>8190</v>
      </c>
      <c r="G124" s="10">
        <v>144</v>
      </c>
      <c r="H124" s="19">
        <v>14227</v>
      </c>
      <c r="I124" s="19">
        <v>5721</v>
      </c>
      <c r="J124" s="19">
        <v>60</v>
      </c>
    </row>
    <row r="125" spans="1:10" x14ac:dyDescent="0.2">
      <c r="A125" s="178" t="s">
        <v>99</v>
      </c>
      <c r="B125" s="178"/>
      <c r="C125" s="178"/>
      <c r="D125" s="178"/>
      <c r="E125" s="178"/>
      <c r="F125" s="178"/>
      <c r="G125" s="178"/>
      <c r="H125" s="178"/>
      <c r="I125" s="178"/>
      <c r="J125" s="178"/>
    </row>
    <row r="126" spans="1:10" s="10" customFormat="1" x14ac:dyDescent="0.2">
      <c r="A126" s="7" t="s">
        <v>2</v>
      </c>
      <c r="B126" s="19">
        <v>40046</v>
      </c>
      <c r="C126" s="19">
        <v>14544</v>
      </c>
      <c r="D126" s="19">
        <v>87444</v>
      </c>
      <c r="E126" s="19">
        <v>142034</v>
      </c>
      <c r="F126" s="19">
        <v>38809</v>
      </c>
      <c r="G126" s="10">
        <v>150</v>
      </c>
      <c r="H126" s="19">
        <v>59823</v>
      </c>
      <c r="I126" s="6">
        <v>26324</v>
      </c>
      <c r="J126" s="19">
        <v>63</v>
      </c>
    </row>
    <row r="127" spans="1:10" x14ac:dyDescent="0.2">
      <c r="A127" s="178" t="s">
        <v>98</v>
      </c>
      <c r="B127" s="178"/>
      <c r="C127" s="178"/>
      <c r="D127" s="178"/>
      <c r="E127" s="178"/>
      <c r="F127" s="178"/>
      <c r="G127" s="178"/>
      <c r="H127" s="178"/>
      <c r="I127" s="178"/>
      <c r="J127" s="178"/>
    </row>
    <row r="128" spans="1:10" s="10" customFormat="1" x14ac:dyDescent="0.2">
      <c r="A128" s="7" t="s">
        <v>2</v>
      </c>
      <c r="B128" s="19">
        <v>106223</v>
      </c>
      <c r="C128" s="19">
        <v>52181</v>
      </c>
      <c r="D128" s="19">
        <v>277840</v>
      </c>
      <c r="E128" s="19">
        <v>436244</v>
      </c>
      <c r="F128" s="19">
        <v>130665</v>
      </c>
      <c r="G128" s="10">
        <v>143</v>
      </c>
      <c r="H128" s="19">
        <v>200680</v>
      </c>
      <c r="I128" s="19">
        <v>87284</v>
      </c>
      <c r="J128" s="19">
        <v>66</v>
      </c>
    </row>
    <row r="129" spans="1:10" x14ac:dyDescent="0.2">
      <c r="A129" s="178" t="s">
        <v>97</v>
      </c>
      <c r="B129" s="178"/>
      <c r="C129" s="178"/>
      <c r="D129" s="178"/>
      <c r="E129" s="178"/>
      <c r="F129" s="178"/>
      <c r="G129" s="178"/>
      <c r="H129" s="178"/>
      <c r="I129" s="178"/>
      <c r="J129" s="178"/>
    </row>
    <row r="130" spans="1:10" x14ac:dyDescent="0.2">
      <c r="A130" s="13" t="s">
        <v>96</v>
      </c>
      <c r="B130" s="33">
        <v>1228</v>
      </c>
      <c r="C130" s="1">
        <v>152</v>
      </c>
      <c r="D130" s="33">
        <v>502</v>
      </c>
      <c r="E130" s="33">
        <v>1882</v>
      </c>
      <c r="F130" s="1">
        <v>343</v>
      </c>
      <c r="G130" s="1">
        <v>132</v>
      </c>
      <c r="H130" s="33">
        <v>438</v>
      </c>
      <c r="I130" s="33">
        <v>194</v>
      </c>
      <c r="J130" s="33">
        <v>30</v>
      </c>
    </row>
    <row r="131" spans="1:10" x14ac:dyDescent="0.2">
      <c r="A131" s="13" t="s">
        <v>224</v>
      </c>
      <c r="B131" s="33">
        <v>952</v>
      </c>
      <c r="C131" s="33">
        <v>74</v>
      </c>
      <c r="D131" s="33">
        <v>330</v>
      </c>
      <c r="E131" s="33">
        <v>1356</v>
      </c>
      <c r="F131" s="33">
        <v>173</v>
      </c>
      <c r="G131" s="1">
        <v>82</v>
      </c>
      <c r="H131" s="33">
        <v>304</v>
      </c>
      <c r="I131" s="33">
        <v>94</v>
      </c>
      <c r="J131" s="33">
        <v>18</v>
      </c>
    </row>
    <row r="132" spans="1:10" x14ac:dyDescent="0.2">
      <c r="A132" s="13" t="s">
        <v>94</v>
      </c>
      <c r="B132" s="33">
        <v>1031</v>
      </c>
      <c r="C132" s="33">
        <v>289</v>
      </c>
      <c r="D132" s="33">
        <v>1218</v>
      </c>
      <c r="E132" s="33">
        <v>2538</v>
      </c>
      <c r="F132" s="33">
        <v>601</v>
      </c>
      <c r="G132" s="1">
        <v>74</v>
      </c>
      <c r="H132" s="33">
        <v>1048</v>
      </c>
      <c r="I132" s="33">
        <v>370</v>
      </c>
      <c r="J132" s="33">
        <v>30</v>
      </c>
    </row>
    <row r="133" spans="1:10" x14ac:dyDescent="0.2">
      <c r="A133" s="13" t="s">
        <v>93</v>
      </c>
      <c r="B133" s="33">
        <v>1319</v>
      </c>
      <c r="C133" s="33">
        <v>181</v>
      </c>
      <c r="D133" s="33">
        <v>817</v>
      </c>
      <c r="E133" s="33">
        <v>2317</v>
      </c>
      <c r="F133" s="33">
        <v>411</v>
      </c>
      <c r="G133" s="1">
        <v>98</v>
      </c>
      <c r="H133" s="33">
        <v>669</v>
      </c>
      <c r="I133" s="33">
        <v>235</v>
      </c>
      <c r="J133" s="33">
        <v>28</v>
      </c>
    </row>
    <row r="134" spans="1:10" x14ac:dyDescent="0.2">
      <c r="A134" s="13" t="s">
        <v>92</v>
      </c>
      <c r="B134" s="33">
        <v>548</v>
      </c>
      <c r="C134" s="33">
        <v>494</v>
      </c>
      <c r="D134" s="33">
        <v>3096</v>
      </c>
      <c r="E134" s="33">
        <v>4138</v>
      </c>
      <c r="F134" s="33">
        <v>1498</v>
      </c>
      <c r="G134" s="33">
        <v>70</v>
      </c>
      <c r="H134" s="33">
        <v>2228</v>
      </c>
      <c r="I134" s="33">
        <v>867</v>
      </c>
      <c r="J134" s="33">
        <v>37</v>
      </c>
    </row>
    <row r="135" spans="1:10" x14ac:dyDescent="0.2">
      <c r="A135" s="13" t="s">
        <v>223</v>
      </c>
      <c r="B135" s="33">
        <v>510</v>
      </c>
      <c r="C135" s="33">
        <v>156</v>
      </c>
      <c r="D135" s="33">
        <v>476</v>
      </c>
      <c r="E135" s="33">
        <v>1142</v>
      </c>
      <c r="F135" s="33">
        <v>247</v>
      </c>
      <c r="G135" s="1">
        <v>82</v>
      </c>
      <c r="H135" s="1">
        <v>458</v>
      </c>
      <c r="I135" s="33">
        <v>142</v>
      </c>
      <c r="J135" s="33">
        <v>32</v>
      </c>
    </row>
    <row r="136" spans="1:10" x14ac:dyDescent="0.2">
      <c r="A136" s="13" t="s">
        <v>90</v>
      </c>
      <c r="B136" s="33">
        <v>2026</v>
      </c>
      <c r="C136" s="1">
        <v>638</v>
      </c>
      <c r="D136" s="33">
        <v>2516</v>
      </c>
      <c r="E136" s="33">
        <v>5180</v>
      </c>
      <c r="F136" s="1">
        <v>875</v>
      </c>
      <c r="G136" s="1">
        <v>123</v>
      </c>
      <c r="H136" s="33">
        <v>2081</v>
      </c>
      <c r="I136" s="12">
        <v>589</v>
      </c>
      <c r="J136" s="33">
        <v>48</v>
      </c>
    </row>
    <row r="137" spans="1:10" x14ac:dyDescent="0.2">
      <c r="A137" s="13" t="s">
        <v>89</v>
      </c>
      <c r="B137" s="33">
        <v>3059</v>
      </c>
      <c r="C137" s="33">
        <v>3730</v>
      </c>
      <c r="D137" s="33">
        <v>24015</v>
      </c>
      <c r="E137" s="33">
        <v>30804</v>
      </c>
      <c r="F137" s="33">
        <v>13344</v>
      </c>
      <c r="G137" s="1">
        <v>116</v>
      </c>
      <c r="H137" s="33">
        <v>16800</v>
      </c>
      <c r="I137" s="33">
        <v>8934</v>
      </c>
      <c r="J137" s="33">
        <v>63</v>
      </c>
    </row>
    <row r="138" spans="1:10" x14ac:dyDescent="0.2">
      <c r="A138" s="13" t="s">
        <v>88</v>
      </c>
      <c r="B138" s="1">
        <v>851</v>
      </c>
      <c r="C138" s="1">
        <v>547</v>
      </c>
      <c r="D138" s="33">
        <v>2644</v>
      </c>
      <c r="E138" s="33">
        <v>4042</v>
      </c>
      <c r="F138" s="33">
        <v>1351</v>
      </c>
      <c r="G138" s="1">
        <v>60</v>
      </c>
      <c r="H138" s="33">
        <v>2085</v>
      </c>
      <c r="I138" s="12">
        <v>721</v>
      </c>
      <c r="J138" s="33">
        <v>30</v>
      </c>
    </row>
    <row r="139" spans="1:10" x14ac:dyDescent="0.2">
      <c r="A139" s="13" t="s">
        <v>87</v>
      </c>
      <c r="B139" s="33">
        <v>2867</v>
      </c>
      <c r="C139" s="1">
        <v>328</v>
      </c>
      <c r="D139" s="33">
        <v>1379</v>
      </c>
      <c r="E139" s="33">
        <v>4574</v>
      </c>
      <c r="F139" s="1">
        <v>669</v>
      </c>
      <c r="G139" s="1">
        <v>182</v>
      </c>
      <c r="H139" s="33">
        <v>1211</v>
      </c>
      <c r="I139" s="33">
        <v>466</v>
      </c>
      <c r="J139" s="33">
        <v>47</v>
      </c>
    </row>
    <row r="140" spans="1:10" x14ac:dyDescent="0.2">
      <c r="A140" s="13" t="s">
        <v>86</v>
      </c>
      <c r="B140" s="1">
        <v>973</v>
      </c>
      <c r="C140" s="1">
        <v>233</v>
      </c>
      <c r="D140" s="33">
        <v>1478</v>
      </c>
      <c r="E140" s="33">
        <v>2684</v>
      </c>
      <c r="F140" s="1">
        <v>734</v>
      </c>
      <c r="G140" s="1">
        <v>120</v>
      </c>
      <c r="H140" s="33">
        <v>1110</v>
      </c>
      <c r="I140" s="12">
        <v>410</v>
      </c>
      <c r="J140" s="33">
        <v>48</v>
      </c>
    </row>
    <row r="141" spans="1:10" x14ac:dyDescent="0.2">
      <c r="A141" s="13" t="s">
        <v>85</v>
      </c>
      <c r="B141" s="33">
        <v>2592</v>
      </c>
      <c r="C141" s="1">
        <v>518</v>
      </c>
      <c r="D141" s="33">
        <v>1808</v>
      </c>
      <c r="E141" s="33">
        <v>4918</v>
      </c>
      <c r="F141" s="33">
        <v>1052</v>
      </c>
      <c r="G141" s="1">
        <v>117</v>
      </c>
      <c r="H141" s="33">
        <v>1533</v>
      </c>
      <c r="I141" s="33">
        <v>635</v>
      </c>
      <c r="J141" s="33">
        <v>35</v>
      </c>
    </row>
    <row r="142" spans="1:10" x14ac:dyDescent="0.2">
      <c r="A142" s="13" t="s">
        <v>84</v>
      </c>
      <c r="B142" s="1">
        <v>884</v>
      </c>
      <c r="C142" s="1">
        <v>150</v>
      </c>
      <c r="D142" s="1">
        <v>710</v>
      </c>
      <c r="E142" s="33">
        <v>1744</v>
      </c>
      <c r="F142" s="1">
        <v>362</v>
      </c>
      <c r="G142" s="1">
        <v>94</v>
      </c>
      <c r="H142" s="33">
        <v>593</v>
      </c>
      <c r="I142" s="33">
        <v>240</v>
      </c>
      <c r="J142" s="33">
        <v>31</v>
      </c>
    </row>
    <row r="143" spans="1:10" x14ac:dyDescent="0.2">
      <c r="A143" s="13" t="s">
        <v>83</v>
      </c>
      <c r="B143" s="1">
        <v>664</v>
      </c>
      <c r="C143" s="1">
        <v>442</v>
      </c>
      <c r="D143" s="33">
        <v>2107</v>
      </c>
      <c r="E143" s="33">
        <v>3213</v>
      </c>
      <c r="F143" s="33">
        <v>1100</v>
      </c>
      <c r="G143" s="1">
        <v>98</v>
      </c>
      <c r="H143" s="33">
        <v>1620</v>
      </c>
      <c r="I143" s="33">
        <v>754</v>
      </c>
      <c r="J143" s="33">
        <v>49</v>
      </c>
    </row>
    <row r="144" spans="1:10" x14ac:dyDescent="0.2">
      <c r="A144" s="13" t="s">
        <v>222</v>
      </c>
      <c r="B144" s="33">
        <v>1177</v>
      </c>
      <c r="C144" s="33">
        <v>205</v>
      </c>
      <c r="D144" s="33">
        <v>716</v>
      </c>
      <c r="E144" s="33">
        <v>2098</v>
      </c>
      <c r="F144" s="33">
        <v>359</v>
      </c>
      <c r="G144" s="1">
        <v>154</v>
      </c>
      <c r="H144" s="33">
        <v>592</v>
      </c>
      <c r="I144" s="33">
        <v>222</v>
      </c>
      <c r="J144" s="33">
        <v>43</v>
      </c>
    </row>
    <row r="145" spans="1:10" s="10" customFormat="1" x14ac:dyDescent="0.2">
      <c r="A145" s="7" t="s">
        <v>2</v>
      </c>
      <c r="B145" s="19">
        <v>20681</v>
      </c>
      <c r="C145" s="19">
        <v>8137</v>
      </c>
      <c r="D145" s="19">
        <v>43812</v>
      </c>
      <c r="E145" s="19">
        <v>72630</v>
      </c>
      <c r="F145" s="19">
        <v>23119</v>
      </c>
      <c r="G145" s="10">
        <v>105</v>
      </c>
      <c r="H145" s="19">
        <v>32770</v>
      </c>
      <c r="I145" s="19">
        <v>14873</v>
      </c>
      <c r="J145" s="19">
        <v>46</v>
      </c>
    </row>
    <row r="146" spans="1:10" x14ac:dyDescent="0.2">
      <c r="A146" s="178" t="s">
        <v>81</v>
      </c>
      <c r="B146" s="178"/>
      <c r="C146" s="178"/>
      <c r="D146" s="178"/>
      <c r="E146" s="178"/>
      <c r="F146" s="178"/>
      <c r="G146" s="178"/>
      <c r="H146" s="178"/>
      <c r="I146" s="178"/>
      <c r="J146" s="178"/>
    </row>
    <row r="147" spans="1:10" x14ac:dyDescent="0.2">
      <c r="A147" s="13" t="s">
        <v>80</v>
      </c>
      <c r="B147" s="1">
        <v>287</v>
      </c>
      <c r="C147" s="1">
        <v>127</v>
      </c>
      <c r="D147" s="33">
        <v>679</v>
      </c>
      <c r="E147" s="33">
        <v>1093</v>
      </c>
      <c r="F147" s="1">
        <v>274</v>
      </c>
      <c r="G147" s="1">
        <v>87</v>
      </c>
      <c r="H147" s="1">
        <v>495</v>
      </c>
      <c r="I147" s="33">
        <v>172</v>
      </c>
      <c r="J147" s="33">
        <v>38</v>
      </c>
    </row>
    <row r="148" spans="1:10" x14ac:dyDescent="0.2">
      <c r="A148" s="13" t="s">
        <v>79</v>
      </c>
      <c r="B148" s="33">
        <v>3419</v>
      </c>
      <c r="C148" s="33">
        <v>1618</v>
      </c>
      <c r="D148" s="33">
        <v>10604</v>
      </c>
      <c r="E148" s="33">
        <v>15641</v>
      </c>
      <c r="F148" s="33">
        <v>4689</v>
      </c>
      <c r="G148" s="1">
        <v>184</v>
      </c>
      <c r="H148" s="33">
        <v>7259</v>
      </c>
      <c r="I148" s="33">
        <v>3142</v>
      </c>
      <c r="J148" s="33">
        <v>86</v>
      </c>
    </row>
    <row r="149" spans="1:10" x14ac:dyDescent="0.2">
      <c r="A149" s="13" t="s">
        <v>78</v>
      </c>
      <c r="B149" s="33">
        <v>1264</v>
      </c>
      <c r="C149" s="1">
        <v>391</v>
      </c>
      <c r="D149" s="33">
        <v>1564</v>
      </c>
      <c r="E149" s="33">
        <v>3219</v>
      </c>
      <c r="F149" s="1">
        <v>686</v>
      </c>
      <c r="G149" s="1">
        <v>105</v>
      </c>
      <c r="H149" s="33">
        <v>1237</v>
      </c>
      <c r="I149" s="33">
        <v>388</v>
      </c>
      <c r="J149" s="33">
        <v>39</v>
      </c>
    </row>
    <row r="150" spans="1:10" x14ac:dyDescent="0.2">
      <c r="A150" s="13" t="s">
        <v>77</v>
      </c>
      <c r="B150" s="33">
        <v>6357</v>
      </c>
      <c r="C150" s="33">
        <v>1281</v>
      </c>
      <c r="D150" s="33">
        <v>5740</v>
      </c>
      <c r="E150" s="33">
        <v>13378</v>
      </c>
      <c r="F150" s="33">
        <v>2778</v>
      </c>
      <c r="G150" s="1">
        <v>177</v>
      </c>
      <c r="H150" s="33">
        <v>4477</v>
      </c>
      <c r="I150" s="33">
        <v>1877</v>
      </c>
      <c r="J150" s="33">
        <v>59</v>
      </c>
    </row>
    <row r="151" spans="1:10" x14ac:dyDescent="0.2">
      <c r="A151" s="13" t="s">
        <v>76</v>
      </c>
      <c r="B151" s="33">
        <v>2519</v>
      </c>
      <c r="C151" s="1">
        <v>671</v>
      </c>
      <c r="D151" s="33">
        <v>3133</v>
      </c>
      <c r="E151" s="33">
        <v>6323</v>
      </c>
      <c r="F151" s="33">
        <v>1485</v>
      </c>
      <c r="G151" s="1">
        <v>122</v>
      </c>
      <c r="H151" s="33">
        <v>2499</v>
      </c>
      <c r="I151" s="33">
        <v>939</v>
      </c>
      <c r="J151" s="33">
        <v>47</v>
      </c>
    </row>
    <row r="152" spans="1:10" x14ac:dyDescent="0.2">
      <c r="A152" s="13" t="s">
        <v>75</v>
      </c>
      <c r="B152" s="33">
        <v>2081</v>
      </c>
      <c r="C152" s="33">
        <v>463</v>
      </c>
      <c r="D152" s="33">
        <v>1418</v>
      </c>
      <c r="E152" s="33">
        <v>3962</v>
      </c>
      <c r="F152" s="33">
        <v>686</v>
      </c>
      <c r="G152" s="1">
        <v>115</v>
      </c>
      <c r="H152" s="33">
        <v>1363</v>
      </c>
      <c r="I152" s="33">
        <v>407</v>
      </c>
      <c r="J152" s="33">
        <v>39</v>
      </c>
    </row>
    <row r="153" spans="1:10" x14ac:dyDescent="0.2">
      <c r="A153" s="13" t="s">
        <v>74</v>
      </c>
      <c r="B153" s="1">
        <v>806</v>
      </c>
      <c r="C153" s="1">
        <v>288</v>
      </c>
      <c r="D153" s="33">
        <v>1201</v>
      </c>
      <c r="E153" s="33">
        <v>2295</v>
      </c>
      <c r="F153" s="1">
        <v>525</v>
      </c>
      <c r="G153" s="1">
        <v>108</v>
      </c>
      <c r="H153" s="33">
        <v>1017</v>
      </c>
      <c r="I153" s="33">
        <v>318</v>
      </c>
      <c r="J153" s="33">
        <v>47</v>
      </c>
    </row>
    <row r="154" spans="1:10" s="10" customFormat="1" x14ac:dyDescent="0.2">
      <c r="A154" s="7" t="s">
        <v>2</v>
      </c>
      <c r="B154" s="19">
        <v>16733</v>
      </c>
      <c r="C154" s="19">
        <v>4839</v>
      </c>
      <c r="D154" s="19">
        <v>24339</v>
      </c>
      <c r="E154" s="19">
        <v>45911</v>
      </c>
      <c r="F154" s="19">
        <v>11123</v>
      </c>
      <c r="G154" s="10">
        <v>147</v>
      </c>
      <c r="H154" s="19">
        <v>18347</v>
      </c>
      <c r="I154" s="19">
        <v>7243</v>
      </c>
      <c r="J154" s="19">
        <v>58</v>
      </c>
    </row>
    <row r="155" spans="1:10" x14ac:dyDescent="0.2">
      <c r="A155" s="178" t="s">
        <v>73</v>
      </c>
      <c r="B155" s="178"/>
      <c r="C155" s="178"/>
      <c r="D155" s="178"/>
      <c r="E155" s="178"/>
      <c r="F155" s="178"/>
      <c r="G155" s="178"/>
      <c r="H155" s="178"/>
      <c r="I155" s="178"/>
      <c r="J155" s="178"/>
    </row>
    <row r="156" spans="1:10" x14ac:dyDescent="0.2">
      <c r="A156" s="13" t="s">
        <v>72</v>
      </c>
      <c r="B156" s="33">
        <v>2366</v>
      </c>
      <c r="C156" s="1">
        <v>511</v>
      </c>
      <c r="D156" s="33">
        <v>2481</v>
      </c>
      <c r="E156" s="33">
        <v>5358</v>
      </c>
      <c r="F156" s="33">
        <v>1028</v>
      </c>
      <c r="G156" s="1">
        <v>132</v>
      </c>
      <c r="H156" s="33">
        <v>2037</v>
      </c>
      <c r="I156" s="33">
        <v>680</v>
      </c>
      <c r="J156" s="33">
        <v>49</v>
      </c>
    </row>
    <row r="157" spans="1:10" x14ac:dyDescent="0.2">
      <c r="A157" s="13" t="s">
        <v>71</v>
      </c>
      <c r="B157" s="1">
        <v>588</v>
      </c>
      <c r="C157" s="33">
        <v>282</v>
      </c>
      <c r="D157" s="33">
        <v>1227</v>
      </c>
      <c r="E157" s="33">
        <v>2097</v>
      </c>
      <c r="F157" s="33">
        <v>650</v>
      </c>
      <c r="G157" s="1">
        <v>86</v>
      </c>
      <c r="H157" s="33">
        <v>923</v>
      </c>
      <c r="I157" s="12">
        <v>329</v>
      </c>
      <c r="J157" s="33">
        <v>37</v>
      </c>
    </row>
    <row r="158" spans="1:10" x14ac:dyDescent="0.2">
      <c r="A158" s="13" t="s">
        <v>70</v>
      </c>
      <c r="B158" s="33">
        <v>1086</v>
      </c>
      <c r="C158" s="1">
        <v>512</v>
      </c>
      <c r="D158" s="33">
        <v>1568</v>
      </c>
      <c r="E158" s="33">
        <v>3166</v>
      </c>
      <c r="F158" s="33">
        <v>777</v>
      </c>
      <c r="G158" s="1">
        <v>99</v>
      </c>
      <c r="H158" s="33">
        <v>1428</v>
      </c>
      <c r="I158" s="33">
        <v>513</v>
      </c>
      <c r="J158" s="33">
        <v>44</v>
      </c>
    </row>
    <row r="159" spans="1:10" x14ac:dyDescent="0.2">
      <c r="A159" s="13" t="s">
        <v>69</v>
      </c>
      <c r="B159" s="33">
        <v>1575</v>
      </c>
      <c r="C159" s="1">
        <v>350</v>
      </c>
      <c r="D159" s="33">
        <v>1214</v>
      </c>
      <c r="E159" s="33">
        <v>3139</v>
      </c>
      <c r="F159" s="1">
        <v>623</v>
      </c>
      <c r="G159" s="1">
        <v>124</v>
      </c>
      <c r="H159" s="33">
        <v>1112</v>
      </c>
      <c r="I159" s="33">
        <v>407</v>
      </c>
      <c r="J159" s="33">
        <v>44</v>
      </c>
    </row>
    <row r="160" spans="1:10" x14ac:dyDescent="0.2">
      <c r="A160" s="13" t="s">
        <v>68</v>
      </c>
      <c r="B160" s="1">
        <v>970</v>
      </c>
      <c r="C160" s="1">
        <v>775</v>
      </c>
      <c r="D160" s="33">
        <v>4906</v>
      </c>
      <c r="E160" s="33">
        <v>6651</v>
      </c>
      <c r="F160" s="33">
        <v>2067</v>
      </c>
      <c r="G160" s="1">
        <v>105</v>
      </c>
      <c r="H160" s="33">
        <v>3650</v>
      </c>
      <c r="I160" s="33">
        <v>1344</v>
      </c>
      <c r="J160" s="33">
        <v>56</v>
      </c>
    </row>
    <row r="161" spans="1:10" x14ac:dyDescent="0.2">
      <c r="A161" s="13" t="s">
        <v>67</v>
      </c>
      <c r="B161" s="33">
        <v>778</v>
      </c>
      <c r="C161" s="33">
        <v>260</v>
      </c>
      <c r="D161" s="33">
        <v>882</v>
      </c>
      <c r="E161" s="33">
        <v>1920</v>
      </c>
      <c r="F161" s="33">
        <v>455</v>
      </c>
      <c r="G161" s="1">
        <v>101</v>
      </c>
      <c r="H161" s="33">
        <v>823</v>
      </c>
      <c r="I161" s="33">
        <v>296</v>
      </c>
      <c r="J161" s="33">
        <v>43</v>
      </c>
    </row>
    <row r="162" spans="1:10" s="10" customFormat="1" x14ac:dyDescent="0.2">
      <c r="A162" s="7" t="s">
        <v>2</v>
      </c>
      <c r="B162" s="19">
        <v>7363</v>
      </c>
      <c r="C162" s="19">
        <v>2690</v>
      </c>
      <c r="D162" s="19">
        <v>12278</v>
      </c>
      <c r="E162" s="19">
        <v>22331</v>
      </c>
      <c r="F162" s="19">
        <v>5600</v>
      </c>
      <c r="G162" s="10">
        <v>109</v>
      </c>
      <c r="H162" s="19">
        <v>9973</v>
      </c>
      <c r="I162" s="19">
        <v>3569</v>
      </c>
      <c r="J162" s="19">
        <v>48</v>
      </c>
    </row>
    <row r="163" spans="1:10" x14ac:dyDescent="0.2">
      <c r="A163" s="178" t="s">
        <v>66</v>
      </c>
      <c r="B163" s="178"/>
      <c r="C163" s="178"/>
      <c r="D163" s="178"/>
      <c r="E163" s="178"/>
      <c r="F163" s="178"/>
      <c r="G163" s="178"/>
      <c r="H163" s="178"/>
      <c r="I163" s="178"/>
      <c r="J163" s="178"/>
    </row>
    <row r="164" spans="1:10" s="10" customFormat="1" x14ac:dyDescent="0.2">
      <c r="A164" s="7" t="s">
        <v>2</v>
      </c>
      <c r="B164" s="19">
        <v>44777</v>
      </c>
      <c r="C164" s="19">
        <v>15666</v>
      </c>
      <c r="D164" s="19">
        <v>80429</v>
      </c>
      <c r="E164" s="19">
        <v>140872</v>
      </c>
      <c r="F164" s="19">
        <v>39842</v>
      </c>
      <c r="G164" s="10">
        <v>117</v>
      </c>
      <c r="H164" s="19">
        <v>61090</v>
      </c>
      <c r="I164" s="19">
        <v>25685</v>
      </c>
      <c r="J164" s="19">
        <v>50</v>
      </c>
    </row>
    <row r="165" spans="1:10" x14ac:dyDescent="0.2">
      <c r="A165" s="178" t="s">
        <v>65</v>
      </c>
      <c r="B165" s="178"/>
      <c r="C165" s="178"/>
      <c r="D165" s="178"/>
      <c r="E165" s="178"/>
      <c r="F165" s="178"/>
      <c r="G165" s="178"/>
      <c r="H165" s="178"/>
      <c r="I165" s="178"/>
      <c r="J165" s="178"/>
    </row>
    <row r="166" spans="1:10" x14ac:dyDescent="0.2">
      <c r="A166" s="13" t="s">
        <v>64</v>
      </c>
      <c r="B166" s="33">
        <v>2609</v>
      </c>
      <c r="C166" s="1">
        <v>355</v>
      </c>
      <c r="D166" s="33">
        <v>1255</v>
      </c>
      <c r="E166" s="33">
        <v>4219</v>
      </c>
      <c r="F166" s="1">
        <v>619</v>
      </c>
      <c r="G166" s="1">
        <v>147</v>
      </c>
      <c r="H166" s="33">
        <v>1245</v>
      </c>
      <c r="I166" s="33">
        <v>452</v>
      </c>
      <c r="J166" s="33">
        <v>43</v>
      </c>
    </row>
    <row r="167" spans="1:10" x14ac:dyDescent="0.2">
      <c r="A167" s="13" t="s">
        <v>63</v>
      </c>
      <c r="B167" s="33">
        <v>5388</v>
      </c>
      <c r="C167" s="1">
        <v>449</v>
      </c>
      <c r="D167" s="33">
        <v>2477</v>
      </c>
      <c r="E167" s="33">
        <v>8314</v>
      </c>
      <c r="F167" s="33">
        <v>1044</v>
      </c>
      <c r="G167" s="1">
        <v>164</v>
      </c>
      <c r="H167" s="33">
        <v>2208</v>
      </c>
      <c r="I167" s="12">
        <v>701</v>
      </c>
      <c r="J167" s="33">
        <v>43</v>
      </c>
    </row>
    <row r="168" spans="1:10" x14ac:dyDescent="0.2">
      <c r="A168" s="13" t="s">
        <v>62</v>
      </c>
      <c r="B168" s="33">
        <v>5635</v>
      </c>
      <c r="C168" s="33">
        <v>3376</v>
      </c>
      <c r="D168" s="33">
        <v>25928</v>
      </c>
      <c r="E168" s="33">
        <v>34939</v>
      </c>
      <c r="F168" s="33">
        <v>13956</v>
      </c>
      <c r="G168" s="1">
        <v>165</v>
      </c>
      <c r="H168" s="33">
        <v>18212</v>
      </c>
      <c r="I168" s="33">
        <v>10156</v>
      </c>
      <c r="J168" s="33">
        <v>87</v>
      </c>
    </row>
    <row r="169" spans="1:10" x14ac:dyDescent="0.2">
      <c r="A169" s="13" t="s">
        <v>61</v>
      </c>
      <c r="B169" s="33">
        <v>5127</v>
      </c>
      <c r="C169" s="1">
        <v>425</v>
      </c>
      <c r="D169" s="33">
        <v>1320</v>
      </c>
      <c r="E169" s="33">
        <v>6872</v>
      </c>
      <c r="F169" s="1">
        <v>668</v>
      </c>
      <c r="G169" s="1">
        <v>195</v>
      </c>
      <c r="H169" s="33">
        <v>1378</v>
      </c>
      <c r="I169" s="33">
        <v>458</v>
      </c>
      <c r="J169" s="33">
        <v>39</v>
      </c>
    </row>
    <row r="170" spans="1:10" x14ac:dyDescent="0.2">
      <c r="A170" s="13" t="s">
        <v>60</v>
      </c>
      <c r="B170" s="33">
        <v>5959</v>
      </c>
      <c r="C170" s="33">
        <v>737</v>
      </c>
      <c r="D170" s="33">
        <v>3039</v>
      </c>
      <c r="E170" s="33">
        <v>9735</v>
      </c>
      <c r="F170" s="33">
        <v>1327</v>
      </c>
      <c r="G170" s="1">
        <v>168</v>
      </c>
      <c r="H170" s="33">
        <v>2877</v>
      </c>
      <c r="I170" s="33">
        <v>920</v>
      </c>
      <c r="J170" s="33">
        <v>49</v>
      </c>
    </row>
    <row r="171" spans="1:10" x14ac:dyDescent="0.2">
      <c r="A171" s="13" t="s">
        <v>221</v>
      </c>
      <c r="B171" s="33">
        <v>4700</v>
      </c>
      <c r="C171" s="33">
        <v>692</v>
      </c>
      <c r="D171" s="33">
        <v>2283</v>
      </c>
      <c r="E171" s="33">
        <v>7675</v>
      </c>
      <c r="F171" s="33">
        <v>1188</v>
      </c>
      <c r="G171" s="1">
        <v>126</v>
      </c>
      <c r="H171" s="33">
        <v>2178</v>
      </c>
      <c r="I171" s="33">
        <v>804</v>
      </c>
      <c r="J171" s="33">
        <v>36</v>
      </c>
    </row>
    <row r="172" spans="1:10" x14ac:dyDescent="0.2">
      <c r="A172" s="13" t="s">
        <v>58</v>
      </c>
      <c r="B172" s="33">
        <v>2237</v>
      </c>
      <c r="C172" s="33">
        <v>469</v>
      </c>
      <c r="D172" s="33">
        <v>3535</v>
      </c>
      <c r="E172" s="33">
        <v>6241</v>
      </c>
      <c r="F172" s="33">
        <v>1245</v>
      </c>
      <c r="G172" s="1">
        <v>186</v>
      </c>
      <c r="H172" s="33">
        <v>2184</v>
      </c>
      <c r="I172" s="33">
        <v>867</v>
      </c>
      <c r="J172" s="33">
        <v>65</v>
      </c>
    </row>
    <row r="173" spans="1:10" x14ac:dyDescent="0.2">
      <c r="A173" s="13" t="s">
        <v>57</v>
      </c>
      <c r="B173" s="1">
        <v>822</v>
      </c>
      <c r="C173" s="1">
        <v>139</v>
      </c>
      <c r="D173" s="1">
        <v>595</v>
      </c>
      <c r="E173" s="33">
        <v>1556</v>
      </c>
      <c r="F173" s="1">
        <v>278</v>
      </c>
      <c r="G173" s="1">
        <v>112</v>
      </c>
      <c r="H173" s="33">
        <v>539</v>
      </c>
      <c r="I173" s="33">
        <v>192</v>
      </c>
      <c r="J173" s="33">
        <v>38</v>
      </c>
    </row>
    <row r="174" spans="1:10" x14ac:dyDescent="0.2">
      <c r="A174" s="13" t="s">
        <v>56</v>
      </c>
      <c r="B174" s="33">
        <v>4512</v>
      </c>
      <c r="C174" s="1">
        <v>514</v>
      </c>
      <c r="D174" s="33">
        <v>2137</v>
      </c>
      <c r="E174" s="33">
        <v>7163</v>
      </c>
      <c r="F174" s="1">
        <v>965</v>
      </c>
      <c r="G174" s="1">
        <v>146</v>
      </c>
      <c r="H174" s="33">
        <v>1988</v>
      </c>
      <c r="I174" s="33">
        <v>670</v>
      </c>
      <c r="J174" s="33">
        <v>40</v>
      </c>
    </row>
    <row r="175" spans="1:10" s="10" customFormat="1" x14ac:dyDescent="0.2">
      <c r="A175" s="7" t="s">
        <v>2</v>
      </c>
      <c r="B175" s="19">
        <v>36989</v>
      </c>
      <c r="C175" s="19">
        <v>7156</v>
      </c>
      <c r="D175" s="19">
        <v>42569</v>
      </c>
      <c r="E175" s="19">
        <v>86714</v>
      </c>
      <c r="F175" s="19">
        <v>21290</v>
      </c>
      <c r="G175" s="10">
        <v>160</v>
      </c>
      <c r="H175" s="19">
        <v>32809</v>
      </c>
      <c r="I175" s="19">
        <v>15220</v>
      </c>
      <c r="J175" s="19">
        <v>60</v>
      </c>
    </row>
    <row r="176" spans="1:10" x14ac:dyDescent="0.2">
      <c r="A176" s="178" t="s">
        <v>55</v>
      </c>
      <c r="B176" s="178"/>
      <c r="C176" s="178"/>
      <c r="D176" s="178"/>
      <c r="E176" s="178"/>
      <c r="F176" s="178"/>
      <c r="G176" s="178"/>
      <c r="H176" s="178"/>
      <c r="I176" s="178"/>
      <c r="J176" s="178"/>
    </row>
    <row r="177" spans="1:10" x14ac:dyDescent="0.2">
      <c r="A177" s="13" t="s">
        <v>54</v>
      </c>
      <c r="B177" s="33">
        <v>4740</v>
      </c>
      <c r="C177" s="33">
        <v>1286</v>
      </c>
      <c r="D177" s="33">
        <v>4412</v>
      </c>
      <c r="E177" s="33">
        <v>10438</v>
      </c>
      <c r="F177" s="33">
        <v>2168</v>
      </c>
      <c r="G177" s="1">
        <v>123</v>
      </c>
      <c r="H177" s="33">
        <v>4018</v>
      </c>
      <c r="I177" s="33">
        <v>1528</v>
      </c>
      <c r="J177" s="33">
        <v>47</v>
      </c>
    </row>
    <row r="178" spans="1:10" x14ac:dyDescent="0.2">
      <c r="A178" s="13" t="s">
        <v>53</v>
      </c>
      <c r="B178" s="33">
        <v>2425</v>
      </c>
      <c r="C178" s="1">
        <v>605</v>
      </c>
      <c r="D178" s="33">
        <v>2411</v>
      </c>
      <c r="E178" s="33">
        <v>5441</v>
      </c>
      <c r="F178" s="33">
        <v>1118</v>
      </c>
      <c r="G178" s="1">
        <v>125</v>
      </c>
      <c r="H178" s="33">
        <v>2085</v>
      </c>
      <c r="I178" s="12">
        <v>736</v>
      </c>
      <c r="J178" s="33">
        <v>47</v>
      </c>
    </row>
    <row r="179" spans="1:10" x14ac:dyDescent="0.2">
      <c r="A179" s="13" t="s">
        <v>52</v>
      </c>
      <c r="B179" s="33">
        <v>2619</v>
      </c>
      <c r="C179" s="1">
        <v>385</v>
      </c>
      <c r="D179" s="33">
        <v>1565</v>
      </c>
      <c r="E179" s="33">
        <v>4569</v>
      </c>
      <c r="F179" s="1">
        <v>699</v>
      </c>
      <c r="G179" s="1">
        <v>126</v>
      </c>
      <c r="H179" s="33">
        <v>1347</v>
      </c>
      <c r="I179" s="33">
        <v>462</v>
      </c>
      <c r="J179" s="33">
        <v>36</v>
      </c>
    </row>
    <row r="180" spans="1:10" x14ac:dyDescent="0.2">
      <c r="A180" s="13" t="s">
        <v>220</v>
      </c>
      <c r="B180" s="33">
        <v>1837</v>
      </c>
      <c r="C180" s="1">
        <v>416</v>
      </c>
      <c r="D180" s="33">
        <v>1619</v>
      </c>
      <c r="E180" s="33">
        <v>3872</v>
      </c>
      <c r="F180" s="33">
        <v>745</v>
      </c>
      <c r="G180" s="1">
        <v>135</v>
      </c>
      <c r="H180" s="33">
        <v>1428</v>
      </c>
      <c r="I180" s="33">
        <v>507</v>
      </c>
      <c r="J180" s="33">
        <v>49</v>
      </c>
    </row>
    <row r="181" spans="1:10" x14ac:dyDescent="0.2">
      <c r="A181" s="13" t="s">
        <v>50</v>
      </c>
      <c r="B181" s="33">
        <v>3479</v>
      </c>
      <c r="C181" s="33">
        <v>1703</v>
      </c>
      <c r="D181" s="33">
        <v>11452</v>
      </c>
      <c r="E181" s="33">
        <v>16634</v>
      </c>
      <c r="F181" s="33">
        <v>5279</v>
      </c>
      <c r="G181" s="1">
        <v>138</v>
      </c>
      <c r="H181" s="33">
        <v>8127</v>
      </c>
      <c r="I181" s="33">
        <v>3704</v>
      </c>
      <c r="J181" s="33">
        <v>67</v>
      </c>
    </row>
    <row r="182" spans="1:10" x14ac:dyDescent="0.2">
      <c r="A182" s="13" t="s">
        <v>49</v>
      </c>
      <c r="B182" s="33">
        <v>2119</v>
      </c>
      <c r="C182" s="1">
        <v>383</v>
      </c>
      <c r="D182" s="33">
        <v>1942</v>
      </c>
      <c r="E182" s="33">
        <v>4444</v>
      </c>
      <c r="F182" s="1">
        <v>750</v>
      </c>
      <c r="G182" s="1">
        <v>119</v>
      </c>
      <c r="H182" s="33">
        <v>1435</v>
      </c>
      <c r="I182" s="33">
        <v>494</v>
      </c>
      <c r="J182" s="33">
        <v>38</v>
      </c>
    </row>
    <row r="183" spans="1:10" x14ac:dyDescent="0.2">
      <c r="A183" s="13" t="s">
        <v>48</v>
      </c>
      <c r="B183" s="33">
        <v>1874</v>
      </c>
      <c r="C183" s="33">
        <v>354</v>
      </c>
      <c r="D183" s="33">
        <v>1666</v>
      </c>
      <c r="E183" s="33">
        <v>3894</v>
      </c>
      <c r="F183" s="33">
        <v>809</v>
      </c>
      <c r="G183" s="1">
        <v>99</v>
      </c>
      <c r="H183" s="33">
        <v>1438</v>
      </c>
      <c r="I183" s="33">
        <v>576</v>
      </c>
      <c r="J183" s="33">
        <v>36</v>
      </c>
    </row>
    <row r="184" spans="1:10" s="10" customFormat="1" x14ac:dyDescent="0.2">
      <c r="A184" s="7" t="s">
        <v>2</v>
      </c>
      <c r="B184" s="19">
        <v>19093</v>
      </c>
      <c r="C184" s="19">
        <v>5132</v>
      </c>
      <c r="D184" s="19">
        <v>25067</v>
      </c>
      <c r="E184" s="19">
        <v>49292</v>
      </c>
      <c r="F184" s="19">
        <v>11568</v>
      </c>
      <c r="G184" s="10">
        <v>126</v>
      </c>
      <c r="H184" s="19">
        <v>19878</v>
      </c>
      <c r="I184" s="19">
        <v>8007</v>
      </c>
      <c r="J184" s="19">
        <v>50</v>
      </c>
    </row>
    <row r="185" spans="1:10" x14ac:dyDescent="0.2">
      <c r="A185" s="178" t="s">
        <v>47</v>
      </c>
      <c r="B185" s="178"/>
      <c r="C185" s="178"/>
      <c r="D185" s="178"/>
      <c r="E185" s="178"/>
      <c r="F185" s="178"/>
      <c r="G185" s="178"/>
      <c r="H185" s="178"/>
      <c r="I185" s="178"/>
      <c r="J185" s="178"/>
    </row>
    <row r="186" spans="1:10" x14ac:dyDescent="0.2">
      <c r="A186" s="13" t="s">
        <v>46</v>
      </c>
      <c r="B186" s="33">
        <v>5034</v>
      </c>
      <c r="C186" s="1">
        <v>326</v>
      </c>
      <c r="D186" s="33">
        <v>1000</v>
      </c>
      <c r="E186" s="33">
        <v>6360</v>
      </c>
      <c r="F186" s="1">
        <v>544</v>
      </c>
      <c r="G186" s="1">
        <v>185</v>
      </c>
      <c r="H186" s="33">
        <v>983</v>
      </c>
      <c r="I186" s="33">
        <v>306</v>
      </c>
      <c r="J186" s="33">
        <v>28</v>
      </c>
    </row>
    <row r="187" spans="1:10" x14ac:dyDescent="0.2">
      <c r="A187" s="13" t="s">
        <v>45</v>
      </c>
      <c r="B187" s="33">
        <v>3504</v>
      </c>
      <c r="C187" s="1">
        <v>108</v>
      </c>
      <c r="D187" s="33">
        <v>434</v>
      </c>
      <c r="E187" s="33">
        <v>4046</v>
      </c>
      <c r="F187" s="1">
        <v>219</v>
      </c>
      <c r="G187" s="1">
        <v>304</v>
      </c>
      <c r="H187" s="33">
        <v>456</v>
      </c>
      <c r="I187" s="33">
        <v>138</v>
      </c>
      <c r="J187" s="33">
        <v>34</v>
      </c>
    </row>
    <row r="188" spans="1:10" x14ac:dyDescent="0.2">
      <c r="A188" s="13" t="s">
        <v>44</v>
      </c>
      <c r="B188" s="33">
        <v>8279</v>
      </c>
      <c r="C188" s="1">
        <v>385</v>
      </c>
      <c r="D188" s="33">
        <v>1469</v>
      </c>
      <c r="E188" s="33">
        <v>10133</v>
      </c>
      <c r="F188" s="1">
        <v>579</v>
      </c>
      <c r="G188" s="1">
        <v>272</v>
      </c>
      <c r="H188" s="33">
        <v>1419</v>
      </c>
      <c r="I188" s="33">
        <v>326</v>
      </c>
      <c r="J188" s="33">
        <v>37</v>
      </c>
    </row>
    <row r="189" spans="1:10" x14ac:dyDescent="0.2">
      <c r="A189" s="13" t="s">
        <v>43</v>
      </c>
      <c r="B189" s="33">
        <v>3218</v>
      </c>
      <c r="C189" s="33">
        <v>489</v>
      </c>
      <c r="D189" s="33">
        <v>1487</v>
      </c>
      <c r="E189" s="33">
        <v>5194</v>
      </c>
      <c r="F189" s="33">
        <v>748</v>
      </c>
      <c r="G189" s="1">
        <v>117</v>
      </c>
      <c r="H189" s="33">
        <v>1480</v>
      </c>
      <c r="I189" s="12">
        <v>458</v>
      </c>
      <c r="J189" s="33">
        <v>33</v>
      </c>
    </row>
    <row r="190" spans="1:10" x14ac:dyDescent="0.2">
      <c r="A190" s="13" t="s">
        <v>42</v>
      </c>
      <c r="B190" s="33">
        <v>6741</v>
      </c>
      <c r="C190" s="1">
        <v>418</v>
      </c>
      <c r="D190" s="33">
        <v>3088</v>
      </c>
      <c r="E190" s="33">
        <v>10247</v>
      </c>
      <c r="F190" s="33">
        <v>1475</v>
      </c>
      <c r="G190" s="1">
        <v>197</v>
      </c>
      <c r="H190" s="33">
        <v>2057</v>
      </c>
      <c r="I190" s="33">
        <v>643</v>
      </c>
      <c r="J190" s="33">
        <v>39</v>
      </c>
    </row>
    <row r="191" spans="1:10" x14ac:dyDescent="0.2">
      <c r="A191" s="13" t="s">
        <v>41</v>
      </c>
      <c r="B191" s="33">
        <v>10727</v>
      </c>
      <c r="C191" s="1">
        <v>686</v>
      </c>
      <c r="D191" s="33">
        <v>2706</v>
      </c>
      <c r="E191" s="33">
        <v>14119</v>
      </c>
      <c r="F191" s="33">
        <v>1367</v>
      </c>
      <c r="G191" s="1">
        <v>221</v>
      </c>
      <c r="H191" s="33">
        <v>2504</v>
      </c>
      <c r="I191" s="33">
        <v>871</v>
      </c>
      <c r="J191" s="33">
        <v>39</v>
      </c>
    </row>
    <row r="192" spans="1:10" x14ac:dyDescent="0.2">
      <c r="A192" s="13" t="s">
        <v>40</v>
      </c>
      <c r="B192" s="33">
        <v>5499</v>
      </c>
      <c r="C192" s="33">
        <v>525</v>
      </c>
      <c r="D192" s="33">
        <v>1879</v>
      </c>
      <c r="E192" s="33">
        <v>7903</v>
      </c>
      <c r="F192" s="33">
        <v>915</v>
      </c>
      <c r="G192" s="1">
        <v>179</v>
      </c>
      <c r="H192" s="33">
        <v>1885</v>
      </c>
      <c r="I192" s="33">
        <v>586</v>
      </c>
      <c r="J192" s="33">
        <v>42</v>
      </c>
    </row>
    <row r="193" spans="1:10" x14ac:dyDescent="0.2">
      <c r="A193" s="13" t="s">
        <v>39</v>
      </c>
      <c r="B193" s="33">
        <v>4709</v>
      </c>
      <c r="C193" s="1">
        <v>457</v>
      </c>
      <c r="D193" s="33">
        <v>1690</v>
      </c>
      <c r="E193" s="33">
        <v>6856</v>
      </c>
      <c r="F193" s="1">
        <v>851</v>
      </c>
      <c r="G193" s="1">
        <v>160</v>
      </c>
      <c r="H193" s="33">
        <v>1638</v>
      </c>
      <c r="I193" s="33">
        <v>502</v>
      </c>
      <c r="J193" s="33">
        <v>37</v>
      </c>
    </row>
    <row r="194" spans="1:10" x14ac:dyDescent="0.2">
      <c r="A194" s="13" t="s">
        <v>38</v>
      </c>
      <c r="B194" s="33">
        <v>7807</v>
      </c>
      <c r="C194" s="33">
        <v>2717</v>
      </c>
      <c r="D194" s="33">
        <v>17067</v>
      </c>
      <c r="E194" s="33">
        <v>27591</v>
      </c>
      <c r="F194" s="33">
        <v>8566</v>
      </c>
      <c r="G194" s="1">
        <v>192</v>
      </c>
      <c r="H194" s="33">
        <v>12833</v>
      </c>
      <c r="I194" s="33">
        <v>5673</v>
      </c>
      <c r="J194" s="33">
        <v>90</v>
      </c>
    </row>
    <row r="195" spans="1:10" x14ac:dyDescent="0.2">
      <c r="A195" s="13" t="s">
        <v>37</v>
      </c>
      <c r="B195" s="33">
        <v>2253</v>
      </c>
      <c r="C195" s="1">
        <v>370</v>
      </c>
      <c r="D195" s="33">
        <v>1643</v>
      </c>
      <c r="E195" s="33">
        <v>4266</v>
      </c>
      <c r="F195" s="1">
        <v>648</v>
      </c>
      <c r="G195" s="1">
        <v>119</v>
      </c>
      <c r="H195" s="33">
        <v>1507</v>
      </c>
      <c r="I195" s="33">
        <v>413</v>
      </c>
      <c r="J195" s="33">
        <v>41</v>
      </c>
    </row>
    <row r="196" spans="1:10" x14ac:dyDescent="0.2">
      <c r="A196" s="13" t="s">
        <v>36</v>
      </c>
      <c r="B196" s="33">
        <v>4564</v>
      </c>
      <c r="C196" s="1">
        <v>357</v>
      </c>
      <c r="D196" s="33">
        <v>1290</v>
      </c>
      <c r="E196" s="33">
        <v>6211</v>
      </c>
      <c r="F196" s="1">
        <v>579</v>
      </c>
      <c r="G196" s="1">
        <v>209</v>
      </c>
      <c r="H196" s="33">
        <v>1119</v>
      </c>
      <c r="I196" s="33">
        <v>352</v>
      </c>
      <c r="J196" s="33">
        <v>37</v>
      </c>
    </row>
    <row r="197" spans="1:10" x14ac:dyDescent="0.2">
      <c r="A197" s="13" t="s">
        <v>35</v>
      </c>
      <c r="B197" s="33">
        <v>2365</v>
      </c>
      <c r="C197" s="1">
        <v>134</v>
      </c>
      <c r="D197" s="33">
        <v>947</v>
      </c>
      <c r="E197" s="33">
        <v>3446</v>
      </c>
      <c r="F197" s="1">
        <v>550</v>
      </c>
      <c r="G197" s="1">
        <v>179</v>
      </c>
      <c r="H197" s="33">
        <v>601</v>
      </c>
      <c r="I197" s="33">
        <v>217</v>
      </c>
      <c r="J197" s="33">
        <v>30</v>
      </c>
    </row>
    <row r="198" spans="1:10" s="10" customFormat="1" x14ac:dyDescent="0.2">
      <c r="A198" s="7" t="s">
        <v>2</v>
      </c>
      <c r="B198" s="19">
        <v>64700</v>
      </c>
      <c r="C198" s="19">
        <v>6972</v>
      </c>
      <c r="D198" s="19">
        <v>34700</v>
      </c>
      <c r="E198" s="19">
        <v>106372</v>
      </c>
      <c r="F198" s="19">
        <v>17041</v>
      </c>
      <c r="G198" s="10">
        <v>190</v>
      </c>
      <c r="H198" s="19">
        <v>28482</v>
      </c>
      <c r="I198" s="6">
        <v>10485</v>
      </c>
      <c r="J198" s="19">
        <v>50</v>
      </c>
    </row>
    <row r="199" spans="1:10" x14ac:dyDescent="0.2">
      <c r="A199" s="178" t="s">
        <v>34</v>
      </c>
      <c r="B199" s="178"/>
      <c r="C199" s="178"/>
      <c r="D199" s="178"/>
      <c r="E199" s="178"/>
      <c r="F199" s="178"/>
      <c r="G199" s="178"/>
      <c r="H199" s="178"/>
      <c r="I199" s="178"/>
      <c r="J199" s="178"/>
    </row>
    <row r="200" spans="1:10" s="10" customFormat="1" x14ac:dyDescent="0.2">
      <c r="A200" s="7" t="s">
        <v>2</v>
      </c>
      <c r="B200" s="19">
        <v>120782</v>
      </c>
      <c r="C200" s="19">
        <v>19260</v>
      </c>
      <c r="D200" s="19">
        <v>102336</v>
      </c>
      <c r="E200" s="19">
        <v>242378</v>
      </c>
      <c r="F200" s="19">
        <v>49899</v>
      </c>
      <c r="G200" s="10">
        <v>162</v>
      </c>
      <c r="H200" s="19">
        <v>81169</v>
      </c>
      <c r="I200" s="19">
        <v>33712</v>
      </c>
      <c r="J200" s="19">
        <v>54</v>
      </c>
    </row>
    <row r="201" spans="1:10" x14ac:dyDescent="0.2">
      <c r="A201" s="178" t="s">
        <v>33</v>
      </c>
      <c r="B201" s="178"/>
      <c r="C201" s="178"/>
      <c r="D201" s="178"/>
      <c r="E201" s="178"/>
      <c r="F201" s="178"/>
      <c r="G201" s="178"/>
      <c r="H201" s="178"/>
      <c r="I201" s="178"/>
      <c r="J201" s="178"/>
    </row>
    <row r="202" spans="1:10" x14ac:dyDescent="0.2">
      <c r="A202" s="13" t="s">
        <v>32</v>
      </c>
      <c r="B202" s="33">
        <v>1740</v>
      </c>
      <c r="C202" s="1">
        <v>143</v>
      </c>
      <c r="D202" s="33">
        <v>780</v>
      </c>
      <c r="E202" s="33">
        <v>2663</v>
      </c>
      <c r="F202" s="1">
        <v>293</v>
      </c>
      <c r="G202" s="1">
        <v>158</v>
      </c>
      <c r="H202" s="33">
        <v>577</v>
      </c>
      <c r="I202" s="33">
        <v>197</v>
      </c>
      <c r="J202" s="33">
        <v>33</v>
      </c>
    </row>
    <row r="203" spans="1:10" x14ac:dyDescent="0.2">
      <c r="A203" s="13" t="s">
        <v>31</v>
      </c>
      <c r="B203" s="33">
        <v>3563</v>
      </c>
      <c r="C203" s="33">
        <v>1120</v>
      </c>
      <c r="D203" s="33">
        <v>5718</v>
      </c>
      <c r="E203" s="33">
        <v>10401</v>
      </c>
      <c r="F203" s="33">
        <v>3049</v>
      </c>
      <c r="G203" s="1">
        <v>141</v>
      </c>
      <c r="H203" s="33">
        <v>4543</v>
      </c>
      <c r="I203" s="33">
        <v>2044</v>
      </c>
      <c r="J203" s="33">
        <v>61</v>
      </c>
    </row>
    <row r="204" spans="1:10" x14ac:dyDescent="0.2">
      <c r="A204" s="13" t="s">
        <v>30</v>
      </c>
      <c r="B204" s="33">
        <v>2439</v>
      </c>
      <c r="C204" s="1">
        <v>204</v>
      </c>
      <c r="D204" s="33">
        <v>716</v>
      </c>
      <c r="E204" s="33">
        <v>3359</v>
      </c>
      <c r="F204" s="1">
        <v>385</v>
      </c>
      <c r="G204" s="1">
        <v>206</v>
      </c>
      <c r="H204" s="1">
        <v>721</v>
      </c>
      <c r="I204" s="33">
        <v>251</v>
      </c>
      <c r="J204" s="33">
        <v>43</v>
      </c>
    </row>
    <row r="205" spans="1:10" x14ac:dyDescent="0.2">
      <c r="A205" s="13" t="s">
        <v>29</v>
      </c>
      <c r="B205" s="33">
        <v>4510</v>
      </c>
      <c r="C205" s="1">
        <v>829</v>
      </c>
      <c r="D205" s="33">
        <v>3355</v>
      </c>
      <c r="E205" s="33">
        <v>8694</v>
      </c>
      <c r="F205" s="33">
        <v>1732</v>
      </c>
      <c r="G205" s="1">
        <v>168</v>
      </c>
      <c r="H205" s="33">
        <v>2931</v>
      </c>
      <c r="I205" s="33">
        <v>1146</v>
      </c>
      <c r="J205" s="33">
        <v>55</v>
      </c>
    </row>
    <row r="206" spans="1:10" x14ac:dyDescent="0.2">
      <c r="A206" s="13" t="s">
        <v>28</v>
      </c>
      <c r="B206" s="33">
        <v>8093</v>
      </c>
      <c r="C206" s="33">
        <v>3266</v>
      </c>
      <c r="D206" s="33">
        <v>17587</v>
      </c>
      <c r="E206" s="33">
        <v>28946</v>
      </c>
      <c r="F206" s="33">
        <v>9830</v>
      </c>
      <c r="G206" s="1">
        <v>167</v>
      </c>
      <c r="H206" s="33">
        <v>13008</v>
      </c>
      <c r="I206" s="33">
        <v>6646</v>
      </c>
      <c r="J206" s="33">
        <v>76</v>
      </c>
    </row>
    <row r="207" spans="1:10" x14ac:dyDescent="0.2">
      <c r="A207" s="13" t="s">
        <v>27</v>
      </c>
      <c r="B207" s="33">
        <v>7877</v>
      </c>
      <c r="C207" s="33">
        <v>1454</v>
      </c>
      <c r="D207" s="33">
        <v>3671</v>
      </c>
      <c r="E207" s="33">
        <v>13002</v>
      </c>
      <c r="F207" s="33">
        <v>2202</v>
      </c>
      <c r="G207" s="1">
        <v>234</v>
      </c>
      <c r="H207" s="33">
        <v>3418</v>
      </c>
      <c r="I207" s="33">
        <v>1427</v>
      </c>
      <c r="J207" s="33">
        <v>61</v>
      </c>
    </row>
    <row r="208" spans="1:10" x14ac:dyDescent="0.2">
      <c r="A208" s="13" t="s">
        <v>26</v>
      </c>
      <c r="B208" s="33">
        <v>4195</v>
      </c>
      <c r="C208" s="33">
        <v>633</v>
      </c>
      <c r="D208" s="33">
        <v>3159</v>
      </c>
      <c r="E208" s="33">
        <v>7987</v>
      </c>
      <c r="F208" s="33">
        <v>1592</v>
      </c>
      <c r="G208" s="1">
        <v>174</v>
      </c>
      <c r="H208" s="33">
        <v>2574</v>
      </c>
      <c r="I208" s="33">
        <v>1055</v>
      </c>
      <c r="J208" s="33">
        <v>56</v>
      </c>
    </row>
    <row r="209" spans="1:10" x14ac:dyDescent="0.2">
      <c r="A209" s="13" t="s">
        <v>25</v>
      </c>
      <c r="B209" s="33">
        <v>3099</v>
      </c>
      <c r="C209" s="33">
        <v>693</v>
      </c>
      <c r="D209" s="33">
        <v>3625</v>
      </c>
      <c r="E209" s="33">
        <v>7417</v>
      </c>
      <c r="F209" s="33">
        <v>1905</v>
      </c>
      <c r="G209" s="1">
        <v>165</v>
      </c>
      <c r="H209" s="33">
        <v>2867</v>
      </c>
      <c r="I209" s="33">
        <v>1155</v>
      </c>
      <c r="J209" s="33">
        <v>63</v>
      </c>
    </row>
    <row r="210" spans="1:10" x14ac:dyDescent="0.2">
      <c r="A210" s="13" t="s">
        <v>24</v>
      </c>
      <c r="B210" s="33">
        <v>3382</v>
      </c>
      <c r="C210" s="1">
        <v>317</v>
      </c>
      <c r="D210" s="33">
        <v>1106</v>
      </c>
      <c r="E210" s="33">
        <v>4805</v>
      </c>
      <c r="F210" s="1">
        <v>517</v>
      </c>
      <c r="G210" s="1">
        <v>245</v>
      </c>
      <c r="H210" s="33">
        <v>1027</v>
      </c>
      <c r="I210" s="33">
        <v>342</v>
      </c>
      <c r="J210" s="33">
        <v>52</v>
      </c>
    </row>
    <row r="211" spans="1:10" x14ac:dyDescent="0.2">
      <c r="A211" s="13" t="s">
        <v>23</v>
      </c>
      <c r="B211" s="33">
        <v>2998</v>
      </c>
      <c r="C211" s="1">
        <v>472</v>
      </c>
      <c r="D211" s="33">
        <v>1510</v>
      </c>
      <c r="E211" s="33">
        <v>4980</v>
      </c>
      <c r="F211" s="1">
        <v>660</v>
      </c>
      <c r="G211" s="1">
        <v>163</v>
      </c>
      <c r="H211" s="33">
        <v>1380</v>
      </c>
      <c r="I211" s="33">
        <v>420</v>
      </c>
      <c r="J211" s="33">
        <v>45</v>
      </c>
    </row>
    <row r="212" spans="1:10" s="10" customFormat="1" x14ac:dyDescent="0.2">
      <c r="A212" s="7" t="s">
        <v>2</v>
      </c>
      <c r="B212" s="19">
        <v>41896</v>
      </c>
      <c r="C212" s="19">
        <v>9131</v>
      </c>
      <c r="D212" s="19">
        <v>41227</v>
      </c>
      <c r="E212" s="19">
        <v>92254</v>
      </c>
      <c r="F212" s="19">
        <v>22165</v>
      </c>
      <c r="G212" s="10">
        <v>175</v>
      </c>
      <c r="H212" s="19">
        <v>33046</v>
      </c>
      <c r="I212" s="19">
        <v>14683</v>
      </c>
      <c r="J212" s="19">
        <v>62</v>
      </c>
    </row>
    <row r="213" spans="1:10" x14ac:dyDescent="0.2">
      <c r="A213" s="178" t="s">
        <v>22</v>
      </c>
      <c r="B213" s="178"/>
      <c r="C213" s="178"/>
      <c r="D213" s="178"/>
      <c r="E213" s="178"/>
      <c r="F213" s="178"/>
      <c r="G213" s="178"/>
      <c r="H213" s="178"/>
      <c r="I213" s="178"/>
      <c r="J213" s="178"/>
    </row>
    <row r="214" spans="1:10" x14ac:dyDescent="0.2">
      <c r="A214" s="13" t="s">
        <v>21</v>
      </c>
      <c r="B214" s="33">
        <v>4111</v>
      </c>
      <c r="C214" s="33">
        <v>1077</v>
      </c>
      <c r="D214" s="33">
        <v>7944</v>
      </c>
      <c r="E214" s="33">
        <v>13132</v>
      </c>
      <c r="F214" s="33">
        <v>3317</v>
      </c>
      <c r="G214" s="1">
        <v>173</v>
      </c>
      <c r="H214" s="33">
        <v>5621</v>
      </c>
      <c r="I214" s="12">
        <v>2396</v>
      </c>
      <c r="J214" s="33">
        <v>73</v>
      </c>
    </row>
    <row r="215" spans="1:10" x14ac:dyDescent="0.2">
      <c r="A215" s="13" t="s">
        <v>20</v>
      </c>
      <c r="B215" s="33">
        <v>3328</v>
      </c>
      <c r="C215" s="33">
        <v>532</v>
      </c>
      <c r="D215" s="33">
        <v>2322</v>
      </c>
      <c r="E215" s="33">
        <v>6182</v>
      </c>
      <c r="F215" s="33">
        <v>862</v>
      </c>
      <c r="G215" s="1">
        <v>144</v>
      </c>
      <c r="H215" s="33">
        <v>2012</v>
      </c>
      <c r="I215" s="33">
        <v>605</v>
      </c>
      <c r="J215" s="33">
        <v>46</v>
      </c>
    </row>
    <row r="216" spans="1:10" x14ac:dyDescent="0.2">
      <c r="A216" s="13" t="s">
        <v>19</v>
      </c>
      <c r="B216" s="33">
        <v>2622</v>
      </c>
      <c r="C216" s="33">
        <v>494</v>
      </c>
      <c r="D216" s="33">
        <v>3740</v>
      </c>
      <c r="E216" s="33">
        <v>6856</v>
      </c>
      <c r="F216" s="33">
        <v>1300</v>
      </c>
      <c r="G216" s="1">
        <v>159</v>
      </c>
      <c r="H216" s="33">
        <v>2610</v>
      </c>
      <c r="I216" s="12">
        <v>892</v>
      </c>
      <c r="J216" s="33">
        <v>60</v>
      </c>
    </row>
    <row r="217" spans="1:10" x14ac:dyDescent="0.2">
      <c r="A217" s="13" t="s">
        <v>18</v>
      </c>
      <c r="B217" s="33">
        <v>7965</v>
      </c>
      <c r="C217" s="1">
        <v>207</v>
      </c>
      <c r="D217" s="33">
        <v>1670</v>
      </c>
      <c r="E217" s="33">
        <v>9842</v>
      </c>
      <c r="F217" s="33">
        <v>562</v>
      </c>
      <c r="G217" s="1">
        <v>248</v>
      </c>
      <c r="H217" s="33">
        <v>1428</v>
      </c>
      <c r="I217" s="33">
        <v>358</v>
      </c>
      <c r="J217" s="33">
        <v>35</v>
      </c>
    </row>
    <row r="218" spans="1:10" x14ac:dyDescent="0.2">
      <c r="A218" s="13" t="s">
        <v>17</v>
      </c>
      <c r="B218" s="33">
        <v>6539</v>
      </c>
      <c r="C218" s="1">
        <v>665</v>
      </c>
      <c r="D218" s="33">
        <v>4053</v>
      </c>
      <c r="E218" s="33">
        <v>11257</v>
      </c>
      <c r="F218" s="33">
        <v>1277</v>
      </c>
      <c r="G218" s="1">
        <v>192</v>
      </c>
      <c r="H218" s="33">
        <v>3056</v>
      </c>
      <c r="I218" s="33">
        <v>902</v>
      </c>
      <c r="J218" s="33">
        <v>51</v>
      </c>
    </row>
    <row r="219" spans="1:10" x14ac:dyDescent="0.2">
      <c r="A219" s="13" t="s">
        <v>16</v>
      </c>
      <c r="B219" s="33">
        <v>2530</v>
      </c>
      <c r="C219" s="1">
        <v>160</v>
      </c>
      <c r="D219" s="33">
        <v>799</v>
      </c>
      <c r="E219" s="33">
        <v>3489</v>
      </c>
      <c r="F219" s="1">
        <v>306</v>
      </c>
      <c r="G219" s="1">
        <v>152</v>
      </c>
      <c r="H219" s="33">
        <v>705</v>
      </c>
      <c r="I219" s="33">
        <v>198</v>
      </c>
      <c r="J219" s="33">
        <v>30</v>
      </c>
    </row>
    <row r="220" spans="1:10" x14ac:dyDescent="0.2">
      <c r="A220" s="13" t="s">
        <v>15</v>
      </c>
      <c r="B220" s="33">
        <v>4528</v>
      </c>
      <c r="C220" s="1">
        <v>669</v>
      </c>
      <c r="D220" s="33">
        <v>3464</v>
      </c>
      <c r="E220" s="33">
        <v>8661</v>
      </c>
      <c r="F220" s="33">
        <v>1379</v>
      </c>
      <c r="G220" s="1">
        <v>196</v>
      </c>
      <c r="H220" s="33">
        <v>2478</v>
      </c>
      <c r="I220" s="33">
        <v>979</v>
      </c>
      <c r="J220" s="33">
        <v>55</v>
      </c>
    </row>
    <row r="221" spans="1:10" x14ac:dyDescent="0.2">
      <c r="A221" s="13" t="s">
        <v>14</v>
      </c>
      <c r="B221" s="33">
        <v>2691</v>
      </c>
      <c r="C221" s="33">
        <v>380</v>
      </c>
      <c r="D221" s="33">
        <v>1480</v>
      </c>
      <c r="E221" s="33">
        <v>4551</v>
      </c>
      <c r="F221" s="33">
        <v>562</v>
      </c>
      <c r="G221" s="1">
        <v>117</v>
      </c>
      <c r="H221" s="33">
        <v>1397</v>
      </c>
      <c r="I221" s="33">
        <v>352</v>
      </c>
      <c r="J221" s="33">
        <v>35</v>
      </c>
    </row>
    <row r="222" spans="1:10" s="10" customFormat="1" x14ac:dyDescent="0.2">
      <c r="A222" s="7" t="s">
        <v>2</v>
      </c>
      <c r="B222" s="19">
        <v>34314</v>
      </c>
      <c r="C222" s="19">
        <v>4184</v>
      </c>
      <c r="D222" s="19">
        <v>25472</v>
      </c>
      <c r="E222" s="19">
        <v>63970</v>
      </c>
      <c r="F222" s="19">
        <v>9565</v>
      </c>
      <c r="G222" s="10">
        <v>175</v>
      </c>
      <c r="H222" s="19">
        <v>19307</v>
      </c>
      <c r="I222" s="19">
        <v>6682</v>
      </c>
      <c r="J222" s="19">
        <v>52</v>
      </c>
    </row>
    <row r="223" spans="1:10" x14ac:dyDescent="0.2">
      <c r="A223" s="178" t="s">
        <v>13</v>
      </c>
      <c r="B223" s="178"/>
      <c r="C223" s="178"/>
      <c r="D223" s="178"/>
      <c r="E223" s="178"/>
      <c r="F223" s="178"/>
      <c r="G223" s="178"/>
      <c r="H223" s="178"/>
      <c r="I223" s="178"/>
      <c r="J223" s="178"/>
    </row>
    <row r="224" spans="1:10" x14ac:dyDescent="0.2">
      <c r="A224" s="13" t="s">
        <v>12</v>
      </c>
      <c r="B224" s="33">
        <v>2454</v>
      </c>
      <c r="C224" s="1">
        <v>370</v>
      </c>
      <c r="D224" s="33">
        <v>1539</v>
      </c>
      <c r="E224" s="33">
        <v>4363</v>
      </c>
      <c r="F224" s="1">
        <v>626</v>
      </c>
      <c r="G224" s="1">
        <v>186</v>
      </c>
      <c r="H224" s="33">
        <v>1309</v>
      </c>
      <c r="I224" s="33">
        <v>441</v>
      </c>
      <c r="J224" s="33">
        <v>55</v>
      </c>
    </row>
    <row r="225" spans="1:10" x14ac:dyDescent="0.2">
      <c r="A225" s="13" t="s">
        <v>11</v>
      </c>
      <c r="B225" s="33">
        <v>2982</v>
      </c>
      <c r="C225" s="33">
        <v>978</v>
      </c>
      <c r="D225" s="33">
        <v>4377</v>
      </c>
      <c r="E225" s="33">
        <v>8337</v>
      </c>
      <c r="F225" s="33">
        <v>1787</v>
      </c>
      <c r="G225" s="1">
        <v>144</v>
      </c>
      <c r="H225" s="33">
        <v>3493</v>
      </c>
      <c r="I225" s="33">
        <v>1270</v>
      </c>
      <c r="J225" s="33">
        <v>60</v>
      </c>
    </row>
    <row r="226" spans="1:10" x14ac:dyDescent="0.2">
      <c r="A226" s="13" t="s">
        <v>10</v>
      </c>
      <c r="B226" s="33">
        <v>3263</v>
      </c>
      <c r="C226" s="1">
        <v>251</v>
      </c>
      <c r="D226" s="33">
        <v>913</v>
      </c>
      <c r="E226" s="33">
        <v>4427</v>
      </c>
      <c r="F226" s="1">
        <v>389</v>
      </c>
      <c r="G226" s="1">
        <v>239</v>
      </c>
      <c r="H226" s="1">
        <v>897</v>
      </c>
      <c r="I226" s="33">
        <v>266</v>
      </c>
      <c r="J226" s="33">
        <v>48</v>
      </c>
    </row>
    <row r="227" spans="1:10" x14ac:dyDescent="0.2">
      <c r="A227" s="13" t="s">
        <v>9</v>
      </c>
      <c r="B227" s="33">
        <v>6290</v>
      </c>
      <c r="C227" s="1">
        <v>455</v>
      </c>
      <c r="D227" s="33">
        <v>2714</v>
      </c>
      <c r="E227" s="33">
        <v>9459</v>
      </c>
      <c r="F227" s="33">
        <v>973</v>
      </c>
      <c r="G227" s="1">
        <v>202</v>
      </c>
      <c r="H227" s="33">
        <v>2142</v>
      </c>
      <c r="I227" s="33">
        <v>675</v>
      </c>
      <c r="J227" s="33">
        <v>45</v>
      </c>
    </row>
    <row r="228" spans="1:10" x14ac:dyDescent="0.2">
      <c r="A228" s="13" t="s">
        <v>8</v>
      </c>
      <c r="B228" s="33">
        <v>5322</v>
      </c>
      <c r="C228" s="1">
        <v>260</v>
      </c>
      <c r="D228" s="33">
        <v>1236</v>
      </c>
      <c r="E228" s="33">
        <v>6818</v>
      </c>
      <c r="F228" s="1">
        <v>467</v>
      </c>
      <c r="G228" s="1">
        <v>260</v>
      </c>
      <c r="H228" s="33">
        <v>1110</v>
      </c>
      <c r="I228" s="12">
        <v>347</v>
      </c>
      <c r="J228" s="33">
        <v>42</v>
      </c>
    </row>
    <row r="229" spans="1:10" x14ac:dyDescent="0.2">
      <c r="A229" s="13" t="s">
        <v>7</v>
      </c>
      <c r="B229" s="33">
        <v>6809</v>
      </c>
      <c r="C229" s="33">
        <v>3219</v>
      </c>
      <c r="D229" s="33">
        <v>23804</v>
      </c>
      <c r="E229" s="33">
        <v>33832</v>
      </c>
      <c r="F229" s="33">
        <v>11439</v>
      </c>
      <c r="G229" s="1">
        <v>162</v>
      </c>
      <c r="H229" s="33">
        <v>17085</v>
      </c>
      <c r="I229" s="33">
        <v>8161</v>
      </c>
      <c r="J229" s="33">
        <v>83</v>
      </c>
    </row>
    <row r="230" spans="1:10" x14ac:dyDescent="0.2">
      <c r="A230" s="13" t="s">
        <v>6</v>
      </c>
      <c r="B230" s="33">
        <v>3820</v>
      </c>
      <c r="C230" s="1">
        <v>449</v>
      </c>
      <c r="D230" s="33">
        <v>3137</v>
      </c>
      <c r="E230" s="33">
        <v>7406</v>
      </c>
      <c r="F230" s="33">
        <v>1235</v>
      </c>
      <c r="G230" s="1">
        <v>177</v>
      </c>
      <c r="H230" s="33">
        <v>2393</v>
      </c>
      <c r="I230" s="33">
        <v>878</v>
      </c>
      <c r="J230" s="33">
        <v>56</v>
      </c>
    </row>
    <row r="231" spans="1:10" s="10" customFormat="1" x14ac:dyDescent="0.2">
      <c r="A231" s="7" t="s">
        <v>2</v>
      </c>
      <c r="B231" s="19">
        <v>30940</v>
      </c>
      <c r="C231" s="19">
        <v>5982</v>
      </c>
      <c r="D231" s="19">
        <v>37720</v>
      </c>
      <c r="E231" s="19">
        <v>74642</v>
      </c>
      <c r="F231" s="19">
        <v>16916</v>
      </c>
      <c r="G231" s="10">
        <v>176</v>
      </c>
      <c r="H231" s="19">
        <v>28429</v>
      </c>
      <c r="I231" s="19">
        <v>12038</v>
      </c>
      <c r="J231" s="19">
        <v>67</v>
      </c>
    </row>
    <row r="232" spans="1:10" x14ac:dyDescent="0.2">
      <c r="A232" s="178" t="s">
        <v>4</v>
      </c>
      <c r="B232" s="178"/>
      <c r="C232" s="178"/>
      <c r="D232" s="178"/>
      <c r="E232" s="178"/>
      <c r="F232" s="178"/>
      <c r="G232" s="178"/>
      <c r="H232" s="178"/>
      <c r="I232" s="178"/>
      <c r="J232" s="178"/>
    </row>
    <row r="233" spans="1:10" x14ac:dyDescent="0.2">
      <c r="A233" s="7" t="s">
        <v>2</v>
      </c>
      <c r="B233" s="19">
        <v>107150</v>
      </c>
      <c r="C233" s="19">
        <v>19297</v>
      </c>
      <c r="D233" s="19">
        <v>104419</v>
      </c>
      <c r="E233" s="19">
        <v>230866</v>
      </c>
      <c r="F233" s="19">
        <v>48646</v>
      </c>
      <c r="G233" s="10">
        <v>175</v>
      </c>
      <c r="H233" s="19">
        <v>80782</v>
      </c>
      <c r="I233" s="19">
        <v>33403</v>
      </c>
      <c r="J233" s="19">
        <v>61</v>
      </c>
    </row>
    <row r="234" spans="1:10" x14ac:dyDescent="0.2">
      <c r="A234" s="178" t="s">
        <v>3</v>
      </c>
      <c r="B234" s="178"/>
      <c r="C234" s="178"/>
      <c r="D234" s="178"/>
      <c r="E234" s="178"/>
      <c r="F234" s="178"/>
      <c r="G234" s="178"/>
      <c r="H234" s="178"/>
      <c r="I234" s="178"/>
      <c r="J234" s="178"/>
    </row>
    <row r="235" spans="1:10" x14ac:dyDescent="0.2">
      <c r="A235" s="7" t="s">
        <v>2</v>
      </c>
      <c r="B235" s="19">
        <v>272709</v>
      </c>
      <c r="C235" s="19">
        <v>54223</v>
      </c>
      <c r="D235" s="19">
        <v>287184</v>
      </c>
      <c r="E235" s="19">
        <v>614116</v>
      </c>
      <c r="F235" s="19">
        <v>138387</v>
      </c>
      <c r="G235" s="10">
        <v>153</v>
      </c>
      <c r="H235" s="19">
        <v>223041</v>
      </c>
      <c r="I235" s="19">
        <v>92800</v>
      </c>
      <c r="J235" s="19">
        <v>55</v>
      </c>
    </row>
    <row r="236" spans="1:10" x14ac:dyDescent="0.2">
      <c r="A236" s="178" t="s">
        <v>1</v>
      </c>
      <c r="B236" s="178"/>
      <c r="C236" s="178"/>
      <c r="D236" s="178"/>
      <c r="E236" s="178"/>
      <c r="F236" s="178"/>
      <c r="G236" s="178"/>
      <c r="H236" s="178"/>
      <c r="I236" s="178"/>
      <c r="J236" s="178"/>
    </row>
    <row r="237" spans="1:10" ht="15.75" customHeight="1" x14ac:dyDescent="0.2">
      <c r="A237" s="7" t="s">
        <v>0</v>
      </c>
      <c r="B237" s="19">
        <v>406892</v>
      </c>
      <c r="C237" s="19">
        <v>172037</v>
      </c>
      <c r="D237" s="19">
        <v>1010138</v>
      </c>
      <c r="E237" s="19">
        <v>1589067</v>
      </c>
      <c r="F237" s="19">
        <v>579579</v>
      </c>
      <c r="G237" s="10">
        <v>159</v>
      </c>
      <c r="H237" s="19">
        <v>701390</v>
      </c>
      <c r="I237" s="19">
        <v>368472</v>
      </c>
      <c r="J237" s="19">
        <v>70</v>
      </c>
    </row>
  </sheetData>
  <mergeCells count="35">
    <mergeCell ref="A234:J234"/>
    <mergeCell ref="A236:J236"/>
    <mergeCell ref="A201:J201"/>
    <mergeCell ref="A213:J213"/>
    <mergeCell ref="A223:J223"/>
    <mergeCell ref="A232:J232"/>
    <mergeCell ref="A165:J165"/>
    <mergeCell ref="A176:J176"/>
    <mergeCell ref="A185:J185"/>
    <mergeCell ref="A199:J199"/>
    <mergeCell ref="A129:J129"/>
    <mergeCell ref="A146:J146"/>
    <mergeCell ref="A155:J155"/>
    <mergeCell ref="A163:J163"/>
    <mergeCell ref="A105:J105"/>
    <mergeCell ref="A118:J118"/>
    <mergeCell ref="A125:J125"/>
    <mergeCell ref="A127:J127"/>
    <mergeCell ref="A70:J70"/>
    <mergeCell ref="A81:J81"/>
    <mergeCell ref="A92:J92"/>
    <mergeCell ref="A94:J94"/>
    <mergeCell ref="A48:J48"/>
    <mergeCell ref="A59:J59"/>
    <mergeCell ref="A61:J61"/>
    <mergeCell ref="A5:J5"/>
    <mergeCell ref="A7:J7"/>
    <mergeCell ref="A25:J25"/>
    <mergeCell ref="A27:J27"/>
    <mergeCell ref="A39:J39"/>
    <mergeCell ref="B2:G2"/>
    <mergeCell ref="A2:A4"/>
    <mergeCell ref="B4:G4"/>
    <mergeCell ref="H4:J4"/>
    <mergeCell ref="H2:J2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&amp;A&amp;R&amp;P. oldal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219FF-5CCB-4B0C-B2EF-A599671C9DDE}">
  <sheetPr codeName="Munka10"/>
  <dimension ref="A1:K236"/>
  <sheetViews>
    <sheetView zoomScaleNormal="100" workbookViewId="0"/>
  </sheetViews>
  <sheetFormatPr defaultRowHeight="11.25" x14ac:dyDescent="0.2"/>
  <cols>
    <col min="1" max="1" width="16.7109375" style="1" customWidth="1"/>
    <col min="2" max="8" width="14.5703125" style="1" customWidth="1"/>
    <col min="9" max="9" width="14.5703125" style="62" customWidth="1"/>
    <col min="10" max="11" width="14.5703125" style="1" customWidth="1"/>
    <col min="12" max="16384" width="9.140625" style="1"/>
  </cols>
  <sheetData>
    <row r="1" spans="1:11" s="78" customFormat="1" ht="12" thickBot="1" x14ac:dyDescent="0.25">
      <c r="A1" s="28" t="s">
        <v>336</v>
      </c>
      <c r="B1" s="25"/>
      <c r="C1" s="25"/>
      <c r="D1" s="25"/>
      <c r="E1" s="84"/>
      <c r="F1" s="84"/>
      <c r="G1" s="83"/>
      <c r="H1" s="83"/>
      <c r="I1" s="84"/>
      <c r="J1" s="83"/>
      <c r="K1" s="83"/>
    </row>
    <row r="2" spans="1:11" s="53" customFormat="1" x14ac:dyDescent="0.2">
      <c r="A2" s="169" t="s">
        <v>218</v>
      </c>
      <c r="B2" s="212" t="s">
        <v>335</v>
      </c>
      <c r="C2" s="211" t="s">
        <v>334</v>
      </c>
      <c r="D2" s="229"/>
      <c r="E2" s="229"/>
      <c r="F2" s="229"/>
      <c r="G2" s="214"/>
      <c r="H2" s="195" t="s">
        <v>333</v>
      </c>
      <c r="I2" s="212" t="s">
        <v>332</v>
      </c>
      <c r="J2" s="186" t="s">
        <v>331</v>
      </c>
      <c r="K2" s="195" t="s">
        <v>330</v>
      </c>
    </row>
    <row r="3" spans="1:11" s="53" customFormat="1" ht="54.75" customHeight="1" x14ac:dyDescent="0.2">
      <c r="A3" s="170"/>
      <c r="B3" s="180"/>
      <c r="C3" s="52" t="s">
        <v>329</v>
      </c>
      <c r="D3" s="52" t="s">
        <v>328</v>
      </c>
      <c r="E3" s="52" t="s">
        <v>327</v>
      </c>
      <c r="F3" s="52" t="s">
        <v>326</v>
      </c>
      <c r="G3" s="52" t="s">
        <v>325</v>
      </c>
      <c r="H3" s="172"/>
      <c r="I3" s="180"/>
      <c r="J3" s="174"/>
      <c r="K3" s="172"/>
    </row>
    <row r="4" spans="1:11" x14ac:dyDescent="0.2">
      <c r="A4" s="178" t="s">
        <v>205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</row>
    <row r="5" spans="1:11" s="10" customFormat="1" x14ac:dyDescent="0.2">
      <c r="A5" s="7" t="s">
        <v>2</v>
      </c>
      <c r="B5" s="56">
        <v>29417</v>
      </c>
      <c r="C5" s="56">
        <v>7389</v>
      </c>
      <c r="D5" s="56">
        <v>5788</v>
      </c>
      <c r="E5" s="56">
        <v>1742</v>
      </c>
      <c r="F5" s="56">
        <v>775</v>
      </c>
      <c r="G5" s="56">
        <v>223</v>
      </c>
      <c r="H5" s="56">
        <v>171</v>
      </c>
      <c r="I5" s="19">
        <v>430</v>
      </c>
      <c r="J5" s="56">
        <v>5884</v>
      </c>
      <c r="K5" s="56">
        <v>8</v>
      </c>
    </row>
    <row r="6" spans="1:11" x14ac:dyDescent="0.2">
      <c r="A6" s="178" t="s">
        <v>204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</row>
    <row r="7" spans="1:11" x14ac:dyDescent="0.2">
      <c r="A7" s="13" t="s">
        <v>203</v>
      </c>
      <c r="B7" s="35">
        <v>477</v>
      </c>
      <c r="C7" s="35">
        <v>149</v>
      </c>
      <c r="D7" s="35">
        <v>66</v>
      </c>
      <c r="E7" s="35">
        <v>42</v>
      </c>
      <c r="F7" s="35">
        <v>10</v>
      </c>
      <c r="G7" s="57">
        <v>9</v>
      </c>
      <c r="H7" s="57">
        <v>134</v>
      </c>
      <c r="I7" s="1">
        <v>7</v>
      </c>
      <c r="J7" s="82">
        <v>13</v>
      </c>
      <c r="K7" s="35" t="s">
        <v>5</v>
      </c>
    </row>
    <row r="8" spans="1:11" x14ac:dyDescent="0.2">
      <c r="A8" s="13" t="s">
        <v>202</v>
      </c>
      <c r="B8" s="35">
        <v>1327</v>
      </c>
      <c r="C8" s="57">
        <v>257</v>
      </c>
      <c r="D8" s="57">
        <v>225</v>
      </c>
      <c r="E8" s="57">
        <v>148</v>
      </c>
      <c r="F8" s="57">
        <v>28</v>
      </c>
      <c r="G8" s="57">
        <v>24</v>
      </c>
      <c r="H8" s="57">
        <v>154</v>
      </c>
      <c r="I8" s="1">
        <v>20</v>
      </c>
      <c r="J8" s="82">
        <v>547</v>
      </c>
      <c r="K8" s="57">
        <v>7</v>
      </c>
    </row>
    <row r="9" spans="1:11" x14ac:dyDescent="0.2">
      <c r="A9" s="13" t="s">
        <v>201</v>
      </c>
      <c r="B9" s="35">
        <v>1605</v>
      </c>
      <c r="C9" s="57">
        <v>460</v>
      </c>
      <c r="D9" s="57">
        <v>234</v>
      </c>
      <c r="E9" s="57">
        <v>131</v>
      </c>
      <c r="F9" s="57">
        <v>24</v>
      </c>
      <c r="G9" s="57">
        <v>23</v>
      </c>
      <c r="H9" s="57">
        <v>133</v>
      </c>
      <c r="I9" s="1">
        <v>28</v>
      </c>
      <c r="J9" s="82">
        <v>109</v>
      </c>
      <c r="K9" s="57">
        <v>24</v>
      </c>
    </row>
    <row r="10" spans="1:11" x14ac:dyDescent="0.2">
      <c r="A10" s="13" t="s">
        <v>200</v>
      </c>
      <c r="B10" s="35">
        <v>587</v>
      </c>
      <c r="C10" s="57">
        <v>195</v>
      </c>
      <c r="D10" s="57">
        <v>86</v>
      </c>
      <c r="E10" s="57">
        <v>46</v>
      </c>
      <c r="F10" s="57">
        <v>16</v>
      </c>
      <c r="G10" s="57">
        <v>12</v>
      </c>
      <c r="H10" s="57">
        <v>133</v>
      </c>
      <c r="I10" s="1">
        <v>8</v>
      </c>
      <c r="J10" s="82">
        <v>25</v>
      </c>
      <c r="K10" s="57" t="s">
        <v>5</v>
      </c>
    </row>
    <row r="11" spans="1:11" x14ac:dyDescent="0.2">
      <c r="A11" s="13" t="s">
        <v>199</v>
      </c>
      <c r="B11" s="35">
        <v>1022</v>
      </c>
      <c r="C11" s="57">
        <v>313</v>
      </c>
      <c r="D11" s="57">
        <v>101</v>
      </c>
      <c r="E11" s="57">
        <v>112</v>
      </c>
      <c r="F11" s="57">
        <v>23</v>
      </c>
      <c r="G11" s="57">
        <v>14</v>
      </c>
      <c r="H11" s="57">
        <v>127</v>
      </c>
      <c r="I11" s="1">
        <v>16</v>
      </c>
      <c r="J11" s="82">
        <v>80</v>
      </c>
      <c r="K11" s="57">
        <v>6</v>
      </c>
    </row>
    <row r="12" spans="1:11" x14ac:dyDescent="0.2">
      <c r="A12" s="13" t="s">
        <v>198</v>
      </c>
      <c r="B12" s="35">
        <v>1232</v>
      </c>
      <c r="C12" s="57">
        <v>327</v>
      </c>
      <c r="D12" s="57">
        <v>127</v>
      </c>
      <c r="E12" s="57">
        <v>152</v>
      </c>
      <c r="F12" s="57">
        <v>34</v>
      </c>
      <c r="G12" s="57">
        <v>26</v>
      </c>
      <c r="H12" s="57">
        <v>123</v>
      </c>
      <c r="I12" s="1">
        <v>23</v>
      </c>
      <c r="J12" s="82">
        <v>64</v>
      </c>
      <c r="K12" s="57" t="s">
        <v>5</v>
      </c>
    </row>
    <row r="13" spans="1:11" x14ac:dyDescent="0.2">
      <c r="A13" s="13" t="s">
        <v>197</v>
      </c>
      <c r="B13" s="35">
        <v>1292</v>
      </c>
      <c r="C13" s="57">
        <v>389</v>
      </c>
      <c r="D13" s="57">
        <v>172</v>
      </c>
      <c r="E13" s="57">
        <v>145</v>
      </c>
      <c r="F13" s="57">
        <v>32</v>
      </c>
      <c r="G13" s="57">
        <v>14</v>
      </c>
      <c r="H13" s="57">
        <v>118</v>
      </c>
      <c r="I13" s="1">
        <v>23</v>
      </c>
      <c r="J13" s="82">
        <v>96</v>
      </c>
      <c r="K13" s="57">
        <v>2</v>
      </c>
    </row>
    <row r="14" spans="1:11" x14ac:dyDescent="0.2">
      <c r="A14" s="13" t="s">
        <v>196</v>
      </c>
      <c r="B14" s="35">
        <v>473</v>
      </c>
      <c r="C14" s="57">
        <v>156</v>
      </c>
      <c r="D14" s="57">
        <v>42</v>
      </c>
      <c r="E14" s="57">
        <v>64</v>
      </c>
      <c r="F14" s="57">
        <v>10</v>
      </c>
      <c r="G14" s="57">
        <v>10</v>
      </c>
      <c r="H14" s="57">
        <v>102</v>
      </c>
      <c r="I14" s="1">
        <v>6</v>
      </c>
      <c r="J14" s="82">
        <v>47</v>
      </c>
      <c r="K14" s="57" t="s">
        <v>5</v>
      </c>
    </row>
    <row r="15" spans="1:11" x14ac:dyDescent="0.2">
      <c r="A15" s="13" t="s">
        <v>195</v>
      </c>
      <c r="B15" s="35">
        <v>1301</v>
      </c>
      <c r="C15" s="57">
        <v>406</v>
      </c>
      <c r="D15" s="57">
        <v>137</v>
      </c>
      <c r="E15" s="57">
        <v>139</v>
      </c>
      <c r="F15" s="57">
        <v>33</v>
      </c>
      <c r="G15" s="57">
        <v>26</v>
      </c>
      <c r="H15" s="57">
        <v>117</v>
      </c>
      <c r="I15" s="1">
        <v>22</v>
      </c>
      <c r="J15" s="82">
        <v>69</v>
      </c>
      <c r="K15" s="57">
        <v>8</v>
      </c>
    </row>
    <row r="16" spans="1:11" x14ac:dyDescent="0.2">
      <c r="A16" s="13" t="s">
        <v>194</v>
      </c>
      <c r="B16" s="57">
        <v>760</v>
      </c>
      <c r="C16" s="57">
        <v>243</v>
      </c>
      <c r="D16" s="57">
        <v>103</v>
      </c>
      <c r="E16" s="57">
        <v>83</v>
      </c>
      <c r="F16" s="57">
        <v>8</v>
      </c>
      <c r="G16" s="57">
        <v>9</v>
      </c>
      <c r="H16" s="57">
        <v>99</v>
      </c>
      <c r="I16" s="1">
        <v>17</v>
      </c>
      <c r="J16" s="82">
        <v>28</v>
      </c>
      <c r="K16" s="57">
        <v>4</v>
      </c>
    </row>
    <row r="17" spans="1:11" x14ac:dyDescent="0.2">
      <c r="A17" s="13" t="s">
        <v>193</v>
      </c>
      <c r="B17" s="35">
        <v>703</v>
      </c>
      <c r="C17" s="57">
        <v>202</v>
      </c>
      <c r="D17" s="57">
        <v>78</v>
      </c>
      <c r="E17" s="57">
        <v>90</v>
      </c>
      <c r="F17" s="57">
        <v>10</v>
      </c>
      <c r="G17" s="57">
        <v>18</v>
      </c>
      <c r="H17" s="57">
        <v>104</v>
      </c>
      <c r="I17" s="1">
        <v>15</v>
      </c>
      <c r="J17" s="82">
        <v>30</v>
      </c>
      <c r="K17" s="57">
        <v>7</v>
      </c>
    </row>
    <row r="18" spans="1:11" x14ac:dyDescent="0.2">
      <c r="A18" s="13" t="s">
        <v>192</v>
      </c>
      <c r="B18" s="35">
        <v>1825</v>
      </c>
      <c r="C18" s="57">
        <v>563</v>
      </c>
      <c r="D18" s="57">
        <v>210</v>
      </c>
      <c r="E18" s="57">
        <v>189</v>
      </c>
      <c r="F18" s="57">
        <v>40</v>
      </c>
      <c r="G18" s="57">
        <v>25</v>
      </c>
      <c r="H18" s="57">
        <v>127</v>
      </c>
      <c r="I18" s="1">
        <v>28</v>
      </c>
      <c r="J18" s="82">
        <v>177</v>
      </c>
      <c r="K18" s="57">
        <v>11</v>
      </c>
    </row>
    <row r="19" spans="1:11" x14ac:dyDescent="0.2">
      <c r="A19" s="13" t="s">
        <v>191</v>
      </c>
      <c r="B19" s="35">
        <v>1084</v>
      </c>
      <c r="C19" s="57">
        <v>278</v>
      </c>
      <c r="D19" s="57">
        <v>135</v>
      </c>
      <c r="E19" s="57">
        <v>83</v>
      </c>
      <c r="F19" s="57">
        <v>24</v>
      </c>
      <c r="G19" s="57">
        <v>15</v>
      </c>
      <c r="H19" s="57">
        <v>139</v>
      </c>
      <c r="I19" s="1">
        <v>19</v>
      </c>
      <c r="J19" s="82">
        <v>66</v>
      </c>
      <c r="K19" s="57">
        <v>2</v>
      </c>
    </row>
    <row r="20" spans="1:11" x14ac:dyDescent="0.2">
      <c r="A20" s="13" t="s">
        <v>190</v>
      </c>
      <c r="B20" s="35">
        <v>116</v>
      </c>
      <c r="C20" s="57">
        <v>53</v>
      </c>
      <c r="D20" s="57">
        <v>4</v>
      </c>
      <c r="E20" s="57">
        <v>10</v>
      </c>
      <c r="F20" s="57" t="s">
        <v>5</v>
      </c>
      <c r="G20" s="57">
        <v>2</v>
      </c>
      <c r="H20" s="57">
        <v>93</v>
      </c>
      <c r="I20" s="1">
        <v>3</v>
      </c>
      <c r="J20" s="82">
        <v>4</v>
      </c>
      <c r="K20" s="57" t="s">
        <v>5</v>
      </c>
    </row>
    <row r="21" spans="1:11" x14ac:dyDescent="0.2">
      <c r="A21" s="13" t="s">
        <v>189</v>
      </c>
      <c r="B21" s="35">
        <v>979</v>
      </c>
      <c r="C21" s="57">
        <v>285</v>
      </c>
      <c r="D21" s="57">
        <v>124</v>
      </c>
      <c r="E21" s="57">
        <v>80</v>
      </c>
      <c r="F21" s="57">
        <v>25</v>
      </c>
      <c r="G21" s="57">
        <v>11</v>
      </c>
      <c r="H21" s="57">
        <v>138</v>
      </c>
      <c r="I21" s="1">
        <v>14</v>
      </c>
      <c r="J21" s="82">
        <v>58</v>
      </c>
      <c r="K21" s="57">
        <v>1</v>
      </c>
    </row>
    <row r="22" spans="1:11" x14ac:dyDescent="0.2">
      <c r="A22" s="13" t="s">
        <v>188</v>
      </c>
      <c r="B22" s="57">
        <v>393</v>
      </c>
      <c r="C22" s="57">
        <v>120</v>
      </c>
      <c r="D22" s="57">
        <v>39</v>
      </c>
      <c r="E22" s="57">
        <v>56</v>
      </c>
      <c r="F22" s="57">
        <v>10</v>
      </c>
      <c r="G22" s="57">
        <v>4</v>
      </c>
      <c r="H22" s="57">
        <v>106</v>
      </c>
      <c r="I22" s="1">
        <v>7</v>
      </c>
      <c r="J22" s="82">
        <v>13</v>
      </c>
      <c r="K22" s="57">
        <v>1</v>
      </c>
    </row>
    <row r="23" spans="1:11" s="10" customFormat="1" x14ac:dyDescent="0.2">
      <c r="A23" s="7" t="s">
        <v>2</v>
      </c>
      <c r="B23" s="56">
        <v>15176</v>
      </c>
      <c r="C23" s="56">
        <v>4396</v>
      </c>
      <c r="D23" s="56">
        <v>1883</v>
      </c>
      <c r="E23" s="56">
        <v>1570</v>
      </c>
      <c r="F23" s="56">
        <v>327</v>
      </c>
      <c r="G23" s="3">
        <v>242</v>
      </c>
      <c r="H23" s="3">
        <v>124</v>
      </c>
      <c r="I23" s="10">
        <v>256</v>
      </c>
      <c r="J23" s="56">
        <v>1426</v>
      </c>
      <c r="K23" s="56">
        <v>73</v>
      </c>
    </row>
    <row r="24" spans="1:11" x14ac:dyDescent="0.2">
      <c r="A24" s="178" t="s">
        <v>187</v>
      </c>
      <c r="B24" s="178"/>
      <c r="C24" s="178"/>
      <c r="D24" s="178"/>
      <c r="E24" s="178"/>
      <c r="F24" s="178"/>
      <c r="G24" s="178"/>
      <c r="H24" s="178"/>
      <c r="I24" s="178"/>
      <c r="J24" s="178"/>
      <c r="K24" s="178"/>
    </row>
    <row r="25" spans="1:11" s="10" customFormat="1" x14ac:dyDescent="0.2">
      <c r="A25" s="7" t="s">
        <v>2</v>
      </c>
      <c r="B25" s="56">
        <v>44593</v>
      </c>
      <c r="C25" s="56">
        <v>11785</v>
      </c>
      <c r="D25" s="56">
        <v>7671</v>
      </c>
      <c r="E25" s="56">
        <v>3312</v>
      </c>
      <c r="F25" s="56">
        <v>1102</v>
      </c>
      <c r="G25" s="3">
        <v>465</v>
      </c>
      <c r="H25" s="56">
        <v>152</v>
      </c>
      <c r="I25" s="56">
        <v>686</v>
      </c>
      <c r="J25" s="56">
        <v>7310</v>
      </c>
      <c r="K25" s="56">
        <v>81</v>
      </c>
    </row>
    <row r="26" spans="1:11" x14ac:dyDescent="0.2">
      <c r="A26" s="178" t="s">
        <v>186</v>
      </c>
      <c r="B26" s="178"/>
      <c r="C26" s="178"/>
      <c r="D26" s="178"/>
      <c r="E26" s="178"/>
      <c r="F26" s="178"/>
      <c r="G26" s="178"/>
      <c r="H26" s="178"/>
      <c r="I26" s="178"/>
      <c r="J26" s="178"/>
      <c r="K26" s="178"/>
    </row>
    <row r="27" spans="1:11" x14ac:dyDescent="0.2">
      <c r="A27" s="13" t="s">
        <v>227</v>
      </c>
      <c r="B27" s="35">
        <v>216</v>
      </c>
      <c r="C27" s="35">
        <v>80</v>
      </c>
      <c r="D27" s="35">
        <v>21</v>
      </c>
      <c r="E27" s="35">
        <v>13</v>
      </c>
      <c r="F27" s="35">
        <v>1</v>
      </c>
      <c r="G27" s="57">
        <v>5</v>
      </c>
      <c r="H27" s="57">
        <v>90</v>
      </c>
      <c r="I27" s="1">
        <v>5</v>
      </c>
      <c r="J27" s="82">
        <v>11</v>
      </c>
      <c r="K27" s="35" t="s">
        <v>5</v>
      </c>
    </row>
    <row r="28" spans="1:11" x14ac:dyDescent="0.2">
      <c r="A28" s="13" t="s">
        <v>184</v>
      </c>
      <c r="B28" s="35">
        <v>231</v>
      </c>
      <c r="C28" s="35">
        <v>91</v>
      </c>
      <c r="D28" s="35">
        <v>18</v>
      </c>
      <c r="E28" s="35">
        <v>16</v>
      </c>
      <c r="F28" s="35" t="s">
        <v>5</v>
      </c>
      <c r="G28" s="57">
        <v>6</v>
      </c>
      <c r="H28" s="57">
        <v>94</v>
      </c>
      <c r="I28" s="1">
        <v>6</v>
      </c>
      <c r="J28" s="82">
        <v>4</v>
      </c>
      <c r="K28" s="35">
        <v>1</v>
      </c>
    </row>
    <row r="29" spans="1:11" x14ac:dyDescent="0.2">
      <c r="A29" s="13" t="s">
        <v>183</v>
      </c>
      <c r="B29" s="57">
        <v>367</v>
      </c>
      <c r="C29" s="57">
        <v>164</v>
      </c>
      <c r="D29" s="57">
        <v>27</v>
      </c>
      <c r="E29" s="57">
        <v>32</v>
      </c>
      <c r="F29" s="57">
        <v>7</v>
      </c>
      <c r="G29" s="57">
        <v>10</v>
      </c>
      <c r="H29" s="57">
        <v>94</v>
      </c>
      <c r="I29" s="1">
        <v>9</v>
      </c>
      <c r="J29" s="82">
        <v>25</v>
      </c>
      <c r="K29" s="57">
        <v>37</v>
      </c>
    </row>
    <row r="30" spans="1:11" x14ac:dyDescent="0.2">
      <c r="A30" s="13" t="s">
        <v>182</v>
      </c>
      <c r="B30" s="57">
        <v>785</v>
      </c>
      <c r="C30" s="57">
        <v>207</v>
      </c>
      <c r="D30" s="57">
        <v>103</v>
      </c>
      <c r="E30" s="57">
        <v>75</v>
      </c>
      <c r="F30" s="57">
        <v>16</v>
      </c>
      <c r="G30" s="57">
        <v>12</v>
      </c>
      <c r="H30" s="57">
        <v>109</v>
      </c>
      <c r="I30" s="1">
        <v>15</v>
      </c>
      <c r="J30" s="82">
        <v>70</v>
      </c>
      <c r="K30" s="57">
        <v>1</v>
      </c>
    </row>
    <row r="31" spans="1:11" x14ac:dyDescent="0.2">
      <c r="A31" s="13" t="s">
        <v>181</v>
      </c>
      <c r="B31" s="57">
        <v>230</v>
      </c>
      <c r="C31" s="57">
        <v>90</v>
      </c>
      <c r="D31" s="57">
        <v>30</v>
      </c>
      <c r="E31" s="57">
        <v>11</v>
      </c>
      <c r="F31" s="57">
        <v>3</v>
      </c>
      <c r="G31" s="57">
        <v>4</v>
      </c>
      <c r="H31" s="57">
        <v>111</v>
      </c>
      <c r="I31" s="1">
        <v>6</v>
      </c>
      <c r="J31" s="82">
        <v>10</v>
      </c>
      <c r="K31" s="57">
        <v>9</v>
      </c>
    </row>
    <row r="32" spans="1:11" x14ac:dyDescent="0.2">
      <c r="A32" s="13" t="s">
        <v>226</v>
      </c>
      <c r="B32" s="57">
        <v>239</v>
      </c>
      <c r="C32" s="57">
        <v>91</v>
      </c>
      <c r="D32" s="57">
        <v>18</v>
      </c>
      <c r="E32" s="57">
        <v>19</v>
      </c>
      <c r="F32" s="57">
        <v>2</v>
      </c>
      <c r="G32" s="57">
        <v>5</v>
      </c>
      <c r="H32" s="57">
        <v>102</v>
      </c>
      <c r="I32" s="1">
        <v>4</v>
      </c>
      <c r="J32" s="82">
        <v>22</v>
      </c>
      <c r="K32" s="57">
        <v>4</v>
      </c>
    </row>
    <row r="33" spans="1:11" x14ac:dyDescent="0.2">
      <c r="A33" s="13" t="s">
        <v>179</v>
      </c>
      <c r="B33" s="57">
        <v>294</v>
      </c>
      <c r="C33" s="57">
        <v>102</v>
      </c>
      <c r="D33" s="57">
        <v>25</v>
      </c>
      <c r="E33" s="57">
        <v>30</v>
      </c>
      <c r="F33" s="57">
        <v>2</v>
      </c>
      <c r="G33" s="57">
        <v>5</v>
      </c>
      <c r="H33" s="57">
        <v>110</v>
      </c>
      <c r="I33" s="1">
        <v>5</v>
      </c>
      <c r="J33" s="82">
        <v>23</v>
      </c>
      <c r="K33" s="57">
        <v>11</v>
      </c>
    </row>
    <row r="34" spans="1:11" x14ac:dyDescent="0.2">
      <c r="A34" s="13" t="s">
        <v>178</v>
      </c>
      <c r="B34" s="57">
        <v>355</v>
      </c>
      <c r="C34" s="57">
        <v>129</v>
      </c>
      <c r="D34" s="57">
        <v>31</v>
      </c>
      <c r="E34" s="57">
        <v>36</v>
      </c>
      <c r="F34" s="57">
        <v>6</v>
      </c>
      <c r="G34" s="57">
        <v>8</v>
      </c>
      <c r="H34" s="57">
        <v>103</v>
      </c>
      <c r="I34" s="1">
        <v>6</v>
      </c>
      <c r="J34" s="82">
        <v>15</v>
      </c>
      <c r="K34" s="57">
        <v>34</v>
      </c>
    </row>
    <row r="35" spans="1:11" x14ac:dyDescent="0.2">
      <c r="A35" s="13" t="s">
        <v>177</v>
      </c>
      <c r="B35" s="57">
        <v>304</v>
      </c>
      <c r="C35" s="57">
        <v>106</v>
      </c>
      <c r="D35" s="57">
        <v>33</v>
      </c>
      <c r="E35" s="57">
        <v>26</v>
      </c>
      <c r="F35" s="57">
        <v>4</v>
      </c>
      <c r="G35" s="57">
        <v>4</v>
      </c>
      <c r="H35" s="57">
        <v>121</v>
      </c>
      <c r="I35" s="1">
        <v>6</v>
      </c>
      <c r="J35" s="82">
        <v>20</v>
      </c>
      <c r="K35" s="57">
        <v>2</v>
      </c>
    </row>
    <row r="36" spans="1:11" x14ac:dyDescent="0.2">
      <c r="A36" s="13" t="s">
        <v>176</v>
      </c>
      <c r="B36" s="35">
        <v>1921</v>
      </c>
      <c r="C36" s="57">
        <v>471</v>
      </c>
      <c r="D36" s="57">
        <v>214</v>
      </c>
      <c r="E36" s="57">
        <v>236</v>
      </c>
      <c r="F36" s="57">
        <v>55</v>
      </c>
      <c r="G36" s="57">
        <v>40</v>
      </c>
      <c r="H36" s="57">
        <v>140</v>
      </c>
      <c r="I36" s="1">
        <v>36</v>
      </c>
      <c r="J36" s="82">
        <v>276</v>
      </c>
      <c r="K36" s="57">
        <v>15</v>
      </c>
    </row>
    <row r="37" spans="1:11" s="10" customFormat="1" x14ac:dyDescent="0.2">
      <c r="A37" s="7" t="s">
        <v>2</v>
      </c>
      <c r="B37" s="56">
        <v>4942</v>
      </c>
      <c r="C37" s="56">
        <v>1531</v>
      </c>
      <c r="D37" s="3">
        <v>520</v>
      </c>
      <c r="E37" s="3">
        <v>494</v>
      </c>
      <c r="F37" s="3">
        <v>96</v>
      </c>
      <c r="G37" s="3">
        <v>99</v>
      </c>
      <c r="H37" s="3">
        <v>116</v>
      </c>
      <c r="I37" s="10">
        <v>98</v>
      </c>
      <c r="J37" s="81">
        <v>476</v>
      </c>
      <c r="K37" s="3">
        <v>114</v>
      </c>
    </row>
    <row r="38" spans="1:11" x14ac:dyDescent="0.2">
      <c r="A38" s="178" t="s">
        <v>175</v>
      </c>
      <c r="B38" s="178"/>
      <c r="C38" s="178"/>
      <c r="D38" s="178"/>
      <c r="E38" s="178"/>
      <c r="F38" s="178"/>
      <c r="G38" s="178"/>
      <c r="H38" s="178"/>
      <c r="I38" s="178"/>
      <c r="J38" s="178"/>
      <c r="K38" s="178"/>
    </row>
    <row r="39" spans="1:11" x14ac:dyDescent="0.2">
      <c r="A39" s="13" t="s">
        <v>174</v>
      </c>
      <c r="B39" s="35">
        <v>468</v>
      </c>
      <c r="C39" s="57">
        <v>152</v>
      </c>
      <c r="D39" s="57">
        <v>57</v>
      </c>
      <c r="E39" s="57">
        <v>33</v>
      </c>
      <c r="F39" s="57">
        <v>9</v>
      </c>
      <c r="G39" s="57">
        <v>6</v>
      </c>
      <c r="H39" s="57">
        <v>117</v>
      </c>
      <c r="I39" s="1">
        <v>7</v>
      </c>
      <c r="J39" s="82">
        <v>25</v>
      </c>
      <c r="K39" s="57">
        <v>2</v>
      </c>
    </row>
    <row r="40" spans="1:11" x14ac:dyDescent="0.2">
      <c r="A40" s="13" t="s">
        <v>173</v>
      </c>
      <c r="B40" s="35">
        <v>953</v>
      </c>
      <c r="C40" s="35">
        <v>264</v>
      </c>
      <c r="D40" s="57">
        <v>162</v>
      </c>
      <c r="E40" s="57">
        <v>82</v>
      </c>
      <c r="F40" s="57">
        <v>17</v>
      </c>
      <c r="G40" s="57">
        <v>12</v>
      </c>
      <c r="H40" s="57">
        <v>168</v>
      </c>
      <c r="I40" s="1">
        <v>14</v>
      </c>
      <c r="J40" s="82">
        <v>45</v>
      </c>
      <c r="K40" s="35">
        <v>6</v>
      </c>
    </row>
    <row r="41" spans="1:11" x14ac:dyDescent="0.2">
      <c r="A41" s="13" t="s">
        <v>172</v>
      </c>
      <c r="B41" s="57">
        <v>231</v>
      </c>
      <c r="C41" s="57">
        <v>80</v>
      </c>
      <c r="D41" s="57">
        <v>11</v>
      </c>
      <c r="E41" s="57">
        <v>28</v>
      </c>
      <c r="F41" s="57">
        <v>5</v>
      </c>
      <c r="G41" s="57">
        <v>6</v>
      </c>
      <c r="H41" s="57">
        <v>113</v>
      </c>
      <c r="I41" s="1">
        <v>5</v>
      </c>
      <c r="J41" s="82">
        <v>2</v>
      </c>
      <c r="K41" s="57">
        <v>22</v>
      </c>
    </row>
    <row r="42" spans="1:11" x14ac:dyDescent="0.2">
      <c r="A42" s="13" t="s">
        <v>171</v>
      </c>
      <c r="B42" s="57">
        <v>573</v>
      </c>
      <c r="C42" s="57">
        <v>164</v>
      </c>
      <c r="D42" s="57">
        <v>83</v>
      </c>
      <c r="E42" s="57">
        <v>49</v>
      </c>
      <c r="F42" s="57">
        <v>10</v>
      </c>
      <c r="G42" s="57">
        <v>11</v>
      </c>
      <c r="H42" s="57">
        <v>141</v>
      </c>
      <c r="I42" s="1">
        <v>8</v>
      </c>
      <c r="J42" s="82">
        <v>37</v>
      </c>
      <c r="K42" s="57">
        <v>2</v>
      </c>
    </row>
    <row r="43" spans="1:11" x14ac:dyDescent="0.2">
      <c r="A43" s="13" t="s">
        <v>170</v>
      </c>
      <c r="B43" s="35">
        <v>304</v>
      </c>
      <c r="C43" s="57">
        <v>122</v>
      </c>
      <c r="D43" s="57">
        <v>22</v>
      </c>
      <c r="E43" s="57">
        <v>25</v>
      </c>
      <c r="F43" s="57">
        <v>9</v>
      </c>
      <c r="G43" s="57">
        <v>5</v>
      </c>
      <c r="H43" s="57">
        <v>113</v>
      </c>
      <c r="I43" s="1">
        <v>7</v>
      </c>
      <c r="J43" s="82">
        <v>11</v>
      </c>
      <c r="K43" s="57">
        <v>1</v>
      </c>
    </row>
    <row r="44" spans="1:11" x14ac:dyDescent="0.2">
      <c r="A44" s="13" t="s">
        <v>169</v>
      </c>
      <c r="B44" s="35">
        <v>1075</v>
      </c>
      <c r="C44" s="57">
        <v>332</v>
      </c>
      <c r="D44" s="57">
        <v>127</v>
      </c>
      <c r="E44" s="57">
        <v>108</v>
      </c>
      <c r="F44" s="57">
        <v>21</v>
      </c>
      <c r="G44" s="57">
        <v>13</v>
      </c>
      <c r="H44" s="57">
        <v>122</v>
      </c>
      <c r="I44" s="1">
        <v>22</v>
      </c>
      <c r="J44" s="82">
        <v>72</v>
      </c>
      <c r="K44" s="57">
        <v>2</v>
      </c>
    </row>
    <row r="45" spans="1:11" x14ac:dyDescent="0.2">
      <c r="A45" s="13" t="s">
        <v>168</v>
      </c>
      <c r="B45" s="57">
        <v>764</v>
      </c>
      <c r="C45" s="57">
        <v>202</v>
      </c>
      <c r="D45" s="57">
        <v>111</v>
      </c>
      <c r="E45" s="57">
        <v>69</v>
      </c>
      <c r="F45" s="57">
        <v>19</v>
      </c>
      <c r="G45" s="57">
        <v>11</v>
      </c>
      <c r="H45" s="57">
        <v>189</v>
      </c>
      <c r="I45" s="1">
        <v>9</v>
      </c>
      <c r="J45" s="82">
        <v>48</v>
      </c>
      <c r="K45" s="57">
        <v>9</v>
      </c>
    </row>
    <row r="46" spans="1:11" s="10" customFormat="1" x14ac:dyDescent="0.2">
      <c r="A46" s="7" t="s">
        <v>2</v>
      </c>
      <c r="B46" s="56">
        <v>4368</v>
      </c>
      <c r="C46" s="56">
        <v>1316</v>
      </c>
      <c r="D46" s="3">
        <v>573</v>
      </c>
      <c r="E46" s="3">
        <v>394</v>
      </c>
      <c r="F46" s="3">
        <v>90</v>
      </c>
      <c r="G46" s="3">
        <v>64</v>
      </c>
      <c r="H46" s="3">
        <v>139</v>
      </c>
      <c r="I46" s="10">
        <v>72</v>
      </c>
      <c r="J46" s="81">
        <v>240</v>
      </c>
      <c r="K46" s="3">
        <v>44</v>
      </c>
    </row>
    <row r="47" spans="1:11" x14ac:dyDescent="0.2">
      <c r="A47" s="178" t="s">
        <v>167</v>
      </c>
      <c r="B47" s="178"/>
      <c r="C47" s="178"/>
      <c r="D47" s="178"/>
      <c r="E47" s="178"/>
      <c r="F47" s="178"/>
      <c r="G47" s="178"/>
      <c r="H47" s="178"/>
      <c r="I47" s="178"/>
      <c r="J47" s="178"/>
      <c r="K47" s="178"/>
    </row>
    <row r="48" spans="1:11" x14ac:dyDescent="0.2">
      <c r="A48" s="13" t="s">
        <v>166</v>
      </c>
      <c r="B48" s="57">
        <v>583</v>
      </c>
      <c r="C48" s="57">
        <v>200</v>
      </c>
      <c r="D48" s="57">
        <v>51</v>
      </c>
      <c r="E48" s="57">
        <v>48</v>
      </c>
      <c r="F48" s="57">
        <v>6</v>
      </c>
      <c r="G48" s="57">
        <v>10</v>
      </c>
      <c r="H48" s="57">
        <v>105</v>
      </c>
      <c r="I48" s="1">
        <v>12</v>
      </c>
      <c r="J48" s="82">
        <v>36</v>
      </c>
      <c r="K48" s="57">
        <v>162</v>
      </c>
    </row>
    <row r="49" spans="1:11" x14ac:dyDescent="0.2">
      <c r="A49" s="13" t="s">
        <v>165</v>
      </c>
      <c r="B49" s="35">
        <v>439</v>
      </c>
      <c r="C49" s="35">
        <v>161</v>
      </c>
      <c r="D49" s="57">
        <v>51</v>
      </c>
      <c r="E49" s="57">
        <v>28</v>
      </c>
      <c r="F49" s="57">
        <v>5</v>
      </c>
      <c r="G49" s="57">
        <v>8</v>
      </c>
      <c r="H49" s="57">
        <v>160</v>
      </c>
      <c r="I49" s="1">
        <v>7</v>
      </c>
      <c r="J49" s="82">
        <v>26</v>
      </c>
      <c r="K49" s="35">
        <v>50</v>
      </c>
    </row>
    <row r="50" spans="1:11" x14ac:dyDescent="0.2">
      <c r="A50" s="13" t="s">
        <v>164</v>
      </c>
      <c r="B50" s="57">
        <v>682</v>
      </c>
      <c r="C50" s="57">
        <v>169</v>
      </c>
      <c r="D50" s="57">
        <v>108</v>
      </c>
      <c r="E50" s="57">
        <v>43</v>
      </c>
      <c r="F50" s="57">
        <v>6</v>
      </c>
      <c r="G50" s="57">
        <v>7</v>
      </c>
      <c r="H50" s="57">
        <v>301</v>
      </c>
      <c r="I50" s="1">
        <v>7</v>
      </c>
      <c r="J50" s="82">
        <v>15</v>
      </c>
      <c r="K50" s="57">
        <v>189</v>
      </c>
    </row>
    <row r="51" spans="1:11" x14ac:dyDescent="0.2">
      <c r="A51" s="13" t="s">
        <v>163</v>
      </c>
      <c r="B51" s="57">
        <v>872</v>
      </c>
      <c r="C51" s="57">
        <v>282</v>
      </c>
      <c r="D51" s="57">
        <v>84</v>
      </c>
      <c r="E51" s="57">
        <v>93</v>
      </c>
      <c r="F51" s="57">
        <v>20</v>
      </c>
      <c r="G51" s="57">
        <v>13</v>
      </c>
      <c r="H51" s="57">
        <v>144</v>
      </c>
      <c r="I51" s="1">
        <v>11</v>
      </c>
      <c r="J51" s="82">
        <v>78</v>
      </c>
      <c r="K51" s="57">
        <v>16</v>
      </c>
    </row>
    <row r="52" spans="1:11" x14ac:dyDescent="0.2">
      <c r="A52" s="13" t="s">
        <v>162</v>
      </c>
      <c r="B52" s="57">
        <v>197</v>
      </c>
      <c r="C52" s="57">
        <v>78</v>
      </c>
      <c r="D52" s="57">
        <v>19</v>
      </c>
      <c r="E52" s="57">
        <v>17</v>
      </c>
      <c r="F52" s="57">
        <v>2</v>
      </c>
      <c r="G52" s="57">
        <v>5</v>
      </c>
      <c r="H52" s="57">
        <v>127</v>
      </c>
      <c r="I52" s="1">
        <v>4</v>
      </c>
      <c r="J52" s="82">
        <v>10</v>
      </c>
      <c r="K52" s="57">
        <v>4</v>
      </c>
    </row>
    <row r="53" spans="1:11" x14ac:dyDescent="0.2">
      <c r="A53" s="13" t="s">
        <v>161</v>
      </c>
      <c r="B53" s="57">
        <v>595</v>
      </c>
      <c r="C53" s="57">
        <v>174</v>
      </c>
      <c r="D53" s="57">
        <v>73</v>
      </c>
      <c r="E53" s="57">
        <v>69</v>
      </c>
      <c r="F53" s="57">
        <v>11</v>
      </c>
      <c r="G53" s="57">
        <v>11</v>
      </c>
      <c r="H53" s="57">
        <v>171</v>
      </c>
      <c r="I53" s="1">
        <v>7</v>
      </c>
      <c r="J53" s="82">
        <v>34</v>
      </c>
      <c r="K53" s="57">
        <v>116</v>
      </c>
    </row>
    <row r="54" spans="1:11" x14ac:dyDescent="0.2">
      <c r="A54" s="13" t="s">
        <v>160</v>
      </c>
      <c r="B54" s="57">
        <v>351</v>
      </c>
      <c r="C54" s="57">
        <v>108</v>
      </c>
      <c r="D54" s="57">
        <v>38</v>
      </c>
      <c r="E54" s="57">
        <v>29</v>
      </c>
      <c r="F54" s="57">
        <v>6</v>
      </c>
      <c r="G54" s="57">
        <v>7</v>
      </c>
      <c r="H54" s="57">
        <v>93</v>
      </c>
      <c r="I54" s="1">
        <v>8</v>
      </c>
      <c r="J54" s="82">
        <v>37</v>
      </c>
      <c r="K54" s="57">
        <v>6</v>
      </c>
    </row>
    <row r="55" spans="1:11" x14ac:dyDescent="0.2">
      <c r="A55" s="13" t="s">
        <v>159</v>
      </c>
      <c r="B55" s="35">
        <v>1394</v>
      </c>
      <c r="C55" s="57">
        <v>315</v>
      </c>
      <c r="D55" s="57">
        <v>215</v>
      </c>
      <c r="E55" s="57">
        <v>135</v>
      </c>
      <c r="F55" s="57">
        <v>37</v>
      </c>
      <c r="G55" s="57">
        <v>21</v>
      </c>
      <c r="H55" s="57">
        <v>163</v>
      </c>
      <c r="I55" s="1">
        <v>26</v>
      </c>
      <c r="J55" s="82">
        <v>170</v>
      </c>
      <c r="K55" s="57">
        <v>22</v>
      </c>
    </row>
    <row r="56" spans="1:11" x14ac:dyDescent="0.2">
      <c r="A56" s="13" t="s">
        <v>158</v>
      </c>
      <c r="B56" s="57">
        <v>223</v>
      </c>
      <c r="C56" s="57">
        <v>83</v>
      </c>
      <c r="D56" s="57">
        <v>19</v>
      </c>
      <c r="E56" s="57">
        <v>21</v>
      </c>
      <c r="F56" s="57">
        <v>4</v>
      </c>
      <c r="G56" s="57">
        <v>4</v>
      </c>
      <c r="H56" s="57">
        <v>110</v>
      </c>
      <c r="I56" s="1">
        <v>5</v>
      </c>
      <c r="J56" s="82">
        <v>13</v>
      </c>
      <c r="K56" s="57" t="s">
        <v>5</v>
      </c>
    </row>
    <row r="57" spans="1:11" s="10" customFormat="1" x14ac:dyDescent="0.2">
      <c r="A57" s="7" t="s">
        <v>2</v>
      </c>
      <c r="B57" s="56">
        <v>5336</v>
      </c>
      <c r="C57" s="56">
        <v>1570</v>
      </c>
      <c r="D57" s="3">
        <v>658</v>
      </c>
      <c r="E57" s="3">
        <v>483</v>
      </c>
      <c r="F57" s="3">
        <v>97</v>
      </c>
      <c r="G57" s="3">
        <v>86</v>
      </c>
      <c r="H57" s="3">
        <v>148</v>
      </c>
      <c r="I57" s="10">
        <v>87</v>
      </c>
      <c r="J57" s="81">
        <v>419</v>
      </c>
      <c r="K57" s="3">
        <v>565</v>
      </c>
    </row>
    <row r="58" spans="1:11" x14ac:dyDescent="0.2">
      <c r="A58" s="178" t="s">
        <v>157</v>
      </c>
      <c r="B58" s="178"/>
      <c r="C58" s="178"/>
      <c r="D58" s="178"/>
      <c r="E58" s="178"/>
      <c r="F58" s="178"/>
      <c r="G58" s="178"/>
      <c r="H58" s="178"/>
      <c r="I58" s="178"/>
      <c r="J58" s="178"/>
      <c r="K58" s="178"/>
    </row>
    <row r="59" spans="1:11" s="10" customFormat="1" x14ac:dyDescent="0.2">
      <c r="A59" s="7" t="s">
        <v>2</v>
      </c>
      <c r="B59" s="56">
        <v>14646</v>
      </c>
      <c r="C59" s="56">
        <v>4417</v>
      </c>
      <c r="D59" s="56">
        <v>1751</v>
      </c>
      <c r="E59" s="56">
        <v>1371</v>
      </c>
      <c r="F59" s="3">
        <v>283</v>
      </c>
      <c r="G59" s="3">
        <v>249</v>
      </c>
      <c r="H59" s="3">
        <v>133</v>
      </c>
      <c r="I59" s="10">
        <v>257</v>
      </c>
      <c r="J59" s="80">
        <v>1135</v>
      </c>
      <c r="K59" s="3">
        <v>723</v>
      </c>
    </row>
    <row r="60" spans="1:11" x14ac:dyDescent="0.2">
      <c r="A60" s="178" t="s">
        <v>156</v>
      </c>
      <c r="B60" s="178"/>
      <c r="C60" s="178"/>
      <c r="D60" s="178"/>
      <c r="E60" s="178"/>
      <c r="F60" s="178"/>
      <c r="G60" s="178"/>
      <c r="H60" s="178"/>
      <c r="I60" s="178"/>
      <c r="J60" s="178"/>
      <c r="K60" s="178"/>
    </row>
    <row r="61" spans="1:11" x14ac:dyDescent="0.2">
      <c r="A61" s="13" t="s">
        <v>155</v>
      </c>
      <c r="B61" s="57">
        <v>513</v>
      </c>
      <c r="C61" s="57">
        <v>151</v>
      </c>
      <c r="D61" s="57">
        <v>55</v>
      </c>
      <c r="E61" s="57">
        <v>48</v>
      </c>
      <c r="F61" s="57">
        <v>12</v>
      </c>
      <c r="G61" s="57">
        <v>9</v>
      </c>
      <c r="H61" s="57">
        <v>150</v>
      </c>
      <c r="I61" s="1">
        <v>9</v>
      </c>
      <c r="J61" s="82">
        <v>35</v>
      </c>
      <c r="K61" s="57">
        <v>1</v>
      </c>
    </row>
    <row r="62" spans="1:11" x14ac:dyDescent="0.2">
      <c r="A62" s="13" t="s">
        <v>154</v>
      </c>
      <c r="B62" s="35">
        <v>2885</v>
      </c>
      <c r="C62" s="35">
        <v>717</v>
      </c>
      <c r="D62" s="57">
        <v>435</v>
      </c>
      <c r="E62" s="57">
        <v>254</v>
      </c>
      <c r="F62" s="57">
        <v>72</v>
      </c>
      <c r="G62" s="57">
        <v>32</v>
      </c>
      <c r="H62" s="57">
        <v>158</v>
      </c>
      <c r="I62" s="1">
        <v>41</v>
      </c>
      <c r="J62" s="57">
        <v>393</v>
      </c>
      <c r="K62" s="35">
        <v>32</v>
      </c>
    </row>
    <row r="63" spans="1:11" x14ac:dyDescent="0.2">
      <c r="A63" s="13" t="s">
        <v>153</v>
      </c>
      <c r="B63" s="35">
        <v>396</v>
      </c>
      <c r="C63" s="35">
        <v>153</v>
      </c>
      <c r="D63" s="57">
        <v>31</v>
      </c>
      <c r="E63" s="57">
        <v>42</v>
      </c>
      <c r="F63" s="57">
        <v>9</v>
      </c>
      <c r="G63" s="57">
        <v>5</v>
      </c>
      <c r="H63" s="57">
        <v>169</v>
      </c>
      <c r="I63" s="1">
        <v>5</v>
      </c>
      <c r="J63" s="82">
        <v>24</v>
      </c>
      <c r="K63" s="35">
        <v>7</v>
      </c>
    </row>
    <row r="64" spans="1:11" x14ac:dyDescent="0.2">
      <c r="A64" s="13" t="s">
        <v>152</v>
      </c>
      <c r="B64" s="35">
        <v>1196</v>
      </c>
      <c r="C64" s="35">
        <v>324</v>
      </c>
      <c r="D64" s="35">
        <v>188</v>
      </c>
      <c r="E64" s="35">
        <v>106</v>
      </c>
      <c r="F64" s="35">
        <v>17</v>
      </c>
      <c r="G64" s="57">
        <v>19</v>
      </c>
      <c r="H64" s="57">
        <v>161</v>
      </c>
      <c r="I64" s="1">
        <v>18</v>
      </c>
      <c r="J64" s="82">
        <v>66</v>
      </c>
      <c r="K64" s="35">
        <v>1</v>
      </c>
    </row>
    <row r="65" spans="1:11" x14ac:dyDescent="0.2">
      <c r="A65" s="13" t="s">
        <v>225</v>
      </c>
      <c r="B65" s="35">
        <v>155</v>
      </c>
      <c r="C65" s="57">
        <v>70</v>
      </c>
      <c r="D65" s="57">
        <v>7</v>
      </c>
      <c r="E65" s="57">
        <v>11</v>
      </c>
      <c r="F65" s="57" t="s">
        <v>5</v>
      </c>
      <c r="G65" s="57">
        <v>3</v>
      </c>
      <c r="H65" s="57">
        <v>92</v>
      </c>
      <c r="I65" s="1">
        <v>3</v>
      </c>
      <c r="J65" s="82">
        <v>4</v>
      </c>
      <c r="K65" s="57">
        <v>9</v>
      </c>
    </row>
    <row r="66" spans="1:11" x14ac:dyDescent="0.2">
      <c r="A66" s="13" t="s">
        <v>150</v>
      </c>
      <c r="B66" s="35">
        <v>1474</v>
      </c>
      <c r="C66" s="57">
        <v>392</v>
      </c>
      <c r="D66" s="57">
        <v>249</v>
      </c>
      <c r="E66" s="57">
        <v>138</v>
      </c>
      <c r="F66" s="57">
        <v>25</v>
      </c>
      <c r="G66" s="57">
        <v>17</v>
      </c>
      <c r="H66" s="57">
        <v>151</v>
      </c>
      <c r="I66" s="1">
        <v>25</v>
      </c>
      <c r="J66" s="82">
        <v>106</v>
      </c>
      <c r="K66" s="57">
        <v>166</v>
      </c>
    </row>
    <row r="67" spans="1:11" x14ac:dyDescent="0.2">
      <c r="A67" s="13" t="s">
        <v>149</v>
      </c>
      <c r="B67" s="35">
        <v>174</v>
      </c>
      <c r="C67" s="57">
        <v>83</v>
      </c>
      <c r="D67" s="57">
        <v>11</v>
      </c>
      <c r="E67" s="57">
        <v>12</v>
      </c>
      <c r="F67" s="57">
        <v>2</v>
      </c>
      <c r="G67" s="57">
        <v>2</v>
      </c>
      <c r="H67" s="57">
        <v>92</v>
      </c>
      <c r="I67" s="1">
        <v>2</v>
      </c>
      <c r="J67" s="82">
        <v>7</v>
      </c>
      <c r="K67" s="35">
        <v>7</v>
      </c>
    </row>
    <row r="68" spans="1:11" s="10" customFormat="1" x14ac:dyDescent="0.2">
      <c r="A68" s="7" t="s">
        <v>2</v>
      </c>
      <c r="B68" s="56">
        <v>6793</v>
      </c>
      <c r="C68" s="56">
        <v>1890</v>
      </c>
      <c r="D68" s="3">
        <v>976</v>
      </c>
      <c r="E68" s="3">
        <v>611</v>
      </c>
      <c r="F68" s="3">
        <v>137</v>
      </c>
      <c r="G68" s="3">
        <v>87</v>
      </c>
      <c r="H68" s="3">
        <v>152</v>
      </c>
      <c r="I68" s="10">
        <v>103</v>
      </c>
      <c r="J68" s="81">
        <v>635</v>
      </c>
      <c r="K68" s="3">
        <v>223</v>
      </c>
    </row>
    <row r="69" spans="1:11" x14ac:dyDescent="0.2">
      <c r="A69" s="178" t="s">
        <v>148</v>
      </c>
      <c r="B69" s="178"/>
      <c r="C69" s="178"/>
      <c r="D69" s="178"/>
      <c r="E69" s="178"/>
      <c r="F69" s="178"/>
      <c r="G69" s="178"/>
      <c r="H69" s="178"/>
      <c r="I69" s="178"/>
      <c r="J69" s="178"/>
      <c r="K69" s="178"/>
    </row>
    <row r="70" spans="1:11" x14ac:dyDescent="0.2">
      <c r="A70" s="13" t="s">
        <v>147</v>
      </c>
      <c r="B70" s="57">
        <v>347</v>
      </c>
      <c r="C70" s="57">
        <v>124</v>
      </c>
      <c r="D70" s="57">
        <v>45</v>
      </c>
      <c r="E70" s="57">
        <v>31</v>
      </c>
      <c r="F70" s="57">
        <v>5</v>
      </c>
      <c r="G70" s="57">
        <v>7</v>
      </c>
      <c r="H70" s="57">
        <v>140</v>
      </c>
      <c r="I70" s="1">
        <v>4</v>
      </c>
      <c r="J70" s="82">
        <v>10</v>
      </c>
      <c r="K70" s="57">
        <v>9</v>
      </c>
    </row>
    <row r="71" spans="1:11" x14ac:dyDescent="0.2">
      <c r="A71" s="13" t="s">
        <v>146</v>
      </c>
      <c r="B71" s="35">
        <v>257</v>
      </c>
      <c r="C71" s="57">
        <v>94</v>
      </c>
      <c r="D71" s="57">
        <v>57</v>
      </c>
      <c r="E71" s="57">
        <v>11</v>
      </c>
      <c r="F71" s="57">
        <v>3</v>
      </c>
      <c r="G71" s="57">
        <v>5</v>
      </c>
      <c r="H71" s="57">
        <v>240</v>
      </c>
      <c r="I71" s="1">
        <v>3</v>
      </c>
      <c r="J71" s="57">
        <v>4</v>
      </c>
      <c r="K71" s="57">
        <v>8</v>
      </c>
    </row>
    <row r="72" spans="1:11" x14ac:dyDescent="0.2">
      <c r="A72" s="13" t="s">
        <v>145</v>
      </c>
      <c r="B72" s="57">
        <v>317</v>
      </c>
      <c r="C72" s="57">
        <v>112</v>
      </c>
      <c r="D72" s="57">
        <v>22</v>
      </c>
      <c r="E72" s="57">
        <v>27</v>
      </c>
      <c r="F72" s="57">
        <v>3</v>
      </c>
      <c r="G72" s="57">
        <v>8</v>
      </c>
      <c r="H72" s="57">
        <v>149</v>
      </c>
      <c r="I72" s="1">
        <v>3</v>
      </c>
      <c r="J72" s="82">
        <v>19</v>
      </c>
      <c r="K72" s="57" t="s">
        <v>5</v>
      </c>
    </row>
    <row r="73" spans="1:11" x14ac:dyDescent="0.2">
      <c r="A73" s="13" t="s">
        <v>144</v>
      </c>
      <c r="B73" s="35">
        <v>236</v>
      </c>
      <c r="C73" s="35">
        <v>81</v>
      </c>
      <c r="D73" s="35">
        <v>15</v>
      </c>
      <c r="E73" s="57">
        <v>20</v>
      </c>
      <c r="F73" s="57">
        <v>4</v>
      </c>
      <c r="G73" s="57">
        <v>3</v>
      </c>
      <c r="H73" s="57">
        <v>129</v>
      </c>
      <c r="I73" s="1">
        <v>3</v>
      </c>
      <c r="J73" s="82">
        <v>8</v>
      </c>
      <c r="K73" s="35">
        <v>20</v>
      </c>
    </row>
    <row r="74" spans="1:11" x14ac:dyDescent="0.2">
      <c r="A74" s="13" t="s">
        <v>143</v>
      </c>
      <c r="B74" s="57">
        <v>73</v>
      </c>
      <c r="C74" s="57">
        <v>37</v>
      </c>
      <c r="D74" s="57">
        <v>2</v>
      </c>
      <c r="E74" s="57">
        <v>3</v>
      </c>
      <c r="F74" s="57" t="s">
        <v>5</v>
      </c>
      <c r="G74" s="57">
        <v>1</v>
      </c>
      <c r="H74" s="57">
        <v>111</v>
      </c>
      <c r="I74" s="1">
        <v>1</v>
      </c>
      <c r="J74" s="82">
        <v>5</v>
      </c>
      <c r="K74" s="57" t="s">
        <v>5</v>
      </c>
    </row>
    <row r="75" spans="1:11" x14ac:dyDescent="0.2">
      <c r="A75" s="13" t="s">
        <v>142</v>
      </c>
      <c r="B75" s="57">
        <v>521</v>
      </c>
      <c r="C75" s="57">
        <v>171</v>
      </c>
      <c r="D75" s="57">
        <v>57</v>
      </c>
      <c r="E75" s="57">
        <v>46</v>
      </c>
      <c r="F75" s="57">
        <v>9</v>
      </c>
      <c r="G75" s="57">
        <v>9</v>
      </c>
      <c r="H75" s="57">
        <v>144</v>
      </c>
      <c r="I75" s="1">
        <v>5</v>
      </c>
      <c r="J75" s="82">
        <v>24</v>
      </c>
      <c r="K75" s="57">
        <v>3</v>
      </c>
    </row>
    <row r="76" spans="1:11" x14ac:dyDescent="0.2">
      <c r="A76" s="13" t="s">
        <v>141</v>
      </c>
      <c r="B76" s="57">
        <v>314</v>
      </c>
      <c r="C76" s="57">
        <v>88</v>
      </c>
      <c r="D76" s="57">
        <v>76</v>
      </c>
      <c r="E76" s="57">
        <v>17</v>
      </c>
      <c r="F76" s="57">
        <v>2</v>
      </c>
      <c r="G76" s="57">
        <v>6</v>
      </c>
      <c r="H76" s="57">
        <v>214</v>
      </c>
      <c r="I76" s="1">
        <v>2</v>
      </c>
      <c r="J76" s="82">
        <v>7</v>
      </c>
      <c r="K76" s="57" t="s">
        <v>5</v>
      </c>
    </row>
    <row r="77" spans="1:11" x14ac:dyDescent="0.2">
      <c r="A77" s="13" t="s">
        <v>140</v>
      </c>
      <c r="B77" s="35">
        <v>1419</v>
      </c>
      <c r="C77" s="57">
        <v>393</v>
      </c>
      <c r="D77" s="57">
        <v>227</v>
      </c>
      <c r="E77" s="57">
        <v>136</v>
      </c>
      <c r="F77" s="57">
        <v>25</v>
      </c>
      <c r="G77" s="57">
        <v>19</v>
      </c>
      <c r="H77" s="57">
        <v>125</v>
      </c>
      <c r="I77" s="1">
        <v>28</v>
      </c>
      <c r="J77" s="82">
        <v>140</v>
      </c>
      <c r="K77" s="57">
        <v>50</v>
      </c>
    </row>
    <row r="78" spans="1:11" x14ac:dyDescent="0.2">
      <c r="A78" s="13" t="s">
        <v>139</v>
      </c>
      <c r="B78" s="35">
        <v>171</v>
      </c>
      <c r="C78" s="57">
        <v>69</v>
      </c>
      <c r="D78" s="57">
        <v>14</v>
      </c>
      <c r="E78" s="57">
        <v>14</v>
      </c>
      <c r="F78" s="57">
        <v>1</v>
      </c>
      <c r="G78" s="57">
        <v>2</v>
      </c>
      <c r="H78" s="57">
        <v>122</v>
      </c>
      <c r="I78" s="1">
        <v>2</v>
      </c>
      <c r="J78" s="82">
        <v>11</v>
      </c>
      <c r="K78" s="57">
        <v>2</v>
      </c>
    </row>
    <row r="79" spans="1:11" s="10" customFormat="1" x14ac:dyDescent="0.2">
      <c r="A79" s="7" t="s">
        <v>2</v>
      </c>
      <c r="B79" s="56">
        <v>3655</v>
      </c>
      <c r="C79" s="56">
        <v>1169</v>
      </c>
      <c r="D79" s="3">
        <v>515</v>
      </c>
      <c r="E79" s="3">
        <v>305</v>
      </c>
      <c r="F79" s="3">
        <v>52</v>
      </c>
      <c r="G79" s="3">
        <v>60</v>
      </c>
      <c r="H79" s="3">
        <v>140</v>
      </c>
      <c r="I79" s="10">
        <v>51</v>
      </c>
      <c r="J79" s="81">
        <v>228</v>
      </c>
      <c r="K79" s="3">
        <v>92</v>
      </c>
    </row>
    <row r="80" spans="1:11" x14ac:dyDescent="0.2">
      <c r="A80" s="178" t="s">
        <v>138</v>
      </c>
      <c r="B80" s="178"/>
      <c r="C80" s="178"/>
      <c r="D80" s="178"/>
      <c r="E80" s="178"/>
      <c r="F80" s="178"/>
      <c r="G80" s="178"/>
      <c r="H80" s="178"/>
      <c r="I80" s="178"/>
      <c r="J80" s="178"/>
      <c r="K80" s="178"/>
    </row>
    <row r="81" spans="1:11" x14ac:dyDescent="0.2">
      <c r="A81" s="18" t="s">
        <v>137</v>
      </c>
      <c r="B81" s="57">
        <v>386</v>
      </c>
      <c r="C81" s="57">
        <v>83</v>
      </c>
      <c r="D81" s="57">
        <v>110</v>
      </c>
      <c r="E81" s="57">
        <v>15</v>
      </c>
      <c r="F81" s="57">
        <v>2</v>
      </c>
      <c r="G81" s="57">
        <v>2</v>
      </c>
      <c r="H81" s="57">
        <v>304</v>
      </c>
      <c r="I81" s="1">
        <v>3</v>
      </c>
      <c r="J81" s="82">
        <v>4</v>
      </c>
      <c r="K81" s="57">
        <v>23</v>
      </c>
    </row>
    <row r="82" spans="1:11" x14ac:dyDescent="0.2">
      <c r="A82" s="18" t="s">
        <v>136</v>
      </c>
      <c r="B82" s="35">
        <v>728</v>
      </c>
      <c r="C82" s="57">
        <v>188</v>
      </c>
      <c r="D82" s="57">
        <v>94</v>
      </c>
      <c r="E82" s="57">
        <v>72</v>
      </c>
      <c r="F82" s="57">
        <v>16</v>
      </c>
      <c r="G82" s="57">
        <v>8</v>
      </c>
      <c r="H82" s="57">
        <v>209</v>
      </c>
      <c r="I82" s="1">
        <v>12</v>
      </c>
      <c r="J82" s="57">
        <v>47</v>
      </c>
      <c r="K82" s="57">
        <v>33</v>
      </c>
    </row>
    <row r="83" spans="1:11" x14ac:dyDescent="0.2">
      <c r="A83" s="13" t="s">
        <v>135</v>
      </c>
      <c r="B83" s="57">
        <v>383</v>
      </c>
      <c r="C83" s="57">
        <v>111</v>
      </c>
      <c r="D83" s="57">
        <v>85</v>
      </c>
      <c r="E83" s="57">
        <v>27</v>
      </c>
      <c r="F83" s="57">
        <v>6</v>
      </c>
      <c r="G83" s="57">
        <v>4</v>
      </c>
      <c r="H83" s="57">
        <v>178</v>
      </c>
      <c r="I83" s="1">
        <v>5</v>
      </c>
      <c r="J83" s="82">
        <v>12</v>
      </c>
      <c r="K83" s="57">
        <v>3</v>
      </c>
    </row>
    <row r="84" spans="1:11" x14ac:dyDescent="0.2">
      <c r="A84" s="13" t="s">
        <v>134</v>
      </c>
      <c r="B84" s="35">
        <v>312</v>
      </c>
      <c r="C84" s="35">
        <v>77</v>
      </c>
      <c r="D84" s="57">
        <v>135</v>
      </c>
      <c r="E84" s="57">
        <v>20</v>
      </c>
      <c r="F84" s="57">
        <v>1</v>
      </c>
      <c r="G84" s="57">
        <v>4</v>
      </c>
      <c r="H84" s="57">
        <v>186</v>
      </c>
      <c r="I84" s="1">
        <v>4</v>
      </c>
      <c r="J84" s="82">
        <v>11</v>
      </c>
      <c r="K84" s="35">
        <v>7</v>
      </c>
    </row>
    <row r="85" spans="1:11" x14ac:dyDescent="0.2">
      <c r="A85" s="13" t="s">
        <v>133</v>
      </c>
      <c r="B85" s="35">
        <v>1078</v>
      </c>
      <c r="C85" s="57">
        <v>273</v>
      </c>
      <c r="D85" s="57">
        <v>170</v>
      </c>
      <c r="E85" s="57">
        <v>105</v>
      </c>
      <c r="F85" s="57">
        <v>29</v>
      </c>
      <c r="G85" s="57">
        <v>16</v>
      </c>
      <c r="H85" s="57">
        <v>164</v>
      </c>
      <c r="I85" s="1">
        <v>18</v>
      </c>
      <c r="J85" s="82">
        <v>125</v>
      </c>
      <c r="K85" s="57">
        <v>10</v>
      </c>
    </row>
    <row r="86" spans="1:11" x14ac:dyDescent="0.2">
      <c r="A86" s="13" t="s">
        <v>132</v>
      </c>
      <c r="B86" s="35">
        <v>94</v>
      </c>
      <c r="C86" s="57">
        <v>51</v>
      </c>
      <c r="D86" s="57">
        <v>4</v>
      </c>
      <c r="E86" s="57">
        <v>6</v>
      </c>
      <c r="F86" s="57">
        <v>5</v>
      </c>
      <c r="G86" s="57">
        <v>2</v>
      </c>
      <c r="H86" s="57">
        <v>89</v>
      </c>
      <c r="I86" s="1">
        <v>1</v>
      </c>
      <c r="J86" s="82">
        <v>3</v>
      </c>
      <c r="K86" s="57">
        <v>4</v>
      </c>
    </row>
    <row r="87" spans="1:11" x14ac:dyDescent="0.2">
      <c r="A87" s="13" t="s">
        <v>131</v>
      </c>
      <c r="B87" s="35">
        <v>1436</v>
      </c>
      <c r="C87" s="57">
        <v>372</v>
      </c>
      <c r="D87" s="57">
        <v>189</v>
      </c>
      <c r="E87" s="57">
        <v>155</v>
      </c>
      <c r="F87" s="57">
        <v>38</v>
      </c>
      <c r="G87" s="57">
        <v>23</v>
      </c>
      <c r="H87" s="57">
        <v>149</v>
      </c>
      <c r="I87" s="1">
        <v>20</v>
      </c>
      <c r="J87" s="82">
        <v>211</v>
      </c>
      <c r="K87" s="57">
        <v>1</v>
      </c>
    </row>
    <row r="88" spans="1:11" x14ac:dyDescent="0.2">
      <c r="A88" s="13" t="s">
        <v>130</v>
      </c>
      <c r="B88" s="35">
        <v>164</v>
      </c>
      <c r="C88" s="57">
        <v>66</v>
      </c>
      <c r="D88" s="57">
        <v>25</v>
      </c>
      <c r="E88" s="57">
        <v>7</v>
      </c>
      <c r="F88" s="57" t="s">
        <v>5</v>
      </c>
      <c r="G88" s="57">
        <v>6</v>
      </c>
      <c r="H88" s="57">
        <v>127</v>
      </c>
      <c r="I88" s="1">
        <v>3</v>
      </c>
      <c r="J88" s="82">
        <v>5</v>
      </c>
      <c r="K88" s="57">
        <v>71</v>
      </c>
    </row>
    <row r="89" spans="1:11" x14ac:dyDescent="0.2">
      <c r="A89" s="13" t="s">
        <v>129</v>
      </c>
      <c r="B89" s="57">
        <v>235</v>
      </c>
      <c r="C89" s="57">
        <v>94</v>
      </c>
      <c r="D89" s="57">
        <v>28</v>
      </c>
      <c r="E89" s="57">
        <v>18</v>
      </c>
      <c r="F89" s="57">
        <v>5</v>
      </c>
      <c r="G89" s="57">
        <v>5</v>
      </c>
      <c r="H89" s="57">
        <v>134</v>
      </c>
      <c r="I89" s="1">
        <v>4</v>
      </c>
      <c r="J89" s="82">
        <v>6</v>
      </c>
      <c r="K89" s="57">
        <v>12</v>
      </c>
    </row>
    <row r="90" spans="1:11" s="10" customFormat="1" x14ac:dyDescent="0.2">
      <c r="A90" s="7" t="s">
        <v>2</v>
      </c>
      <c r="B90" s="35">
        <v>4816</v>
      </c>
      <c r="C90" s="35">
        <v>1315</v>
      </c>
      <c r="D90" s="57">
        <v>840</v>
      </c>
      <c r="E90" s="57">
        <v>425</v>
      </c>
      <c r="F90" s="57">
        <v>102</v>
      </c>
      <c r="G90" s="57">
        <v>70</v>
      </c>
      <c r="H90" s="57">
        <v>166</v>
      </c>
      <c r="I90" s="1">
        <v>70</v>
      </c>
      <c r="J90" s="82">
        <v>424</v>
      </c>
      <c r="K90" s="57">
        <v>164</v>
      </c>
    </row>
    <row r="91" spans="1:11" x14ac:dyDescent="0.2">
      <c r="A91" s="178" t="s">
        <v>128</v>
      </c>
      <c r="B91" s="178"/>
      <c r="C91" s="178"/>
      <c r="D91" s="178"/>
      <c r="E91" s="178"/>
      <c r="F91" s="178"/>
      <c r="G91" s="178"/>
      <c r="H91" s="178"/>
      <c r="I91" s="178"/>
      <c r="J91" s="178"/>
      <c r="K91" s="178"/>
    </row>
    <row r="92" spans="1:11" s="10" customFormat="1" x14ac:dyDescent="0.2">
      <c r="A92" s="7" t="s">
        <v>2</v>
      </c>
      <c r="B92" s="56">
        <v>15264</v>
      </c>
      <c r="C92" s="56">
        <v>4374</v>
      </c>
      <c r="D92" s="56">
        <v>2331</v>
      </c>
      <c r="E92" s="56">
        <v>1341</v>
      </c>
      <c r="F92" s="3">
        <v>291</v>
      </c>
      <c r="G92" s="3">
        <v>217</v>
      </c>
      <c r="H92" s="3">
        <v>153</v>
      </c>
      <c r="I92" s="10">
        <v>224</v>
      </c>
      <c r="J92" s="80">
        <v>1287</v>
      </c>
      <c r="K92" s="3">
        <v>479</v>
      </c>
    </row>
    <row r="93" spans="1:11" x14ac:dyDescent="0.2">
      <c r="A93" s="178" t="s">
        <v>127</v>
      </c>
      <c r="B93" s="178"/>
      <c r="C93" s="178"/>
      <c r="D93" s="178"/>
      <c r="E93" s="178"/>
      <c r="F93" s="178"/>
      <c r="G93" s="178"/>
      <c r="H93" s="178"/>
      <c r="I93" s="178"/>
      <c r="J93" s="178"/>
      <c r="K93" s="178"/>
    </row>
    <row r="94" spans="1:11" x14ac:dyDescent="0.2">
      <c r="A94" s="13" t="s">
        <v>126</v>
      </c>
      <c r="B94" s="35">
        <v>409</v>
      </c>
      <c r="C94" s="35">
        <v>164</v>
      </c>
      <c r="D94" s="35">
        <v>33</v>
      </c>
      <c r="E94" s="35">
        <v>35</v>
      </c>
      <c r="F94" s="35">
        <v>8</v>
      </c>
      <c r="G94" s="57">
        <v>8</v>
      </c>
      <c r="H94" s="57">
        <v>104</v>
      </c>
      <c r="I94" s="1">
        <v>11</v>
      </c>
      <c r="J94" s="82">
        <v>18</v>
      </c>
      <c r="K94" s="35">
        <v>6</v>
      </c>
    </row>
    <row r="95" spans="1:11" x14ac:dyDescent="0.2">
      <c r="A95" s="13" t="s">
        <v>125</v>
      </c>
      <c r="B95" s="57">
        <v>775</v>
      </c>
      <c r="C95" s="57">
        <v>244</v>
      </c>
      <c r="D95" s="57">
        <v>85</v>
      </c>
      <c r="E95" s="57">
        <v>54</v>
      </c>
      <c r="F95" s="57">
        <v>13</v>
      </c>
      <c r="G95" s="57">
        <v>14</v>
      </c>
      <c r="H95" s="57">
        <v>155</v>
      </c>
      <c r="I95" s="1">
        <v>13</v>
      </c>
      <c r="J95" s="57">
        <v>25</v>
      </c>
      <c r="K95" s="57">
        <v>37</v>
      </c>
    </row>
    <row r="96" spans="1:11" x14ac:dyDescent="0.2">
      <c r="A96" s="13" t="s">
        <v>124</v>
      </c>
      <c r="B96" s="35">
        <v>2600</v>
      </c>
      <c r="C96" s="57">
        <v>716</v>
      </c>
      <c r="D96" s="57">
        <v>314</v>
      </c>
      <c r="E96" s="57">
        <v>230</v>
      </c>
      <c r="F96" s="57">
        <v>71</v>
      </c>
      <c r="G96" s="57">
        <v>27</v>
      </c>
      <c r="H96" s="57">
        <v>140</v>
      </c>
      <c r="I96" s="1">
        <v>47</v>
      </c>
      <c r="J96" s="82">
        <v>431</v>
      </c>
      <c r="K96" s="57">
        <v>11</v>
      </c>
    </row>
    <row r="97" spans="1:11" x14ac:dyDescent="0.2">
      <c r="A97" s="13" t="s">
        <v>123</v>
      </c>
      <c r="B97" s="35">
        <v>144</v>
      </c>
      <c r="C97" s="35">
        <v>63</v>
      </c>
      <c r="D97" s="57">
        <v>9</v>
      </c>
      <c r="E97" s="57">
        <v>10</v>
      </c>
      <c r="F97" s="57" t="s">
        <v>5</v>
      </c>
      <c r="G97" s="57">
        <v>2</v>
      </c>
      <c r="H97" s="57">
        <v>115</v>
      </c>
      <c r="I97" s="1">
        <v>3</v>
      </c>
      <c r="J97" s="57">
        <v>8</v>
      </c>
      <c r="K97" s="35">
        <v>8</v>
      </c>
    </row>
    <row r="98" spans="1:11" x14ac:dyDescent="0.2">
      <c r="A98" s="13" t="s">
        <v>122</v>
      </c>
      <c r="B98" s="35">
        <v>202</v>
      </c>
      <c r="C98" s="35">
        <v>82</v>
      </c>
      <c r="D98" s="57">
        <v>14</v>
      </c>
      <c r="E98" s="57">
        <v>17</v>
      </c>
      <c r="F98" s="57" t="s">
        <v>5</v>
      </c>
      <c r="G98" s="57">
        <v>4</v>
      </c>
      <c r="H98" s="57">
        <v>142</v>
      </c>
      <c r="I98" s="1">
        <v>3</v>
      </c>
      <c r="J98" s="82">
        <v>8</v>
      </c>
      <c r="K98" s="35" t="s">
        <v>5</v>
      </c>
    </row>
    <row r="99" spans="1:11" x14ac:dyDescent="0.2">
      <c r="A99" s="13" t="s">
        <v>121</v>
      </c>
      <c r="B99" s="35">
        <v>188</v>
      </c>
      <c r="C99" s="35">
        <v>82</v>
      </c>
      <c r="D99" s="35">
        <v>7</v>
      </c>
      <c r="E99" s="35">
        <v>5</v>
      </c>
      <c r="F99" s="35">
        <v>1</v>
      </c>
      <c r="G99" s="57">
        <v>2</v>
      </c>
      <c r="H99" s="57">
        <v>140</v>
      </c>
      <c r="I99" s="1">
        <v>3</v>
      </c>
      <c r="J99" s="82">
        <v>5</v>
      </c>
      <c r="K99" s="35" t="s">
        <v>5</v>
      </c>
    </row>
    <row r="100" spans="1:11" x14ac:dyDescent="0.2">
      <c r="A100" s="13" t="s">
        <v>120</v>
      </c>
      <c r="B100" s="57">
        <v>639</v>
      </c>
      <c r="C100" s="57">
        <v>236</v>
      </c>
      <c r="D100" s="57">
        <v>67</v>
      </c>
      <c r="E100" s="57">
        <v>45</v>
      </c>
      <c r="F100" s="57">
        <v>7</v>
      </c>
      <c r="G100" s="57">
        <v>7</v>
      </c>
      <c r="H100" s="57">
        <v>173</v>
      </c>
      <c r="I100" s="1">
        <v>7</v>
      </c>
      <c r="J100" s="82">
        <v>21</v>
      </c>
      <c r="K100" s="57">
        <v>122</v>
      </c>
    </row>
    <row r="101" spans="1:11" x14ac:dyDescent="0.2">
      <c r="A101" s="13" t="s">
        <v>119</v>
      </c>
      <c r="B101" s="57">
        <v>172</v>
      </c>
      <c r="C101" s="57">
        <v>68</v>
      </c>
      <c r="D101" s="57">
        <v>10</v>
      </c>
      <c r="E101" s="57">
        <v>12</v>
      </c>
      <c r="F101" s="57">
        <v>1</v>
      </c>
      <c r="G101" s="57">
        <v>1</v>
      </c>
      <c r="H101" s="57">
        <v>113</v>
      </c>
      <c r="I101" s="1">
        <v>4</v>
      </c>
      <c r="J101" s="82">
        <v>9</v>
      </c>
      <c r="K101" s="57">
        <v>1</v>
      </c>
    </row>
    <row r="102" spans="1:11" x14ac:dyDescent="0.2">
      <c r="A102" s="13" t="s">
        <v>118</v>
      </c>
      <c r="B102" s="57">
        <v>426</v>
      </c>
      <c r="C102" s="57">
        <v>148</v>
      </c>
      <c r="D102" s="57">
        <v>39</v>
      </c>
      <c r="E102" s="57">
        <v>23</v>
      </c>
      <c r="F102" s="57">
        <v>7</v>
      </c>
      <c r="G102" s="57">
        <v>10</v>
      </c>
      <c r="H102" s="57">
        <v>162</v>
      </c>
      <c r="I102" s="1">
        <v>5</v>
      </c>
      <c r="J102" s="82">
        <v>19</v>
      </c>
      <c r="K102" s="57">
        <v>12</v>
      </c>
    </row>
    <row r="103" spans="1:11" s="10" customFormat="1" x14ac:dyDescent="0.2">
      <c r="A103" s="7" t="s">
        <v>2</v>
      </c>
      <c r="B103" s="56">
        <v>5555</v>
      </c>
      <c r="C103" s="56">
        <v>1803</v>
      </c>
      <c r="D103" s="3">
        <v>578</v>
      </c>
      <c r="E103" s="3">
        <v>431</v>
      </c>
      <c r="F103" s="3">
        <v>108</v>
      </c>
      <c r="G103" s="3">
        <v>75</v>
      </c>
      <c r="H103" s="3">
        <v>141</v>
      </c>
      <c r="I103" s="10">
        <v>96</v>
      </c>
      <c r="J103" s="81">
        <v>544</v>
      </c>
      <c r="K103" s="56">
        <v>197</v>
      </c>
    </row>
    <row r="104" spans="1:11" x14ac:dyDescent="0.2">
      <c r="A104" s="178" t="s">
        <v>117</v>
      </c>
      <c r="B104" s="178"/>
      <c r="C104" s="178"/>
      <c r="D104" s="178"/>
      <c r="E104" s="178"/>
      <c r="F104" s="178"/>
      <c r="G104" s="178"/>
      <c r="H104" s="178"/>
      <c r="I104" s="178"/>
      <c r="J104" s="178"/>
      <c r="K104" s="178"/>
    </row>
    <row r="105" spans="1:11" x14ac:dyDescent="0.2">
      <c r="A105" s="13" t="s">
        <v>116</v>
      </c>
      <c r="B105" s="35">
        <v>278</v>
      </c>
      <c r="C105" s="35">
        <v>90</v>
      </c>
      <c r="D105" s="57">
        <v>29</v>
      </c>
      <c r="E105" s="57">
        <v>28</v>
      </c>
      <c r="F105" s="57">
        <v>4</v>
      </c>
      <c r="G105" s="57">
        <v>4</v>
      </c>
      <c r="H105" s="57">
        <v>244</v>
      </c>
      <c r="I105" s="1">
        <v>4</v>
      </c>
      <c r="J105" s="82">
        <v>12</v>
      </c>
      <c r="K105" s="57">
        <v>21</v>
      </c>
    </row>
    <row r="106" spans="1:11" x14ac:dyDescent="0.2">
      <c r="A106" s="13" t="s">
        <v>115</v>
      </c>
      <c r="B106" s="57">
        <v>398</v>
      </c>
      <c r="C106" s="57">
        <v>113</v>
      </c>
      <c r="D106" s="57">
        <v>65</v>
      </c>
      <c r="E106" s="57">
        <v>38</v>
      </c>
      <c r="F106" s="57">
        <v>5</v>
      </c>
      <c r="G106" s="57">
        <v>6</v>
      </c>
      <c r="H106" s="57">
        <v>163</v>
      </c>
      <c r="I106" s="1">
        <v>6</v>
      </c>
      <c r="J106" s="82">
        <v>14</v>
      </c>
      <c r="K106" s="57" t="s">
        <v>5</v>
      </c>
    </row>
    <row r="107" spans="1:11" x14ac:dyDescent="0.2">
      <c r="A107" s="13" t="s">
        <v>114</v>
      </c>
      <c r="B107" s="57">
        <v>191</v>
      </c>
      <c r="C107" s="57">
        <v>91</v>
      </c>
      <c r="D107" s="57">
        <v>15</v>
      </c>
      <c r="E107" s="57">
        <v>8</v>
      </c>
      <c r="F107" s="57" t="s">
        <v>5</v>
      </c>
      <c r="G107" s="57">
        <v>5</v>
      </c>
      <c r="H107" s="57">
        <v>111</v>
      </c>
      <c r="I107" s="1">
        <v>4</v>
      </c>
      <c r="J107" s="82">
        <v>5</v>
      </c>
      <c r="K107" s="57">
        <v>3</v>
      </c>
    </row>
    <row r="108" spans="1:11" x14ac:dyDescent="0.2">
      <c r="A108" s="13" t="s">
        <v>113</v>
      </c>
      <c r="B108" s="57">
        <v>721</v>
      </c>
      <c r="C108" s="57">
        <v>202</v>
      </c>
      <c r="D108" s="57">
        <v>114</v>
      </c>
      <c r="E108" s="57">
        <v>51</v>
      </c>
      <c r="F108" s="57">
        <v>8</v>
      </c>
      <c r="G108" s="57">
        <v>8</v>
      </c>
      <c r="H108" s="57">
        <v>311</v>
      </c>
      <c r="I108" s="1">
        <v>8</v>
      </c>
      <c r="J108" s="57">
        <v>48</v>
      </c>
      <c r="K108" s="57">
        <v>46</v>
      </c>
    </row>
    <row r="109" spans="1:11" x14ac:dyDescent="0.2">
      <c r="A109" s="13" t="s">
        <v>112</v>
      </c>
      <c r="B109" s="57">
        <v>178</v>
      </c>
      <c r="C109" s="57">
        <v>80</v>
      </c>
      <c r="D109" s="57">
        <v>14</v>
      </c>
      <c r="E109" s="57">
        <v>13</v>
      </c>
      <c r="F109" s="57">
        <v>2</v>
      </c>
      <c r="G109" s="57">
        <v>4</v>
      </c>
      <c r="H109" s="57">
        <v>87</v>
      </c>
      <c r="I109" s="1">
        <v>3</v>
      </c>
      <c r="J109" s="82">
        <v>11</v>
      </c>
      <c r="K109" s="57">
        <v>1</v>
      </c>
    </row>
    <row r="110" spans="1:11" x14ac:dyDescent="0.2">
      <c r="A110" s="13" t="s">
        <v>111</v>
      </c>
      <c r="B110" s="35">
        <v>1477</v>
      </c>
      <c r="C110" s="35">
        <v>456</v>
      </c>
      <c r="D110" s="57">
        <v>201</v>
      </c>
      <c r="E110" s="57">
        <v>111</v>
      </c>
      <c r="F110" s="57">
        <v>31</v>
      </c>
      <c r="G110" s="57">
        <v>21</v>
      </c>
      <c r="H110" s="57">
        <v>147</v>
      </c>
      <c r="I110" s="1">
        <v>29</v>
      </c>
      <c r="J110" s="82">
        <v>137</v>
      </c>
      <c r="K110" s="35">
        <v>1</v>
      </c>
    </row>
    <row r="111" spans="1:11" x14ac:dyDescent="0.2">
      <c r="A111" s="13" t="s">
        <v>110</v>
      </c>
      <c r="B111" s="57">
        <v>117</v>
      </c>
      <c r="C111" s="57">
        <v>45</v>
      </c>
      <c r="D111" s="57">
        <v>9</v>
      </c>
      <c r="E111" s="57">
        <v>7</v>
      </c>
      <c r="F111" s="57">
        <v>4</v>
      </c>
      <c r="G111" s="57">
        <v>2</v>
      </c>
      <c r="H111" s="57">
        <v>103</v>
      </c>
      <c r="I111" s="1">
        <v>1</v>
      </c>
      <c r="J111" s="82">
        <v>7</v>
      </c>
      <c r="K111" s="57">
        <v>4</v>
      </c>
    </row>
    <row r="112" spans="1:11" x14ac:dyDescent="0.2">
      <c r="A112" s="13" t="s">
        <v>109</v>
      </c>
      <c r="B112" s="35">
        <v>568</v>
      </c>
      <c r="C112" s="57">
        <v>183</v>
      </c>
      <c r="D112" s="57">
        <v>57</v>
      </c>
      <c r="E112" s="57">
        <v>40</v>
      </c>
      <c r="F112" s="57">
        <v>12</v>
      </c>
      <c r="G112" s="57">
        <v>11</v>
      </c>
      <c r="H112" s="57">
        <v>161</v>
      </c>
      <c r="I112" s="1">
        <v>9</v>
      </c>
      <c r="J112" s="82">
        <v>30</v>
      </c>
      <c r="K112" s="57">
        <v>16</v>
      </c>
    </row>
    <row r="113" spans="1:11" x14ac:dyDescent="0.2">
      <c r="A113" s="13" t="s">
        <v>108</v>
      </c>
      <c r="B113" s="57">
        <v>356</v>
      </c>
      <c r="C113" s="57">
        <v>111</v>
      </c>
      <c r="D113" s="57">
        <v>39</v>
      </c>
      <c r="E113" s="57">
        <v>26</v>
      </c>
      <c r="F113" s="57">
        <v>8</v>
      </c>
      <c r="G113" s="57">
        <v>6</v>
      </c>
      <c r="H113" s="57">
        <v>134</v>
      </c>
      <c r="I113" s="1">
        <v>6</v>
      </c>
      <c r="J113" s="82">
        <v>25</v>
      </c>
      <c r="K113" s="57" t="s">
        <v>5</v>
      </c>
    </row>
    <row r="114" spans="1:11" x14ac:dyDescent="0.2">
      <c r="A114" s="13" t="s">
        <v>107</v>
      </c>
      <c r="B114" s="35">
        <v>1247</v>
      </c>
      <c r="C114" s="57">
        <v>294</v>
      </c>
      <c r="D114" s="57">
        <v>311</v>
      </c>
      <c r="E114" s="57">
        <v>74</v>
      </c>
      <c r="F114" s="57">
        <v>22</v>
      </c>
      <c r="G114" s="57">
        <v>14</v>
      </c>
      <c r="H114" s="57">
        <v>327</v>
      </c>
      <c r="I114" s="1">
        <v>9</v>
      </c>
      <c r="J114" s="82">
        <v>50</v>
      </c>
      <c r="K114" s="57">
        <v>3</v>
      </c>
    </row>
    <row r="115" spans="1:11" x14ac:dyDescent="0.2">
      <c r="A115" s="13" t="s">
        <v>106</v>
      </c>
      <c r="B115" s="57">
        <v>174</v>
      </c>
      <c r="C115" s="57">
        <v>78</v>
      </c>
      <c r="D115" s="57">
        <v>18</v>
      </c>
      <c r="E115" s="57">
        <v>9</v>
      </c>
      <c r="F115" s="57">
        <v>4</v>
      </c>
      <c r="G115" s="57">
        <v>3</v>
      </c>
      <c r="H115" s="57">
        <v>132</v>
      </c>
      <c r="I115" s="1">
        <v>3</v>
      </c>
      <c r="J115" s="82">
        <v>7</v>
      </c>
      <c r="K115" s="57" t="s">
        <v>5</v>
      </c>
    </row>
    <row r="116" spans="1:11" s="10" customFormat="1" x14ac:dyDescent="0.2">
      <c r="A116" s="7" t="s">
        <v>2</v>
      </c>
      <c r="B116" s="56">
        <v>5705</v>
      </c>
      <c r="C116" s="56">
        <v>1743</v>
      </c>
      <c r="D116" s="3">
        <v>872</v>
      </c>
      <c r="E116" s="3">
        <v>405</v>
      </c>
      <c r="F116" s="3">
        <v>100</v>
      </c>
      <c r="G116" s="3">
        <v>84</v>
      </c>
      <c r="H116" s="3">
        <v>178</v>
      </c>
      <c r="I116" s="10">
        <v>82</v>
      </c>
      <c r="J116" s="81">
        <v>346</v>
      </c>
      <c r="K116" s="3">
        <v>95</v>
      </c>
    </row>
    <row r="117" spans="1:11" x14ac:dyDescent="0.2">
      <c r="A117" s="178" t="s">
        <v>105</v>
      </c>
      <c r="B117" s="178"/>
      <c r="C117" s="178"/>
      <c r="D117" s="178"/>
      <c r="E117" s="178"/>
      <c r="F117" s="178"/>
      <c r="G117" s="178"/>
      <c r="H117" s="178"/>
      <c r="I117" s="178"/>
      <c r="J117" s="178"/>
      <c r="K117" s="178"/>
    </row>
    <row r="118" spans="1:11" x14ac:dyDescent="0.2">
      <c r="A118" s="13" t="s">
        <v>104</v>
      </c>
      <c r="B118" s="35">
        <v>464</v>
      </c>
      <c r="C118" s="35">
        <v>154</v>
      </c>
      <c r="D118" s="57">
        <v>44</v>
      </c>
      <c r="E118" s="57">
        <v>42</v>
      </c>
      <c r="F118" s="57">
        <v>6</v>
      </c>
      <c r="G118" s="57">
        <v>9</v>
      </c>
      <c r="H118" s="57">
        <v>163</v>
      </c>
      <c r="I118" s="1">
        <v>6</v>
      </c>
      <c r="J118" s="82">
        <v>31</v>
      </c>
      <c r="K118" s="57">
        <v>7</v>
      </c>
    </row>
    <row r="119" spans="1:11" x14ac:dyDescent="0.2">
      <c r="A119" s="13" t="s">
        <v>103</v>
      </c>
      <c r="B119" s="57">
        <v>531</v>
      </c>
      <c r="C119" s="57">
        <v>153</v>
      </c>
      <c r="D119" s="57">
        <v>64</v>
      </c>
      <c r="E119" s="57">
        <v>47</v>
      </c>
      <c r="F119" s="57">
        <v>14</v>
      </c>
      <c r="G119" s="57">
        <v>8</v>
      </c>
      <c r="H119" s="57">
        <v>159</v>
      </c>
      <c r="I119" s="1">
        <v>9</v>
      </c>
      <c r="J119" s="82">
        <v>31</v>
      </c>
      <c r="K119" s="57" t="s">
        <v>5</v>
      </c>
    </row>
    <row r="120" spans="1:11" x14ac:dyDescent="0.2">
      <c r="A120" s="13" t="s">
        <v>102</v>
      </c>
      <c r="B120" s="57">
        <v>769</v>
      </c>
      <c r="C120" s="57">
        <v>217</v>
      </c>
      <c r="D120" s="57">
        <v>93</v>
      </c>
      <c r="E120" s="57">
        <v>78</v>
      </c>
      <c r="F120" s="57">
        <v>13</v>
      </c>
      <c r="G120" s="57">
        <v>13</v>
      </c>
      <c r="H120" s="57">
        <v>160</v>
      </c>
      <c r="I120" s="1">
        <v>12</v>
      </c>
      <c r="J120" s="82">
        <v>31</v>
      </c>
      <c r="K120" s="57">
        <v>20</v>
      </c>
    </row>
    <row r="121" spans="1:11" x14ac:dyDescent="0.2">
      <c r="A121" s="13" t="s">
        <v>101</v>
      </c>
      <c r="B121" s="35">
        <v>1408</v>
      </c>
      <c r="C121" s="57">
        <v>432</v>
      </c>
      <c r="D121" s="57">
        <v>175</v>
      </c>
      <c r="E121" s="57">
        <v>110</v>
      </c>
      <c r="F121" s="57">
        <v>27</v>
      </c>
      <c r="G121" s="57">
        <v>24</v>
      </c>
      <c r="H121" s="57">
        <v>165</v>
      </c>
      <c r="I121" s="1">
        <v>23</v>
      </c>
      <c r="J121" s="57">
        <v>96</v>
      </c>
      <c r="K121" s="57">
        <v>164</v>
      </c>
    </row>
    <row r="122" spans="1:11" x14ac:dyDescent="0.2">
      <c r="A122" s="13" t="s">
        <v>100</v>
      </c>
      <c r="B122" s="57">
        <v>557</v>
      </c>
      <c r="C122" s="57">
        <v>199</v>
      </c>
      <c r="D122" s="57">
        <v>43</v>
      </c>
      <c r="E122" s="57">
        <v>42</v>
      </c>
      <c r="F122" s="57">
        <v>10</v>
      </c>
      <c r="G122" s="57">
        <v>14</v>
      </c>
      <c r="H122" s="57">
        <v>141</v>
      </c>
      <c r="I122" s="1">
        <v>11</v>
      </c>
      <c r="J122" s="82">
        <v>20</v>
      </c>
      <c r="K122" s="57">
        <v>9</v>
      </c>
    </row>
    <row r="123" spans="1:11" s="10" customFormat="1" x14ac:dyDescent="0.2">
      <c r="A123" s="7" t="s">
        <v>2</v>
      </c>
      <c r="B123" s="56">
        <v>3729</v>
      </c>
      <c r="C123" s="56">
        <v>1155</v>
      </c>
      <c r="D123" s="3">
        <v>419</v>
      </c>
      <c r="E123" s="3">
        <v>319</v>
      </c>
      <c r="F123" s="3">
        <v>70</v>
      </c>
      <c r="G123" s="3">
        <v>68</v>
      </c>
      <c r="H123" s="3">
        <v>159</v>
      </c>
      <c r="I123" s="10">
        <v>61</v>
      </c>
      <c r="J123" s="81">
        <v>209</v>
      </c>
      <c r="K123" s="56">
        <v>200</v>
      </c>
    </row>
    <row r="124" spans="1:11" x14ac:dyDescent="0.2">
      <c r="A124" s="178" t="s">
        <v>99</v>
      </c>
      <c r="B124" s="178"/>
      <c r="C124" s="178"/>
      <c r="D124" s="178"/>
      <c r="E124" s="178"/>
      <c r="F124" s="178"/>
      <c r="G124" s="178"/>
      <c r="H124" s="178"/>
      <c r="I124" s="178"/>
      <c r="J124" s="178"/>
      <c r="K124" s="178"/>
    </row>
    <row r="125" spans="1:11" s="10" customFormat="1" x14ac:dyDescent="0.2">
      <c r="A125" s="7" t="s">
        <v>2</v>
      </c>
      <c r="B125" s="56">
        <v>14989</v>
      </c>
      <c r="C125" s="56">
        <v>4701</v>
      </c>
      <c r="D125" s="56">
        <v>1869</v>
      </c>
      <c r="E125" s="56">
        <v>1155</v>
      </c>
      <c r="F125" s="3">
        <v>278</v>
      </c>
      <c r="G125" s="3">
        <v>227</v>
      </c>
      <c r="H125" s="3">
        <v>158</v>
      </c>
      <c r="I125" s="10">
        <v>239</v>
      </c>
      <c r="J125" s="80">
        <v>1099</v>
      </c>
      <c r="K125" s="3">
        <v>492</v>
      </c>
    </row>
    <row r="126" spans="1:11" x14ac:dyDescent="0.2">
      <c r="A126" s="178" t="s">
        <v>98</v>
      </c>
      <c r="B126" s="178"/>
      <c r="C126" s="178"/>
      <c r="D126" s="178"/>
      <c r="E126" s="178"/>
      <c r="F126" s="178"/>
      <c r="G126" s="178"/>
      <c r="H126" s="178"/>
      <c r="I126" s="178"/>
      <c r="J126" s="178"/>
      <c r="K126" s="178"/>
    </row>
    <row r="127" spans="1:11" s="10" customFormat="1" x14ac:dyDescent="0.2">
      <c r="A127" s="7" t="s">
        <v>2</v>
      </c>
      <c r="B127" s="56">
        <v>44899</v>
      </c>
      <c r="C127" s="56">
        <v>13492</v>
      </c>
      <c r="D127" s="56">
        <v>5951</v>
      </c>
      <c r="E127" s="56">
        <v>3867</v>
      </c>
      <c r="F127" s="3">
        <v>852</v>
      </c>
      <c r="G127" s="3">
        <v>693</v>
      </c>
      <c r="H127" s="3">
        <v>147</v>
      </c>
      <c r="I127" s="10">
        <v>720</v>
      </c>
      <c r="J127" s="80">
        <v>3521</v>
      </c>
      <c r="K127" s="56">
        <v>1694</v>
      </c>
    </row>
    <row r="128" spans="1:11" x14ac:dyDescent="0.2">
      <c r="A128" s="178" t="s">
        <v>97</v>
      </c>
      <c r="B128" s="178"/>
      <c r="C128" s="178"/>
      <c r="D128" s="178"/>
      <c r="E128" s="178"/>
      <c r="F128" s="178"/>
      <c r="G128" s="178"/>
      <c r="H128" s="178"/>
      <c r="I128" s="178"/>
      <c r="J128" s="178"/>
      <c r="K128" s="178"/>
    </row>
    <row r="129" spans="1:11" x14ac:dyDescent="0.2">
      <c r="A129" s="13" t="s">
        <v>96</v>
      </c>
      <c r="B129" s="35">
        <v>144</v>
      </c>
      <c r="C129" s="35">
        <v>85</v>
      </c>
      <c r="D129" s="35">
        <v>8</v>
      </c>
      <c r="E129" s="35">
        <v>7</v>
      </c>
      <c r="F129" s="35" t="s">
        <v>5</v>
      </c>
      <c r="G129" s="57">
        <v>3</v>
      </c>
      <c r="H129" s="57">
        <v>100</v>
      </c>
      <c r="I129" s="1">
        <v>3</v>
      </c>
      <c r="J129" s="82">
        <v>6</v>
      </c>
      <c r="K129" s="35">
        <v>16</v>
      </c>
    </row>
    <row r="130" spans="1:11" x14ac:dyDescent="0.2">
      <c r="A130" s="13" t="s">
        <v>224</v>
      </c>
      <c r="B130" s="35">
        <v>153</v>
      </c>
      <c r="C130" s="35">
        <v>88</v>
      </c>
      <c r="D130" s="35">
        <v>11</v>
      </c>
      <c r="E130" s="35">
        <v>5</v>
      </c>
      <c r="F130" s="35" t="s">
        <v>5</v>
      </c>
      <c r="G130" s="57">
        <v>4</v>
      </c>
      <c r="H130" s="57">
        <v>91</v>
      </c>
      <c r="I130" s="1">
        <v>3</v>
      </c>
      <c r="J130" s="82">
        <v>3</v>
      </c>
      <c r="K130" s="35" t="s">
        <v>5</v>
      </c>
    </row>
    <row r="131" spans="1:11" x14ac:dyDescent="0.2">
      <c r="A131" s="13" t="s">
        <v>94</v>
      </c>
      <c r="B131" s="35">
        <v>389</v>
      </c>
      <c r="C131" s="35">
        <v>212</v>
      </c>
      <c r="D131" s="35">
        <v>30</v>
      </c>
      <c r="E131" s="35">
        <v>13</v>
      </c>
      <c r="F131" s="35">
        <v>3</v>
      </c>
      <c r="G131" s="57">
        <v>6</v>
      </c>
      <c r="H131" s="57">
        <v>112</v>
      </c>
      <c r="I131" s="1">
        <v>6</v>
      </c>
      <c r="J131" s="82">
        <v>6</v>
      </c>
      <c r="K131" s="35" t="s">
        <v>5</v>
      </c>
    </row>
    <row r="132" spans="1:11" x14ac:dyDescent="0.2">
      <c r="A132" s="13" t="s">
        <v>93</v>
      </c>
      <c r="B132" s="35">
        <v>268</v>
      </c>
      <c r="C132" s="57">
        <v>114</v>
      </c>
      <c r="D132" s="57">
        <v>19</v>
      </c>
      <c r="E132" s="57">
        <v>17</v>
      </c>
      <c r="F132" s="57">
        <v>2</v>
      </c>
      <c r="G132" s="57">
        <v>4</v>
      </c>
      <c r="H132" s="57">
        <v>113</v>
      </c>
      <c r="I132" s="1">
        <v>6</v>
      </c>
      <c r="J132" s="57">
        <v>13</v>
      </c>
      <c r="K132" s="57">
        <v>1</v>
      </c>
    </row>
    <row r="133" spans="1:11" x14ac:dyDescent="0.2">
      <c r="A133" s="13" t="s">
        <v>92</v>
      </c>
      <c r="B133" s="57">
        <v>736</v>
      </c>
      <c r="C133" s="57">
        <v>333</v>
      </c>
      <c r="D133" s="57">
        <v>71</v>
      </c>
      <c r="E133" s="57">
        <v>42</v>
      </c>
      <c r="F133" s="57">
        <v>23</v>
      </c>
      <c r="G133" s="57">
        <v>7</v>
      </c>
      <c r="H133" s="57">
        <v>123</v>
      </c>
      <c r="I133" s="1">
        <v>11</v>
      </c>
      <c r="J133" s="82">
        <v>50</v>
      </c>
      <c r="K133" s="57">
        <v>1</v>
      </c>
    </row>
    <row r="134" spans="1:11" x14ac:dyDescent="0.2">
      <c r="A134" s="13" t="s">
        <v>223</v>
      </c>
      <c r="B134" s="35">
        <v>151</v>
      </c>
      <c r="C134" s="35">
        <v>69</v>
      </c>
      <c r="D134" s="57">
        <v>12</v>
      </c>
      <c r="E134" s="57">
        <v>14</v>
      </c>
      <c r="F134" s="57">
        <v>1</v>
      </c>
      <c r="G134" s="57">
        <v>2</v>
      </c>
      <c r="H134" s="57">
        <v>107</v>
      </c>
      <c r="I134" s="1">
        <v>2</v>
      </c>
      <c r="J134" s="57">
        <v>7</v>
      </c>
      <c r="K134" s="35" t="s">
        <v>5</v>
      </c>
    </row>
    <row r="135" spans="1:11" x14ac:dyDescent="0.2">
      <c r="A135" s="13" t="s">
        <v>90</v>
      </c>
      <c r="B135" s="35">
        <v>557</v>
      </c>
      <c r="C135" s="35">
        <v>195</v>
      </c>
      <c r="D135" s="57">
        <v>54</v>
      </c>
      <c r="E135" s="57">
        <v>58</v>
      </c>
      <c r="F135" s="57">
        <v>8</v>
      </c>
      <c r="G135" s="57">
        <v>13</v>
      </c>
      <c r="H135" s="57">
        <v>131</v>
      </c>
      <c r="I135" s="1">
        <v>10</v>
      </c>
      <c r="J135" s="82">
        <v>20</v>
      </c>
      <c r="K135" s="35">
        <v>31</v>
      </c>
    </row>
    <row r="136" spans="1:11" x14ac:dyDescent="0.2">
      <c r="A136" s="13" t="s">
        <v>89</v>
      </c>
      <c r="B136" s="35">
        <v>3525</v>
      </c>
      <c r="C136" s="35">
        <v>1040</v>
      </c>
      <c r="D136" s="35">
        <v>439</v>
      </c>
      <c r="E136" s="35">
        <v>297</v>
      </c>
      <c r="F136" s="35">
        <v>67</v>
      </c>
      <c r="G136" s="57">
        <v>40</v>
      </c>
      <c r="H136" s="57">
        <v>132</v>
      </c>
      <c r="I136" s="1">
        <v>69</v>
      </c>
      <c r="J136" s="57">
        <v>383</v>
      </c>
      <c r="K136" s="35">
        <v>13</v>
      </c>
    </row>
    <row r="137" spans="1:11" x14ac:dyDescent="0.2">
      <c r="A137" s="13" t="s">
        <v>88</v>
      </c>
      <c r="B137" s="57">
        <v>773</v>
      </c>
      <c r="C137" s="57">
        <v>322</v>
      </c>
      <c r="D137" s="57">
        <v>62</v>
      </c>
      <c r="E137" s="57">
        <v>55</v>
      </c>
      <c r="F137" s="57">
        <v>18</v>
      </c>
      <c r="G137" s="57">
        <v>7</v>
      </c>
      <c r="H137" s="57">
        <v>113</v>
      </c>
      <c r="I137" s="1">
        <v>11</v>
      </c>
      <c r="J137" s="82">
        <v>33</v>
      </c>
      <c r="K137" s="57">
        <v>1</v>
      </c>
    </row>
    <row r="138" spans="1:11" x14ac:dyDescent="0.2">
      <c r="A138" s="13" t="s">
        <v>87</v>
      </c>
      <c r="B138" s="35">
        <v>362</v>
      </c>
      <c r="C138" s="35">
        <v>124</v>
      </c>
      <c r="D138" s="35">
        <v>43</v>
      </c>
      <c r="E138" s="35">
        <v>22</v>
      </c>
      <c r="F138" s="35">
        <v>7</v>
      </c>
      <c r="G138" s="57">
        <v>5</v>
      </c>
      <c r="H138" s="57">
        <v>143</v>
      </c>
      <c r="I138" s="1">
        <v>6</v>
      </c>
      <c r="J138" s="82">
        <v>25</v>
      </c>
      <c r="K138" s="35">
        <v>61</v>
      </c>
    </row>
    <row r="139" spans="1:11" x14ac:dyDescent="0.2">
      <c r="A139" s="13" t="s">
        <v>86</v>
      </c>
      <c r="B139" s="57">
        <v>438</v>
      </c>
      <c r="C139" s="57">
        <v>154</v>
      </c>
      <c r="D139" s="57">
        <v>46</v>
      </c>
      <c r="E139" s="57">
        <v>38</v>
      </c>
      <c r="F139" s="57">
        <v>13</v>
      </c>
      <c r="G139" s="57">
        <v>6</v>
      </c>
      <c r="H139" s="57">
        <v>193</v>
      </c>
      <c r="I139" s="1">
        <v>5</v>
      </c>
      <c r="J139" s="82">
        <v>20</v>
      </c>
      <c r="K139" s="57">
        <v>12</v>
      </c>
    </row>
    <row r="140" spans="1:11" x14ac:dyDescent="0.2">
      <c r="A140" s="13" t="s">
        <v>85</v>
      </c>
      <c r="B140" s="35">
        <v>513</v>
      </c>
      <c r="C140" s="35">
        <v>187</v>
      </c>
      <c r="D140" s="57">
        <v>53</v>
      </c>
      <c r="E140" s="57">
        <v>31</v>
      </c>
      <c r="F140" s="57">
        <v>10</v>
      </c>
      <c r="G140" s="57">
        <v>10</v>
      </c>
      <c r="H140" s="57">
        <v>121</v>
      </c>
      <c r="I140" s="1">
        <v>9</v>
      </c>
      <c r="J140" s="82">
        <v>32</v>
      </c>
      <c r="K140" s="57">
        <v>105</v>
      </c>
    </row>
    <row r="141" spans="1:11" x14ac:dyDescent="0.2">
      <c r="A141" s="13" t="s">
        <v>84</v>
      </c>
      <c r="B141" s="57">
        <v>172</v>
      </c>
      <c r="C141" s="57">
        <v>83</v>
      </c>
      <c r="D141" s="57">
        <v>18</v>
      </c>
      <c r="E141" s="57">
        <v>8</v>
      </c>
      <c r="F141" s="57" t="s">
        <v>5</v>
      </c>
      <c r="G141" s="57">
        <v>4</v>
      </c>
      <c r="H141" s="57">
        <v>93</v>
      </c>
      <c r="I141" s="1">
        <v>3</v>
      </c>
      <c r="J141" s="82">
        <v>9</v>
      </c>
      <c r="K141" s="57">
        <v>3</v>
      </c>
    </row>
    <row r="142" spans="1:11" x14ac:dyDescent="0.2">
      <c r="A142" s="13" t="s">
        <v>83</v>
      </c>
      <c r="B142" s="57">
        <v>412</v>
      </c>
      <c r="C142" s="57">
        <v>129</v>
      </c>
      <c r="D142" s="57">
        <v>48</v>
      </c>
      <c r="E142" s="57">
        <v>35</v>
      </c>
      <c r="F142" s="57">
        <v>8</v>
      </c>
      <c r="G142" s="57">
        <v>9</v>
      </c>
      <c r="H142" s="57">
        <v>125</v>
      </c>
      <c r="I142" s="1">
        <v>6</v>
      </c>
      <c r="J142" s="82">
        <v>20</v>
      </c>
      <c r="K142" s="57" t="s">
        <v>5</v>
      </c>
    </row>
    <row r="143" spans="1:11" x14ac:dyDescent="0.2">
      <c r="A143" s="13" t="s">
        <v>222</v>
      </c>
      <c r="B143" s="57">
        <v>219</v>
      </c>
      <c r="C143" s="57">
        <v>106</v>
      </c>
      <c r="D143" s="57">
        <v>18</v>
      </c>
      <c r="E143" s="57">
        <v>13</v>
      </c>
      <c r="F143" s="57">
        <v>2</v>
      </c>
      <c r="G143" s="57">
        <v>5</v>
      </c>
      <c r="H143" s="57">
        <v>160</v>
      </c>
      <c r="I143" s="1">
        <v>3</v>
      </c>
      <c r="J143" s="82">
        <v>29</v>
      </c>
      <c r="K143" s="57">
        <v>106</v>
      </c>
    </row>
    <row r="144" spans="1:11" s="10" customFormat="1" x14ac:dyDescent="0.2">
      <c r="A144" s="7" t="s">
        <v>2</v>
      </c>
      <c r="B144" s="56">
        <v>8812</v>
      </c>
      <c r="C144" s="56">
        <v>3241</v>
      </c>
      <c r="D144" s="3">
        <v>932</v>
      </c>
      <c r="E144" s="3">
        <v>655</v>
      </c>
      <c r="F144" s="3">
        <v>162</v>
      </c>
      <c r="G144" s="3">
        <v>125</v>
      </c>
      <c r="H144" s="3">
        <v>126</v>
      </c>
      <c r="I144" s="10">
        <v>153</v>
      </c>
      <c r="J144" s="81">
        <v>656</v>
      </c>
      <c r="K144" s="3">
        <v>350</v>
      </c>
    </row>
    <row r="145" spans="1:11" x14ac:dyDescent="0.2">
      <c r="A145" s="178" t="s">
        <v>81</v>
      </c>
      <c r="B145" s="178"/>
      <c r="C145" s="178"/>
      <c r="D145" s="178"/>
      <c r="E145" s="178"/>
      <c r="F145" s="178"/>
      <c r="G145" s="178"/>
      <c r="H145" s="178"/>
      <c r="I145" s="178"/>
      <c r="J145" s="178"/>
      <c r="K145" s="178"/>
    </row>
    <row r="146" spans="1:11" x14ac:dyDescent="0.2">
      <c r="A146" s="13" t="s">
        <v>80</v>
      </c>
      <c r="B146" s="57">
        <v>167</v>
      </c>
      <c r="C146" s="57">
        <v>83</v>
      </c>
      <c r="D146" s="57">
        <v>11</v>
      </c>
      <c r="E146" s="57">
        <v>3</v>
      </c>
      <c r="F146" s="57" t="s">
        <v>5</v>
      </c>
      <c r="G146" s="57">
        <v>2</v>
      </c>
      <c r="H146" s="57">
        <v>132</v>
      </c>
      <c r="I146" s="1">
        <v>3</v>
      </c>
      <c r="J146" s="82">
        <v>4</v>
      </c>
      <c r="K146" s="57">
        <v>1</v>
      </c>
    </row>
    <row r="147" spans="1:11" x14ac:dyDescent="0.2">
      <c r="A147" s="13" t="s">
        <v>79</v>
      </c>
      <c r="B147" s="35">
        <v>1510</v>
      </c>
      <c r="C147" s="35">
        <v>417</v>
      </c>
      <c r="D147" s="57">
        <v>208</v>
      </c>
      <c r="E147" s="57">
        <v>124</v>
      </c>
      <c r="F147" s="57">
        <v>46</v>
      </c>
      <c r="G147" s="57">
        <v>17</v>
      </c>
      <c r="H147" s="57">
        <v>178</v>
      </c>
      <c r="I147" s="1">
        <v>20</v>
      </c>
      <c r="J147" s="82">
        <v>152</v>
      </c>
      <c r="K147" s="35">
        <v>180</v>
      </c>
    </row>
    <row r="148" spans="1:11" x14ac:dyDescent="0.2">
      <c r="A148" s="13" t="s">
        <v>78</v>
      </c>
      <c r="B148" s="35">
        <v>442</v>
      </c>
      <c r="C148" s="35">
        <v>154</v>
      </c>
      <c r="D148" s="57">
        <v>43</v>
      </c>
      <c r="E148" s="57">
        <v>31</v>
      </c>
      <c r="F148" s="57">
        <v>11</v>
      </c>
      <c r="G148" s="57">
        <v>14</v>
      </c>
      <c r="H148" s="57">
        <v>143</v>
      </c>
      <c r="I148" s="1">
        <v>9</v>
      </c>
      <c r="J148" s="82">
        <v>31</v>
      </c>
      <c r="K148" s="57">
        <v>2</v>
      </c>
    </row>
    <row r="149" spans="1:11" x14ac:dyDescent="0.2">
      <c r="A149" s="13" t="s">
        <v>77</v>
      </c>
      <c r="B149" s="35">
        <v>1089</v>
      </c>
      <c r="C149" s="57">
        <v>369</v>
      </c>
      <c r="D149" s="57">
        <v>141</v>
      </c>
      <c r="E149" s="57">
        <v>84</v>
      </c>
      <c r="F149" s="57">
        <v>26</v>
      </c>
      <c r="G149" s="57">
        <v>16</v>
      </c>
      <c r="H149" s="57">
        <v>143</v>
      </c>
      <c r="I149" s="1">
        <v>20</v>
      </c>
      <c r="J149" s="82">
        <v>86</v>
      </c>
      <c r="K149" s="57">
        <v>166</v>
      </c>
    </row>
    <row r="150" spans="1:11" x14ac:dyDescent="0.2">
      <c r="A150" s="13" t="s">
        <v>76</v>
      </c>
      <c r="B150" s="57">
        <v>766</v>
      </c>
      <c r="C150" s="57">
        <v>245</v>
      </c>
      <c r="D150" s="57">
        <v>96</v>
      </c>
      <c r="E150" s="57">
        <v>73</v>
      </c>
      <c r="F150" s="57">
        <v>27</v>
      </c>
      <c r="G150" s="57">
        <v>11</v>
      </c>
      <c r="H150" s="57">
        <v>146</v>
      </c>
      <c r="I150" s="1">
        <v>13</v>
      </c>
      <c r="J150" s="82">
        <v>58</v>
      </c>
      <c r="K150" s="57">
        <v>8</v>
      </c>
    </row>
    <row r="151" spans="1:11" x14ac:dyDescent="0.2">
      <c r="A151" s="13" t="s">
        <v>75</v>
      </c>
      <c r="B151" s="35">
        <v>435</v>
      </c>
      <c r="C151" s="57">
        <v>161</v>
      </c>
      <c r="D151" s="57">
        <v>42</v>
      </c>
      <c r="E151" s="57">
        <v>30</v>
      </c>
      <c r="F151" s="57">
        <v>6</v>
      </c>
      <c r="G151" s="57">
        <v>11</v>
      </c>
      <c r="H151" s="57">
        <v>126</v>
      </c>
      <c r="I151" s="1">
        <v>8</v>
      </c>
      <c r="J151" s="82">
        <v>19</v>
      </c>
      <c r="K151" s="57" t="s">
        <v>5</v>
      </c>
    </row>
    <row r="152" spans="1:11" x14ac:dyDescent="0.2">
      <c r="A152" s="13" t="s">
        <v>74</v>
      </c>
      <c r="B152" s="57">
        <v>262</v>
      </c>
      <c r="C152" s="57">
        <v>112</v>
      </c>
      <c r="D152" s="57">
        <v>20</v>
      </c>
      <c r="E152" s="57">
        <v>20</v>
      </c>
      <c r="F152" s="57">
        <v>1</v>
      </c>
      <c r="G152" s="57">
        <v>6</v>
      </c>
      <c r="H152" s="57">
        <v>122</v>
      </c>
      <c r="I152" s="1">
        <v>5</v>
      </c>
      <c r="J152" s="82">
        <v>11</v>
      </c>
      <c r="K152" s="57">
        <v>2</v>
      </c>
    </row>
    <row r="153" spans="1:11" s="10" customFormat="1" x14ac:dyDescent="0.2">
      <c r="A153" s="7" t="s">
        <v>2</v>
      </c>
      <c r="B153" s="56">
        <v>4671</v>
      </c>
      <c r="C153" s="56">
        <v>1541</v>
      </c>
      <c r="D153" s="3">
        <v>561</v>
      </c>
      <c r="E153" s="3">
        <v>365</v>
      </c>
      <c r="F153" s="3">
        <v>117</v>
      </c>
      <c r="G153" s="3">
        <v>77</v>
      </c>
      <c r="H153" s="3">
        <v>149</v>
      </c>
      <c r="I153" s="10">
        <v>78</v>
      </c>
      <c r="J153" s="3">
        <v>361</v>
      </c>
      <c r="K153" s="3">
        <v>359</v>
      </c>
    </row>
    <row r="154" spans="1:11" x14ac:dyDescent="0.2">
      <c r="A154" s="178" t="s">
        <v>73</v>
      </c>
      <c r="B154" s="178"/>
      <c r="C154" s="178"/>
      <c r="D154" s="178"/>
      <c r="E154" s="178"/>
      <c r="F154" s="178"/>
      <c r="G154" s="178"/>
      <c r="H154" s="178"/>
      <c r="I154" s="178"/>
      <c r="J154" s="178"/>
      <c r="K154" s="178"/>
    </row>
    <row r="155" spans="1:11" x14ac:dyDescent="0.2">
      <c r="A155" s="13" t="s">
        <v>72</v>
      </c>
      <c r="B155" s="35">
        <v>540</v>
      </c>
      <c r="C155" s="35">
        <v>175</v>
      </c>
      <c r="D155" s="35">
        <v>63</v>
      </c>
      <c r="E155" s="57">
        <v>42</v>
      </c>
      <c r="F155" s="57">
        <v>14</v>
      </c>
      <c r="G155" s="57">
        <v>4</v>
      </c>
      <c r="H155" s="57">
        <v>132</v>
      </c>
      <c r="I155" s="1">
        <v>9</v>
      </c>
      <c r="J155" s="82">
        <v>36</v>
      </c>
      <c r="K155" s="35">
        <v>1</v>
      </c>
    </row>
    <row r="156" spans="1:11" x14ac:dyDescent="0.2">
      <c r="A156" s="13" t="s">
        <v>71</v>
      </c>
      <c r="B156" s="57">
        <v>265</v>
      </c>
      <c r="C156" s="57">
        <v>109</v>
      </c>
      <c r="D156" s="57">
        <v>13</v>
      </c>
      <c r="E156" s="57">
        <v>8</v>
      </c>
      <c r="F156" s="57">
        <v>1</v>
      </c>
      <c r="G156" s="57">
        <v>3</v>
      </c>
      <c r="H156" s="57">
        <v>108</v>
      </c>
      <c r="I156" s="1">
        <v>4</v>
      </c>
      <c r="J156" s="82">
        <v>10</v>
      </c>
      <c r="K156" s="57">
        <v>1</v>
      </c>
    </row>
    <row r="157" spans="1:11" x14ac:dyDescent="0.2">
      <c r="A157" s="13" t="s">
        <v>70</v>
      </c>
      <c r="B157" s="35">
        <v>363</v>
      </c>
      <c r="C157" s="35">
        <v>132</v>
      </c>
      <c r="D157" s="57">
        <v>42</v>
      </c>
      <c r="E157" s="57">
        <v>21</v>
      </c>
      <c r="F157" s="57">
        <v>7</v>
      </c>
      <c r="G157" s="57">
        <v>6</v>
      </c>
      <c r="H157" s="57">
        <v>112</v>
      </c>
      <c r="I157" s="1">
        <v>6</v>
      </c>
      <c r="J157" s="82">
        <v>11</v>
      </c>
      <c r="K157" s="57" t="s">
        <v>5</v>
      </c>
    </row>
    <row r="158" spans="1:11" x14ac:dyDescent="0.2">
      <c r="A158" s="13" t="s">
        <v>69</v>
      </c>
      <c r="B158" s="35">
        <v>225</v>
      </c>
      <c r="C158" s="57">
        <v>91</v>
      </c>
      <c r="D158" s="57">
        <v>19</v>
      </c>
      <c r="E158" s="57">
        <v>20</v>
      </c>
      <c r="F158" s="57">
        <v>1</v>
      </c>
      <c r="G158" s="57">
        <v>3</v>
      </c>
      <c r="H158" s="57">
        <v>89</v>
      </c>
      <c r="I158" s="1">
        <v>6</v>
      </c>
      <c r="J158" s="82">
        <v>10</v>
      </c>
      <c r="K158" s="57">
        <v>6</v>
      </c>
    </row>
    <row r="159" spans="1:11" x14ac:dyDescent="0.2">
      <c r="A159" s="13" t="s">
        <v>68</v>
      </c>
      <c r="B159" s="57">
        <v>868</v>
      </c>
      <c r="C159" s="57">
        <v>288</v>
      </c>
      <c r="D159" s="57">
        <v>112</v>
      </c>
      <c r="E159" s="57">
        <v>63</v>
      </c>
      <c r="F159" s="57">
        <v>14</v>
      </c>
      <c r="G159" s="57">
        <v>8</v>
      </c>
      <c r="H159" s="57">
        <v>135</v>
      </c>
      <c r="I159" s="1">
        <v>12</v>
      </c>
      <c r="J159" s="82">
        <v>69</v>
      </c>
      <c r="K159" s="57">
        <v>2</v>
      </c>
    </row>
    <row r="160" spans="1:11" x14ac:dyDescent="0.2">
      <c r="A160" s="13" t="s">
        <v>67</v>
      </c>
      <c r="B160" s="35">
        <v>249</v>
      </c>
      <c r="C160" s="57">
        <v>86</v>
      </c>
      <c r="D160" s="57">
        <v>21</v>
      </c>
      <c r="E160" s="57">
        <v>15</v>
      </c>
      <c r="F160" s="57">
        <v>3</v>
      </c>
      <c r="G160" s="57">
        <v>3</v>
      </c>
      <c r="H160" s="57">
        <v>130</v>
      </c>
      <c r="I160" s="1">
        <v>2</v>
      </c>
      <c r="J160" s="82">
        <v>14</v>
      </c>
      <c r="K160" s="57" t="s">
        <v>5</v>
      </c>
    </row>
    <row r="161" spans="1:11" s="10" customFormat="1" x14ac:dyDescent="0.2">
      <c r="A161" s="7" t="s">
        <v>2</v>
      </c>
      <c r="B161" s="56">
        <v>2510</v>
      </c>
      <c r="C161" s="3">
        <v>881</v>
      </c>
      <c r="D161" s="3">
        <v>270</v>
      </c>
      <c r="E161" s="3">
        <v>169</v>
      </c>
      <c r="F161" s="3">
        <v>40</v>
      </c>
      <c r="G161" s="3">
        <v>27</v>
      </c>
      <c r="H161" s="3">
        <v>122</v>
      </c>
      <c r="I161" s="10">
        <v>39</v>
      </c>
      <c r="J161" s="81">
        <v>150</v>
      </c>
      <c r="K161" s="3">
        <v>10</v>
      </c>
    </row>
    <row r="162" spans="1:11" x14ac:dyDescent="0.2">
      <c r="A162" s="178" t="s">
        <v>66</v>
      </c>
      <c r="B162" s="178"/>
      <c r="C162" s="178"/>
      <c r="D162" s="178"/>
      <c r="E162" s="178"/>
      <c r="F162" s="178"/>
      <c r="G162" s="178"/>
      <c r="H162" s="178"/>
      <c r="I162" s="178"/>
      <c r="J162" s="178"/>
      <c r="K162" s="178"/>
    </row>
    <row r="163" spans="1:11" s="10" customFormat="1" x14ac:dyDescent="0.2">
      <c r="A163" s="7" t="s">
        <v>2</v>
      </c>
      <c r="B163" s="56">
        <v>15993</v>
      </c>
      <c r="C163" s="56">
        <v>5663</v>
      </c>
      <c r="D163" s="56">
        <v>1763</v>
      </c>
      <c r="E163" s="56">
        <v>1189</v>
      </c>
      <c r="F163" s="3">
        <v>319</v>
      </c>
      <c r="G163" s="3">
        <v>229</v>
      </c>
      <c r="H163" s="3">
        <v>132</v>
      </c>
      <c r="I163" s="10">
        <v>270</v>
      </c>
      <c r="J163" s="56">
        <v>1167</v>
      </c>
      <c r="K163" s="3">
        <v>719</v>
      </c>
    </row>
    <row r="164" spans="1:11" x14ac:dyDescent="0.2">
      <c r="A164" s="178" t="s">
        <v>65</v>
      </c>
      <c r="B164" s="178"/>
      <c r="C164" s="178"/>
      <c r="D164" s="178"/>
      <c r="E164" s="178"/>
      <c r="F164" s="178"/>
      <c r="G164" s="178"/>
      <c r="H164" s="178"/>
      <c r="I164" s="178"/>
      <c r="J164" s="178"/>
      <c r="K164" s="178"/>
    </row>
    <row r="165" spans="1:11" x14ac:dyDescent="0.2">
      <c r="A165" s="13" t="s">
        <v>64</v>
      </c>
      <c r="B165" s="35">
        <v>385</v>
      </c>
      <c r="C165" s="35">
        <v>136</v>
      </c>
      <c r="D165" s="57">
        <v>39</v>
      </c>
      <c r="E165" s="57">
        <v>25</v>
      </c>
      <c r="F165" s="57">
        <v>8</v>
      </c>
      <c r="G165" s="57">
        <v>7</v>
      </c>
      <c r="H165" s="57">
        <v>134</v>
      </c>
      <c r="I165" s="1">
        <v>6</v>
      </c>
      <c r="J165" s="82">
        <v>21</v>
      </c>
      <c r="K165" s="35" t="s">
        <v>5</v>
      </c>
    </row>
    <row r="166" spans="1:11" x14ac:dyDescent="0.2">
      <c r="A166" s="13" t="s">
        <v>63</v>
      </c>
      <c r="B166" s="35">
        <v>793</v>
      </c>
      <c r="C166" s="57">
        <v>271</v>
      </c>
      <c r="D166" s="57">
        <v>75</v>
      </c>
      <c r="E166" s="57">
        <v>55</v>
      </c>
      <c r="F166" s="57">
        <v>8</v>
      </c>
      <c r="G166" s="57">
        <v>12</v>
      </c>
      <c r="H166" s="57">
        <v>157</v>
      </c>
      <c r="I166" s="1">
        <v>13</v>
      </c>
      <c r="J166" s="82">
        <v>51</v>
      </c>
      <c r="K166" s="57">
        <v>1</v>
      </c>
    </row>
    <row r="167" spans="1:11" x14ac:dyDescent="0.2">
      <c r="A167" s="13" t="s">
        <v>62</v>
      </c>
      <c r="B167" s="35">
        <v>3554</v>
      </c>
      <c r="C167" s="57">
        <v>900</v>
      </c>
      <c r="D167" s="57">
        <v>552</v>
      </c>
      <c r="E167" s="57">
        <v>328</v>
      </c>
      <c r="F167" s="57">
        <v>115</v>
      </c>
      <c r="G167" s="57">
        <v>30</v>
      </c>
      <c r="H167" s="57">
        <v>168</v>
      </c>
      <c r="I167" s="1">
        <v>54</v>
      </c>
      <c r="J167" s="82">
        <v>421</v>
      </c>
      <c r="K167" s="57">
        <v>3</v>
      </c>
    </row>
    <row r="168" spans="1:11" x14ac:dyDescent="0.2">
      <c r="A168" s="13" t="s">
        <v>61</v>
      </c>
      <c r="B168" s="35">
        <v>363</v>
      </c>
      <c r="C168" s="35">
        <v>160</v>
      </c>
      <c r="D168" s="35">
        <v>34</v>
      </c>
      <c r="E168" s="35">
        <v>23</v>
      </c>
      <c r="F168" s="35">
        <v>3</v>
      </c>
      <c r="G168" s="57">
        <v>9</v>
      </c>
      <c r="H168" s="57">
        <v>103</v>
      </c>
      <c r="I168" s="1">
        <v>7</v>
      </c>
      <c r="J168" s="82">
        <v>15</v>
      </c>
      <c r="K168" s="35" t="s">
        <v>5</v>
      </c>
    </row>
    <row r="169" spans="1:11" x14ac:dyDescent="0.2">
      <c r="A169" s="13" t="s">
        <v>60</v>
      </c>
      <c r="B169" s="57">
        <v>762</v>
      </c>
      <c r="C169" s="57">
        <v>234</v>
      </c>
      <c r="D169" s="57">
        <v>85</v>
      </c>
      <c r="E169" s="57">
        <v>75</v>
      </c>
      <c r="F169" s="57">
        <v>15</v>
      </c>
      <c r="G169" s="57">
        <v>12</v>
      </c>
      <c r="H169" s="57">
        <v>131</v>
      </c>
      <c r="I169" s="1">
        <v>13</v>
      </c>
      <c r="J169" s="82">
        <v>46</v>
      </c>
      <c r="K169" s="57">
        <v>2</v>
      </c>
    </row>
    <row r="170" spans="1:11" x14ac:dyDescent="0.2">
      <c r="A170" s="13" t="s">
        <v>221</v>
      </c>
      <c r="B170" s="57">
        <v>642</v>
      </c>
      <c r="C170" s="57">
        <v>251</v>
      </c>
      <c r="D170" s="57">
        <v>76</v>
      </c>
      <c r="E170" s="57">
        <v>39</v>
      </c>
      <c r="F170" s="57">
        <v>7</v>
      </c>
      <c r="G170" s="57">
        <v>14</v>
      </c>
      <c r="H170" s="57">
        <v>105</v>
      </c>
      <c r="I170" s="1">
        <v>10</v>
      </c>
      <c r="J170" s="82">
        <v>18</v>
      </c>
      <c r="K170" s="57">
        <v>1</v>
      </c>
    </row>
    <row r="171" spans="1:11" x14ac:dyDescent="0.2">
      <c r="A171" s="13" t="s">
        <v>58</v>
      </c>
      <c r="B171" s="35">
        <v>549</v>
      </c>
      <c r="C171" s="57">
        <v>164</v>
      </c>
      <c r="D171" s="57">
        <v>89</v>
      </c>
      <c r="E171" s="57">
        <v>51</v>
      </c>
      <c r="F171" s="57">
        <v>10</v>
      </c>
      <c r="G171" s="57">
        <v>6</v>
      </c>
      <c r="H171" s="57">
        <v>164</v>
      </c>
      <c r="I171" s="1">
        <v>9</v>
      </c>
      <c r="J171" s="57">
        <v>18</v>
      </c>
      <c r="K171" s="57">
        <v>2</v>
      </c>
    </row>
    <row r="172" spans="1:11" x14ac:dyDescent="0.2">
      <c r="A172" s="13" t="s">
        <v>57</v>
      </c>
      <c r="B172" s="57">
        <v>205</v>
      </c>
      <c r="C172" s="57">
        <v>66</v>
      </c>
      <c r="D172" s="57">
        <v>47</v>
      </c>
      <c r="E172" s="57">
        <v>17</v>
      </c>
      <c r="F172" s="57">
        <v>2</v>
      </c>
      <c r="G172" s="57">
        <v>5</v>
      </c>
      <c r="H172" s="57">
        <v>146</v>
      </c>
      <c r="I172" s="1">
        <v>3</v>
      </c>
      <c r="J172" s="82">
        <v>8</v>
      </c>
      <c r="K172" s="57" t="s">
        <v>5</v>
      </c>
    </row>
    <row r="173" spans="1:11" x14ac:dyDescent="0.2">
      <c r="A173" s="13" t="s">
        <v>56</v>
      </c>
      <c r="B173" s="35">
        <v>604</v>
      </c>
      <c r="C173" s="57">
        <v>209</v>
      </c>
      <c r="D173" s="57">
        <v>63</v>
      </c>
      <c r="E173" s="57">
        <v>44</v>
      </c>
      <c r="F173" s="57">
        <v>10</v>
      </c>
      <c r="G173" s="57">
        <v>15</v>
      </c>
      <c r="H173" s="57">
        <v>122</v>
      </c>
      <c r="I173" s="1">
        <v>12</v>
      </c>
      <c r="J173" s="57">
        <v>29</v>
      </c>
      <c r="K173" s="35" t="s">
        <v>5</v>
      </c>
    </row>
    <row r="174" spans="1:11" s="10" customFormat="1" x14ac:dyDescent="0.2">
      <c r="A174" s="7" t="s">
        <v>2</v>
      </c>
      <c r="B174" s="56">
        <v>7857</v>
      </c>
      <c r="C174" s="56">
        <v>2391</v>
      </c>
      <c r="D174" s="56">
        <v>1060</v>
      </c>
      <c r="E174" s="3">
        <v>657</v>
      </c>
      <c r="F174" s="3">
        <v>178</v>
      </c>
      <c r="G174" s="3">
        <v>110</v>
      </c>
      <c r="H174" s="3">
        <v>145</v>
      </c>
      <c r="I174" s="10">
        <v>127</v>
      </c>
      <c r="J174" s="81">
        <v>627</v>
      </c>
      <c r="K174" s="56">
        <v>9</v>
      </c>
    </row>
    <row r="175" spans="1:11" x14ac:dyDescent="0.2">
      <c r="A175" s="178" t="s">
        <v>55</v>
      </c>
      <c r="B175" s="178"/>
      <c r="C175" s="178"/>
      <c r="D175" s="178"/>
      <c r="E175" s="178"/>
      <c r="F175" s="178"/>
      <c r="G175" s="178"/>
      <c r="H175" s="178"/>
      <c r="I175" s="178"/>
      <c r="J175" s="178"/>
      <c r="K175" s="178"/>
    </row>
    <row r="176" spans="1:11" x14ac:dyDescent="0.2">
      <c r="A176" s="13" t="s">
        <v>54</v>
      </c>
      <c r="B176" s="35">
        <v>1167</v>
      </c>
      <c r="C176" s="57">
        <v>338</v>
      </c>
      <c r="D176" s="57">
        <v>149</v>
      </c>
      <c r="E176" s="57">
        <v>85</v>
      </c>
      <c r="F176" s="57">
        <v>29</v>
      </c>
      <c r="G176" s="57">
        <v>22</v>
      </c>
      <c r="H176" s="57">
        <v>137</v>
      </c>
      <c r="I176" s="1">
        <v>20</v>
      </c>
      <c r="J176" s="82">
        <v>66</v>
      </c>
      <c r="K176" s="57">
        <v>3</v>
      </c>
    </row>
    <row r="177" spans="1:11" x14ac:dyDescent="0.2">
      <c r="A177" s="13" t="s">
        <v>53</v>
      </c>
      <c r="B177" s="57">
        <v>572</v>
      </c>
      <c r="C177" s="57">
        <v>186</v>
      </c>
      <c r="D177" s="57">
        <v>65</v>
      </c>
      <c r="E177" s="57">
        <v>56</v>
      </c>
      <c r="F177" s="57">
        <v>10</v>
      </c>
      <c r="G177" s="57">
        <v>9</v>
      </c>
      <c r="H177" s="57">
        <v>131</v>
      </c>
      <c r="I177" s="1">
        <v>10</v>
      </c>
      <c r="J177" s="82">
        <v>31</v>
      </c>
      <c r="K177" s="57" t="s">
        <v>5</v>
      </c>
    </row>
    <row r="178" spans="1:11" x14ac:dyDescent="0.2">
      <c r="A178" s="13" t="s">
        <v>52</v>
      </c>
      <c r="B178" s="35">
        <v>454</v>
      </c>
      <c r="C178" s="35">
        <v>172</v>
      </c>
      <c r="D178" s="35">
        <v>37</v>
      </c>
      <c r="E178" s="57">
        <v>38</v>
      </c>
      <c r="F178" s="57">
        <v>6</v>
      </c>
      <c r="G178" s="57">
        <v>7</v>
      </c>
      <c r="H178" s="57">
        <v>124</v>
      </c>
      <c r="I178" s="1">
        <v>9</v>
      </c>
      <c r="J178" s="82">
        <v>25</v>
      </c>
      <c r="K178" s="57">
        <v>9</v>
      </c>
    </row>
    <row r="179" spans="1:11" x14ac:dyDescent="0.2">
      <c r="A179" s="13" t="s">
        <v>220</v>
      </c>
      <c r="B179" s="35">
        <v>395</v>
      </c>
      <c r="C179" s="35">
        <v>115</v>
      </c>
      <c r="D179" s="57">
        <v>55</v>
      </c>
      <c r="E179" s="57">
        <v>24</v>
      </c>
      <c r="F179" s="57">
        <v>14</v>
      </c>
      <c r="G179" s="57">
        <v>4</v>
      </c>
      <c r="H179" s="57">
        <v>137</v>
      </c>
      <c r="I179" s="1">
        <v>6</v>
      </c>
      <c r="J179" s="82">
        <v>23</v>
      </c>
      <c r="K179" s="35" t="s">
        <v>5</v>
      </c>
    </row>
    <row r="180" spans="1:11" x14ac:dyDescent="0.2">
      <c r="A180" s="13" t="s">
        <v>50</v>
      </c>
      <c r="B180" s="35">
        <v>1871</v>
      </c>
      <c r="C180" s="57">
        <v>532</v>
      </c>
      <c r="D180" s="57">
        <v>265</v>
      </c>
      <c r="E180" s="57">
        <v>157</v>
      </c>
      <c r="F180" s="57">
        <v>43</v>
      </c>
      <c r="G180" s="57">
        <v>25</v>
      </c>
      <c r="H180" s="57">
        <v>154</v>
      </c>
      <c r="I180" s="1">
        <v>30</v>
      </c>
      <c r="J180" s="82">
        <v>161</v>
      </c>
      <c r="K180" s="57" t="s">
        <v>5</v>
      </c>
    </row>
    <row r="181" spans="1:11" x14ac:dyDescent="0.2">
      <c r="A181" s="13" t="s">
        <v>49</v>
      </c>
      <c r="B181" s="57">
        <v>570</v>
      </c>
      <c r="C181" s="57">
        <v>181</v>
      </c>
      <c r="D181" s="57">
        <v>55</v>
      </c>
      <c r="E181" s="57">
        <v>49</v>
      </c>
      <c r="F181" s="57">
        <v>7</v>
      </c>
      <c r="G181" s="57">
        <v>9</v>
      </c>
      <c r="H181" s="57">
        <v>151</v>
      </c>
      <c r="I181" s="1">
        <v>9</v>
      </c>
      <c r="J181" s="82">
        <v>25</v>
      </c>
      <c r="K181" s="57" t="s">
        <v>5</v>
      </c>
    </row>
    <row r="182" spans="1:11" x14ac:dyDescent="0.2">
      <c r="A182" s="13" t="s">
        <v>48</v>
      </c>
      <c r="B182" s="57">
        <v>484</v>
      </c>
      <c r="C182" s="57">
        <v>157</v>
      </c>
      <c r="D182" s="57">
        <v>40</v>
      </c>
      <c r="E182" s="57">
        <v>40</v>
      </c>
      <c r="F182" s="57">
        <v>7</v>
      </c>
      <c r="G182" s="57">
        <v>13</v>
      </c>
      <c r="H182" s="57">
        <v>122</v>
      </c>
      <c r="I182" s="1">
        <v>9</v>
      </c>
      <c r="J182" s="82">
        <v>29</v>
      </c>
      <c r="K182" s="57" t="s">
        <v>5</v>
      </c>
    </row>
    <row r="183" spans="1:11" s="10" customFormat="1" x14ac:dyDescent="0.2">
      <c r="A183" s="7" t="s">
        <v>2</v>
      </c>
      <c r="B183" s="56">
        <v>5513</v>
      </c>
      <c r="C183" s="56">
        <v>1681</v>
      </c>
      <c r="D183" s="3">
        <v>666</v>
      </c>
      <c r="E183" s="3">
        <v>449</v>
      </c>
      <c r="F183" s="3">
        <v>116</v>
      </c>
      <c r="G183" s="3">
        <v>89</v>
      </c>
      <c r="H183" s="3">
        <v>140</v>
      </c>
      <c r="I183" s="10">
        <v>93</v>
      </c>
      <c r="J183" s="81">
        <v>360</v>
      </c>
      <c r="K183" s="3">
        <v>12</v>
      </c>
    </row>
    <row r="184" spans="1:11" x14ac:dyDescent="0.2">
      <c r="A184" s="178" t="s">
        <v>47</v>
      </c>
      <c r="B184" s="178"/>
      <c r="C184" s="178"/>
      <c r="D184" s="178"/>
      <c r="E184" s="178"/>
      <c r="F184" s="178"/>
      <c r="G184" s="178"/>
      <c r="H184" s="178"/>
      <c r="I184" s="178"/>
      <c r="J184" s="178"/>
      <c r="K184" s="178"/>
    </row>
    <row r="185" spans="1:11" x14ac:dyDescent="0.2">
      <c r="A185" s="13" t="s">
        <v>46</v>
      </c>
      <c r="B185" s="57">
        <v>364</v>
      </c>
      <c r="C185" s="57">
        <v>144</v>
      </c>
      <c r="D185" s="57">
        <v>28</v>
      </c>
      <c r="E185" s="57">
        <v>21</v>
      </c>
      <c r="F185" s="57">
        <v>4</v>
      </c>
      <c r="G185" s="57">
        <v>5</v>
      </c>
      <c r="H185" s="57">
        <v>105</v>
      </c>
      <c r="I185" s="1">
        <v>8</v>
      </c>
      <c r="J185" s="82">
        <v>16</v>
      </c>
      <c r="K185" s="57" t="s">
        <v>5</v>
      </c>
    </row>
    <row r="186" spans="1:11" x14ac:dyDescent="0.2">
      <c r="A186" s="13" t="s">
        <v>45</v>
      </c>
      <c r="B186" s="35">
        <v>259</v>
      </c>
      <c r="C186" s="35">
        <v>115</v>
      </c>
      <c r="D186" s="35">
        <v>27</v>
      </c>
      <c r="E186" s="57">
        <v>10</v>
      </c>
      <c r="F186" s="57">
        <v>1</v>
      </c>
      <c r="G186" s="57">
        <v>3</v>
      </c>
      <c r="H186" s="57">
        <v>195</v>
      </c>
      <c r="I186" s="1">
        <v>4</v>
      </c>
      <c r="J186" s="82">
        <v>9</v>
      </c>
      <c r="K186" s="35" t="s">
        <v>5</v>
      </c>
    </row>
    <row r="187" spans="1:11" x14ac:dyDescent="0.2">
      <c r="A187" s="13" t="s">
        <v>44</v>
      </c>
      <c r="B187" s="35">
        <v>682</v>
      </c>
      <c r="C187" s="35">
        <v>254</v>
      </c>
      <c r="D187" s="57">
        <v>80</v>
      </c>
      <c r="E187" s="57">
        <v>32</v>
      </c>
      <c r="F187" s="57">
        <v>10</v>
      </c>
      <c r="G187" s="57">
        <v>6</v>
      </c>
      <c r="H187" s="57">
        <v>182</v>
      </c>
      <c r="I187" s="1">
        <v>7</v>
      </c>
      <c r="J187" s="82">
        <v>27</v>
      </c>
      <c r="K187" s="57" t="s">
        <v>5</v>
      </c>
    </row>
    <row r="188" spans="1:11" x14ac:dyDescent="0.2">
      <c r="A188" s="13" t="s">
        <v>43</v>
      </c>
      <c r="B188" s="35">
        <v>532</v>
      </c>
      <c r="C188" s="57">
        <v>226</v>
      </c>
      <c r="D188" s="57">
        <v>51</v>
      </c>
      <c r="E188" s="57">
        <v>30</v>
      </c>
      <c r="F188" s="57">
        <v>6</v>
      </c>
      <c r="G188" s="57">
        <v>11</v>
      </c>
      <c r="H188" s="57">
        <v>120</v>
      </c>
      <c r="I188" s="1">
        <v>10</v>
      </c>
      <c r="J188" s="82">
        <v>17</v>
      </c>
      <c r="K188" s="57" t="s">
        <v>5</v>
      </c>
    </row>
    <row r="189" spans="1:11" x14ac:dyDescent="0.2">
      <c r="A189" s="13" t="s">
        <v>42</v>
      </c>
      <c r="B189" s="57">
        <v>738</v>
      </c>
      <c r="C189" s="57">
        <v>234</v>
      </c>
      <c r="D189" s="57">
        <v>96</v>
      </c>
      <c r="E189" s="57">
        <v>61</v>
      </c>
      <c r="F189" s="57">
        <v>9</v>
      </c>
      <c r="G189" s="57">
        <v>5</v>
      </c>
      <c r="H189" s="57">
        <v>141</v>
      </c>
      <c r="I189" s="1">
        <v>10</v>
      </c>
      <c r="J189" s="82">
        <v>54</v>
      </c>
      <c r="K189" s="57">
        <v>1</v>
      </c>
    </row>
    <row r="190" spans="1:11" x14ac:dyDescent="0.2">
      <c r="A190" s="13" t="s">
        <v>41</v>
      </c>
      <c r="B190" s="57">
        <v>920</v>
      </c>
      <c r="C190" s="57">
        <v>334</v>
      </c>
      <c r="D190" s="57">
        <v>103</v>
      </c>
      <c r="E190" s="57">
        <v>58</v>
      </c>
      <c r="F190" s="57">
        <v>15</v>
      </c>
      <c r="G190" s="57">
        <v>6</v>
      </c>
      <c r="H190" s="57">
        <v>143</v>
      </c>
      <c r="I190" s="1">
        <v>17</v>
      </c>
      <c r="J190" s="82">
        <v>169</v>
      </c>
      <c r="K190" s="57" t="s">
        <v>5</v>
      </c>
    </row>
    <row r="191" spans="1:11" x14ac:dyDescent="0.2">
      <c r="A191" s="13" t="s">
        <v>40</v>
      </c>
      <c r="B191" s="57">
        <v>590</v>
      </c>
      <c r="C191" s="57">
        <v>220</v>
      </c>
      <c r="D191" s="57">
        <v>60</v>
      </c>
      <c r="E191" s="57">
        <v>35</v>
      </c>
      <c r="F191" s="57">
        <v>3</v>
      </c>
      <c r="G191" s="57">
        <v>8</v>
      </c>
      <c r="H191" s="57">
        <v>133</v>
      </c>
      <c r="I191" s="1">
        <v>9</v>
      </c>
      <c r="J191" s="82">
        <v>50</v>
      </c>
      <c r="K191" s="57">
        <v>1</v>
      </c>
    </row>
    <row r="192" spans="1:11" x14ac:dyDescent="0.2">
      <c r="A192" s="13" t="s">
        <v>39</v>
      </c>
      <c r="B192" s="35">
        <v>566</v>
      </c>
      <c r="C192" s="57">
        <v>182</v>
      </c>
      <c r="D192" s="57">
        <v>69</v>
      </c>
      <c r="E192" s="57">
        <v>37</v>
      </c>
      <c r="F192" s="57">
        <v>8</v>
      </c>
      <c r="G192" s="57">
        <v>8</v>
      </c>
      <c r="H192" s="57">
        <v>131</v>
      </c>
      <c r="I192" s="1">
        <v>10</v>
      </c>
      <c r="J192" s="82">
        <v>26</v>
      </c>
      <c r="K192" s="57" t="s">
        <v>5</v>
      </c>
    </row>
    <row r="193" spans="1:11" x14ac:dyDescent="0.2">
      <c r="A193" s="13" t="s">
        <v>38</v>
      </c>
      <c r="B193" s="35">
        <v>2951</v>
      </c>
      <c r="C193" s="57">
        <v>661</v>
      </c>
      <c r="D193" s="57">
        <v>510</v>
      </c>
      <c r="E193" s="57">
        <v>273</v>
      </c>
      <c r="F193" s="57">
        <v>110</v>
      </c>
      <c r="G193" s="57">
        <v>31</v>
      </c>
      <c r="H193" s="57">
        <v>205</v>
      </c>
      <c r="I193" s="1">
        <v>50</v>
      </c>
      <c r="J193" s="57">
        <v>266</v>
      </c>
      <c r="K193" s="57">
        <v>1</v>
      </c>
    </row>
    <row r="194" spans="1:11" x14ac:dyDescent="0.2">
      <c r="A194" s="13" t="s">
        <v>37</v>
      </c>
      <c r="B194" s="57">
        <v>438</v>
      </c>
      <c r="C194" s="57">
        <v>150</v>
      </c>
      <c r="D194" s="57">
        <v>47</v>
      </c>
      <c r="E194" s="57">
        <v>42</v>
      </c>
      <c r="F194" s="57">
        <v>4</v>
      </c>
      <c r="G194" s="57">
        <v>7</v>
      </c>
      <c r="H194" s="57">
        <v>121</v>
      </c>
      <c r="I194" s="1">
        <v>11</v>
      </c>
      <c r="J194" s="82">
        <v>11</v>
      </c>
      <c r="K194" s="57">
        <v>1</v>
      </c>
    </row>
    <row r="195" spans="1:11" x14ac:dyDescent="0.2">
      <c r="A195" s="13" t="s">
        <v>36</v>
      </c>
      <c r="B195" s="35">
        <v>416</v>
      </c>
      <c r="C195" s="35">
        <v>148</v>
      </c>
      <c r="D195" s="57">
        <v>44</v>
      </c>
      <c r="E195" s="57">
        <v>39</v>
      </c>
      <c r="F195" s="57">
        <v>4</v>
      </c>
      <c r="G195" s="57">
        <v>5</v>
      </c>
      <c r="H195" s="57">
        <v>139</v>
      </c>
      <c r="I195" s="1">
        <v>7</v>
      </c>
      <c r="J195" s="82">
        <v>19</v>
      </c>
      <c r="K195" s="35" t="s">
        <v>5</v>
      </c>
    </row>
    <row r="196" spans="1:11" x14ac:dyDescent="0.2">
      <c r="A196" s="13" t="s">
        <v>35</v>
      </c>
      <c r="B196" s="57">
        <v>219</v>
      </c>
      <c r="C196" s="57">
        <v>91</v>
      </c>
      <c r="D196" s="57">
        <v>23</v>
      </c>
      <c r="E196" s="57">
        <v>15</v>
      </c>
      <c r="F196" s="57">
        <v>3</v>
      </c>
      <c r="G196" s="57">
        <v>4</v>
      </c>
      <c r="H196" s="57">
        <v>112</v>
      </c>
      <c r="I196" s="1">
        <v>3</v>
      </c>
      <c r="J196" s="82">
        <v>20</v>
      </c>
      <c r="K196" s="57" t="s">
        <v>5</v>
      </c>
    </row>
    <row r="197" spans="1:11" s="10" customFormat="1" x14ac:dyDescent="0.2">
      <c r="A197" s="7" t="s">
        <v>2</v>
      </c>
      <c r="B197" s="56">
        <v>8675</v>
      </c>
      <c r="C197" s="56">
        <v>2759</v>
      </c>
      <c r="D197" s="56">
        <v>1138</v>
      </c>
      <c r="E197" s="3">
        <v>653</v>
      </c>
      <c r="F197" s="3">
        <v>177</v>
      </c>
      <c r="G197" s="3">
        <v>99</v>
      </c>
      <c r="H197" s="3">
        <v>154</v>
      </c>
      <c r="I197" s="10">
        <v>146</v>
      </c>
      <c r="J197" s="81">
        <v>684</v>
      </c>
      <c r="K197" s="3">
        <v>4</v>
      </c>
    </row>
    <row r="198" spans="1:11" x14ac:dyDescent="0.2">
      <c r="A198" s="178" t="s">
        <v>34</v>
      </c>
      <c r="B198" s="178"/>
      <c r="C198" s="178"/>
      <c r="D198" s="178"/>
      <c r="E198" s="178"/>
      <c r="F198" s="178"/>
      <c r="G198" s="178"/>
      <c r="H198" s="178"/>
      <c r="I198" s="178"/>
      <c r="J198" s="178"/>
      <c r="K198" s="178"/>
    </row>
    <row r="199" spans="1:11" s="10" customFormat="1" x14ac:dyDescent="0.2">
      <c r="A199" s="7" t="s">
        <v>2</v>
      </c>
      <c r="B199" s="56">
        <v>22045</v>
      </c>
      <c r="C199" s="56">
        <v>6831</v>
      </c>
      <c r="D199" s="56">
        <v>2864</v>
      </c>
      <c r="E199" s="56">
        <v>1759</v>
      </c>
      <c r="F199" s="3">
        <v>471</v>
      </c>
      <c r="G199" s="3">
        <v>298</v>
      </c>
      <c r="H199" s="3">
        <v>147</v>
      </c>
      <c r="I199" s="10">
        <v>366</v>
      </c>
      <c r="J199" s="80">
        <v>1671</v>
      </c>
      <c r="K199" s="3">
        <v>25</v>
      </c>
    </row>
    <row r="200" spans="1:11" x14ac:dyDescent="0.2">
      <c r="A200" s="178" t="s">
        <v>33</v>
      </c>
      <c r="B200" s="178"/>
      <c r="C200" s="178"/>
      <c r="D200" s="178"/>
      <c r="E200" s="178"/>
      <c r="F200" s="178"/>
      <c r="G200" s="178"/>
      <c r="H200" s="178"/>
      <c r="I200" s="178"/>
      <c r="J200" s="178"/>
      <c r="K200" s="178"/>
    </row>
    <row r="201" spans="1:11" x14ac:dyDescent="0.2">
      <c r="A201" s="13" t="s">
        <v>32</v>
      </c>
      <c r="B201" s="57">
        <v>233</v>
      </c>
      <c r="C201" s="57">
        <v>75</v>
      </c>
      <c r="D201" s="57">
        <v>27</v>
      </c>
      <c r="E201" s="57">
        <v>9</v>
      </c>
      <c r="F201" s="57">
        <v>5</v>
      </c>
      <c r="G201" s="57">
        <v>3</v>
      </c>
      <c r="H201" s="57">
        <v>137</v>
      </c>
      <c r="I201" s="1">
        <v>6</v>
      </c>
      <c r="J201" s="82">
        <v>5</v>
      </c>
      <c r="K201" s="57">
        <v>1</v>
      </c>
    </row>
    <row r="202" spans="1:11" x14ac:dyDescent="0.2">
      <c r="A202" s="13" t="s">
        <v>31</v>
      </c>
      <c r="B202" s="35">
        <v>1362</v>
      </c>
      <c r="C202" s="35">
        <v>393</v>
      </c>
      <c r="D202" s="35">
        <v>183</v>
      </c>
      <c r="E202" s="57">
        <v>120</v>
      </c>
      <c r="F202" s="57">
        <v>27</v>
      </c>
      <c r="G202" s="57">
        <v>19</v>
      </c>
      <c r="H202" s="57">
        <v>184</v>
      </c>
      <c r="I202" s="1">
        <v>24</v>
      </c>
      <c r="J202" s="82">
        <v>97</v>
      </c>
      <c r="K202" s="57">
        <v>21</v>
      </c>
    </row>
    <row r="203" spans="1:11" x14ac:dyDescent="0.2">
      <c r="A203" s="13" t="s">
        <v>30</v>
      </c>
      <c r="B203" s="35">
        <v>170</v>
      </c>
      <c r="C203" s="35">
        <v>60</v>
      </c>
      <c r="D203" s="35">
        <v>12</v>
      </c>
      <c r="E203" s="57">
        <v>15</v>
      </c>
      <c r="F203" s="57">
        <v>2</v>
      </c>
      <c r="G203" s="57">
        <v>6</v>
      </c>
      <c r="H203" s="57">
        <v>104</v>
      </c>
      <c r="I203" s="1">
        <v>4</v>
      </c>
      <c r="J203" s="82">
        <v>12</v>
      </c>
      <c r="K203" s="57" t="s">
        <v>5</v>
      </c>
    </row>
    <row r="204" spans="1:11" x14ac:dyDescent="0.2">
      <c r="A204" s="13" t="s">
        <v>29</v>
      </c>
      <c r="B204" s="35">
        <v>801</v>
      </c>
      <c r="C204" s="35">
        <v>245</v>
      </c>
      <c r="D204" s="35">
        <v>90</v>
      </c>
      <c r="E204" s="35">
        <v>74</v>
      </c>
      <c r="F204" s="35">
        <v>11</v>
      </c>
      <c r="G204" s="57">
        <v>17</v>
      </c>
      <c r="H204" s="57">
        <v>153</v>
      </c>
      <c r="I204" s="1">
        <v>17</v>
      </c>
      <c r="J204" s="82">
        <v>50</v>
      </c>
      <c r="K204" s="35">
        <v>26</v>
      </c>
    </row>
    <row r="205" spans="1:11" x14ac:dyDescent="0.2">
      <c r="A205" s="13" t="s">
        <v>28</v>
      </c>
      <c r="B205" s="35">
        <v>2797</v>
      </c>
      <c r="C205" s="57">
        <v>627</v>
      </c>
      <c r="D205" s="57">
        <v>481</v>
      </c>
      <c r="E205" s="57">
        <v>265</v>
      </c>
      <c r="F205" s="57">
        <v>62</v>
      </c>
      <c r="G205" s="57">
        <v>54</v>
      </c>
      <c r="H205" s="57">
        <v>162</v>
      </c>
      <c r="I205" s="1">
        <v>49</v>
      </c>
      <c r="J205" s="82">
        <v>183</v>
      </c>
      <c r="K205" s="57">
        <v>33</v>
      </c>
    </row>
    <row r="206" spans="1:11" x14ac:dyDescent="0.2">
      <c r="A206" s="13" t="s">
        <v>27</v>
      </c>
      <c r="B206" s="57">
        <v>881</v>
      </c>
      <c r="C206" s="57">
        <v>265</v>
      </c>
      <c r="D206" s="57">
        <v>117</v>
      </c>
      <c r="E206" s="57">
        <v>80</v>
      </c>
      <c r="F206" s="57">
        <v>18</v>
      </c>
      <c r="G206" s="57">
        <v>24</v>
      </c>
      <c r="H206" s="57">
        <v>158</v>
      </c>
      <c r="I206" s="1">
        <v>14</v>
      </c>
      <c r="J206" s="82">
        <v>146</v>
      </c>
      <c r="K206" s="57">
        <v>13</v>
      </c>
    </row>
    <row r="207" spans="1:11" x14ac:dyDescent="0.2">
      <c r="A207" s="13" t="s">
        <v>26</v>
      </c>
      <c r="B207" s="35">
        <v>744</v>
      </c>
      <c r="C207" s="57">
        <v>214</v>
      </c>
      <c r="D207" s="57">
        <v>102</v>
      </c>
      <c r="E207" s="57">
        <v>53</v>
      </c>
      <c r="F207" s="57">
        <v>17</v>
      </c>
      <c r="G207" s="57">
        <v>19</v>
      </c>
      <c r="H207" s="57">
        <v>162</v>
      </c>
      <c r="I207" s="1">
        <v>14</v>
      </c>
      <c r="J207" s="82">
        <v>39</v>
      </c>
      <c r="K207" s="35">
        <v>7</v>
      </c>
    </row>
    <row r="208" spans="1:11" x14ac:dyDescent="0.2">
      <c r="A208" s="13" t="s">
        <v>25</v>
      </c>
      <c r="B208" s="57">
        <v>768</v>
      </c>
      <c r="C208" s="57">
        <v>223</v>
      </c>
      <c r="D208" s="57">
        <v>108</v>
      </c>
      <c r="E208" s="57">
        <v>66</v>
      </c>
      <c r="F208" s="57">
        <v>22</v>
      </c>
      <c r="G208" s="57">
        <v>18</v>
      </c>
      <c r="H208" s="57">
        <v>170</v>
      </c>
      <c r="I208" s="1">
        <v>13</v>
      </c>
      <c r="J208" s="82">
        <v>54</v>
      </c>
      <c r="K208" s="57">
        <v>6</v>
      </c>
    </row>
    <row r="209" spans="1:11" x14ac:dyDescent="0.2">
      <c r="A209" s="13" t="s">
        <v>24</v>
      </c>
      <c r="B209" s="57">
        <v>301</v>
      </c>
      <c r="C209" s="57">
        <v>93</v>
      </c>
      <c r="D209" s="57">
        <v>42</v>
      </c>
      <c r="E209" s="57">
        <v>17</v>
      </c>
      <c r="F209" s="57">
        <v>6</v>
      </c>
      <c r="G209" s="57">
        <v>6</v>
      </c>
      <c r="H209" s="57">
        <v>153</v>
      </c>
      <c r="I209" s="1">
        <v>5</v>
      </c>
      <c r="J209" s="57">
        <v>22</v>
      </c>
      <c r="K209" s="57">
        <v>2</v>
      </c>
    </row>
    <row r="210" spans="1:11" x14ac:dyDescent="0.2">
      <c r="A210" s="13" t="s">
        <v>23</v>
      </c>
      <c r="B210" s="35">
        <v>368</v>
      </c>
      <c r="C210" s="57">
        <v>129</v>
      </c>
      <c r="D210" s="57">
        <v>34</v>
      </c>
      <c r="E210" s="57">
        <v>28</v>
      </c>
      <c r="F210" s="57">
        <v>10</v>
      </c>
      <c r="G210" s="57">
        <v>9</v>
      </c>
      <c r="H210" s="57">
        <v>120</v>
      </c>
      <c r="I210" s="1">
        <v>9</v>
      </c>
      <c r="J210" s="82">
        <v>9</v>
      </c>
      <c r="K210" s="57" t="s">
        <v>5</v>
      </c>
    </row>
    <row r="211" spans="1:11" s="10" customFormat="1" x14ac:dyDescent="0.2">
      <c r="A211" s="7" t="s">
        <v>2</v>
      </c>
      <c r="B211" s="56">
        <v>8425</v>
      </c>
      <c r="C211" s="56">
        <v>2324</v>
      </c>
      <c r="D211" s="56">
        <v>1196</v>
      </c>
      <c r="E211" s="3">
        <v>727</v>
      </c>
      <c r="F211" s="3">
        <v>180</v>
      </c>
      <c r="G211" s="3">
        <v>175</v>
      </c>
      <c r="H211" s="3">
        <v>159</v>
      </c>
      <c r="I211" s="10">
        <v>155</v>
      </c>
      <c r="J211" s="3">
        <v>617</v>
      </c>
      <c r="K211" s="56">
        <v>109</v>
      </c>
    </row>
    <row r="212" spans="1:11" x14ac:dyDescent="0.2">
      <c r="A212" s="178" t="s">
        <v>22</v>
      </c>
      <c r="B212" s="178"/>
      <c r="C212" s="178"/>
      <c r="D212" s="178"/>
      <c r="E212" s="178"/>
      <c r="F212" s="178"/>
      <c r="G212" s="178"/>
      <c r="H212" s="178"/>
      <c r="I212" s="178"/>
      <c r="J212" s="178"/>
      <c r="K212" s="178"/>
    </row>
    <row r="213" spans="1:11" x14ac:dyDescent="0.2">
      <c r="A213" s="13" t="s">
        <v>21</v>
      </c>
      <c r="B213" s="35">
        <v>1143</v>
      </c>
      <c r="C213" s="35">
        <v>259</v>
      </c>
      <c r="D213" s="35">
        <v>122</v>
      </c>
      <c r="E213" s="35">
        <v>118</v>
      </c>
      <c r="F213" s="35">
        <v>45</v>
      </c>
      <c r="G213" s="57">
        <v>24</v>
      </c>
      <c r="H213" s="57">
        <v>150</v>
      </c>
      <c r="I213" s="1">
        <v>22</v>
      </c>
      <c r="J213" s="82">
        <v>168</v>
      </c>
      <c r="K213" s="35" t="s">
        <v>5</v>
      </c>
    </row>
    <row r="214" spans="1:11" x14ac:dyDescent="0.2">
      <c r="A214" s="13" t="s">
        <v>20</v>
      </c>
      <c r="B214" s="57">
        <v>433</v>
      </c>
      <c r="C214" s="57">
        <v>148</v>
      </c>
      <c r="D214" s="57">
        <v>37</v>
      </c>
      <c r="E214" s="57">
        <v>38</v>
      </c>
      <c r="F214" s="57">
        <v>7</v>
      </c>
      <c r="G214" s="57">
        <v>10</v>
      </c>
      <c r="H214" s="57">
        <v>100</v>
      </c>
      <c r="I214" s="1">
        <v>9</v>
      </c>
      <c r="J214" s="82">
        <v>26</v>
      </c>
      <c r="K214" s="57" t="s">
        <v>5</v>
      </c>
    </row>
    <row r="215" spans="1:11" x14ac:dyDescent="0.2">
      <c r="A215" s="13" t="s">
        <v>19</v>
      </c>
      <c r="B215" s="57">
        <v>813</v>
      </c>
      <c r="C215" s="57">
        <v>214</v>
      </c>
      <c r="D215" s="57">
        <v>113</v>
      </c>
      <c r="E215" s="57">
        <v>44</v>
      </c>
      <c r="F215" s="57">
        <v>22</v>
      </c>
      <c r="G215" s="57">
        <v>7</v>
      </c>
      <c r="H215" s="57">
        <v>189</v>
      </c>
      <c r="I215" s="1">
        <v>12</v>
      </c>
      <c r="J215" s="82">
        <v>36</v>
      </c>
      <c r="K215" s="57" t="s">
        <v>5</v>
      </c>
    </row>
    <row r="216" spans="1:11" x14ac:dyDescent="0.2">
      <c r="A216" s="13" t="s">
        <v>18</v>
      </c>
      <c r="B216" s="35">
        <v>567</v>
      </c>
      <c r="C216" s="35">
        <v>222</v>
      </c>
      <c r="D216" s="35">
        <v>44</v>
      </c>
      <c r="E216" s="57">
        <v>27</v>
      </c>
      <c r="F216" s="57">
        <v>9</v>
      </c>
      <c r="G216" s="57">
        <v>11</v>
      </c>
      <c r="H216" s="57">
        <v>141</v>
      </c>
      <c r="I216" s="1">
        <v>11</v>
      </c>
      <c r="J216" s="82">
        <v>29</v>
      </c>
      <c r="K216" s="57" t="s">
        <v>5</v>
      </c>
    </row>
    <row r="217" spans="1:11" x14ac:dyDescent="0.2">
      <c r="A217" s="13" t="s">
        <v>17</v>
      </c>
      <c r="B217" s="57">
        <v>879</v>
      </c>
      <c r="C217" s="57">
        <v>274</v>
      </c>
      <c r="D217" s="57">
        <v>103</v>
      </c>
      <c r="E217" s="57">
        <v>65</v>
      </c>
      <c r="F217" s="57">
        <v>13</v>
      </c>
      <c r="G217" s="57">
        <v>20</v>
      </c>
      <c r="H217" s="57">
        <v>148</v>
      </c>
      <c r="I217" s="1">
        <v>19</v>
      </c>
      <c r="J217" s="82">
        <v>32</v>
      </c>
      <c r="K217" s="57" t="s">
        <v>5</v>
      </c>
    </row>
    <row r="218" spans="1:11" x14ac:dyDescent="0.2">
      <c r="A218" s="13" t="s">
        <v>16</v>
      </c>
      <c r="B218" s="35">
        <v>312</v>
      </c>
      <c r="C218" s="57">
        <v>122</v>
      </c>
      <c r="D218" s="57">
        <v>21</v>
      </c>
      <c r="E218" s="57">
        <v>18</v>
      </c>
      <c r="F218" s="57" t="s">
        <v>5</v>
      </c>
      <c r="G218" s="57">
        <v>7</v>
      </c>
      <c r="H218" s="57">
        <v>135</v>
      </c>
      <c r="I218" s="1">
        <v>7</v>
      </c>
      <c r="J218" s="82">
        <v>15</v>
      </c>
      <c r="K218" s="57" t="s">
        <v>5</v>
      </c>
    </row>
    <row r="219" spans="1:11" x14ac:dyDescent="0.2">
      <c r="A219" s="13" t="s">
        <v>15</v>
      </c>
      <c r="B219" s="35">
        <v>635</v>
      </c>
      <c r="C219" s="57">
        <v>193</v>
      </c>
      <c r="D219" s="57">
        <v>59</v>
      </c>
      <c r="E219" s="57">
        <v>60</v>
      </c>
      <c r="F219" s="57">
        <v>7</v>
      </c>
      <c r="G219" s="57">
        <v>10</v>
      </c>
      <c r="H219" s="57">
        <v>142</v>
      </c>
      <c r="I219" s="1">
        <v>10</v>
      </c>
      <c r="J219" s="82">
        <v>46</v>
      </c>
      <c r="K219" s="57" t="s">
        <v>5</v>
      </c>
    </row>
    <row r="220" spans="1:11" x14ac:dyDescent="0.2">
      <c r="A220" s="13" t="s">
        <v>14</v>
      </c>
      <c r="B220" s="57">
        <v>559</v>
      </c>
      <c r="C220" s="57">
        <v>185</v>
      </c>
      <c r="D220" s="57">
        <v>47</v>
      </c>
      <c r="E220" s="57">
        <v>43</v>
      </c>
      <c r="F220" s="57">
        <v>8</v>
      </c>
      <c r="G220" s="57">
        <v>9</v>
      </c>
      <c r="H220" s="57">
        <v>142</v>
      </c>
      <c r="I220" s="1">
        <v>8</v>
      </c>
      <c r="J220" s="82">
        <v>23</v>
      </c>
      <c r="K220" s="57" t="s">
        <v>5</v>
      </c>
    </row>
    <row r="221" spans="1:11" s="10" customFormat="1" x14ac:dyDescent="0.2">
      <c r="A221" s="7" t="s">
        <v>2</v>
      </c>
      <c r="B221" s="56">
        <v>5341</v>
      </c>
      <c r="C221" s="56">
        <v>1617</v>
      </c>
      <c r="D221" s="3">
        <v>546</v>
      </c>
      <c r="E221" s="3">
        <v>413</v>
      </c>
      <c r="F221" s="3">
        <v>111</v>
      </c>
      <c r="G221" s="3">
        <v>98</v>
      </c>
      <c r="H221" s="3">
        <v>145</v>
      </c>
      <c r="I221" s="10">
        <v>98</v>
      </c>
      <c r="J221" s="81">
        <v>375</v>
      </c>
      <c r="K221" s="3" t="s">
        <v>5</v>
      </c>
    </row>
    <row r="222" spans="1:11" x14ac:dyDescent="0.2">
      <c r="A222" s="178" t="s">
        <v>13</v>
      </c>
      <c r="B222" s="178"/>
      <c r="C222" s="178"/>
      <c r="D222" s="178"/>
      <c r="E222" s="178"/>
      <c r="F222" s="178"/>
      <c r="G222" s="178"/>
      <c r="H222" s="178"/>
      <c r="I222" s="178"/>
      <c r="J222" s="178"/>
      <c r="K222" s="178"/>
    </row>
    <row r="223" spans="1:11" x14ac:dyDescent="0.2">
      <c r="A223" s="13" t="s">
        <v>12</v>
      </c>
      <c r="B223" s="57">
        <v>299</v>
      </c>
      <c r="C223" s="57">
        <v>97</v>
      </c>
      <c r="D223" s="57">
        <v>28</v>
      </c>
      <c r="E223" s="57">
        <v>29</v>
      </c>
      <c r="F223" s="57">
        <v>6</v>
      </c>
      <c r="G223" s="57">
        <v>5</v>
      </c>
      <c r="H223" s="57">
        <v>127</v>
      </c>
      <c r="I223" s="1">
        <v>6</v>
      </c>
      <c r="J223" s="57">
        <v>16</v>
      </c>
      <c r="K223" s="57">
        <v>5</v>
      </c>
    </row>
    <row r="224" spans="1:11" x14ac:dyDescent="0.2">
      <c r="A224" s="13" t="s">
        <v>11</v>
      </c>
      <c r="B224" s="57">
        <v>912</v>
      </c>
      <c r="C224" s="57">
        <v>257</v>
      </c>
      <c r="D224" s="57">
        <v>105</v>
      </c>
      <c r="E224" s="57">
        <v>81</v>
      </c>
      <c r="F224" s="57">
        <v>32</v>
      </c>
      <c r="G224" s="57">
        <v>15</v>
      </c>
      <c r="H224" s="57">
        <v>158</v>
      </c>
      <c r="I224" s="1">
        <v>16</v>
      </c>
      <c r="J224" s="82">
        <v>66</v>
      </c>
      <c r="K224" s="57" t="s">
        <v>5</v>
      </c>
    </row>
    <row r="225" spans="1:11" x14ac:dyDescent="0.2">
      <c r="A225" s="13" t="s">
        <v>10</v>
      </c>
      <c r="B225" s="35">
        <v>218</v>
      </c>
      <c r="C225" s="35">
        <v>70</v>
      </c>
      <c r="D225" s="35">
        <v>17</v>
      </c>
      <c r="E225" s="57">
        <v>6</v>
      </c>
      <c r="F225" s="57">
        <v>2</v>
      </c>
      <c r="G225" s="57">
        <v>8</v>
      </c>
      <c r="H225" s="57">
        <v>118</v>
      </c>
      <c r="I225" s="1">
        <v>7</v>
      </c>
      <c r="J225" s="82">
        <v>8</v>
      </c>
      <c r="K225" s="35">
        <v>1</v>
      </c>
    </row>
    <row r="226" spans="1:11" x14ac:dyDescent="0.2">
      <c r="A226" s="13" t="s">
        <v>9</v>
      </c>
      <c r="B226" s="35">
        <v>623</v>
      </c>
      <c r="C226" s="35">
        <v>202</v>
      </c>
      <c r="D226" s="57">
        <v>52</v>
      </c>
      <c r="E226" s="57">
        <v>51</v>
      </c>
      <c r="F226" s="57">
        <v>22</v>
      </c>
      <c r="G226" s="57">
        <v>11</v>
      </c>
      <c r="H226" s="57">
        <v>132</v>
      </c>
      <c r="I226" s="1">
        <v>14</v>
      </c>
      <c r="J226" s="82">
        <v>59</v>
      </c>
      <c r="K226" s="57">
        <v>1</v>
      </c>
    </row>
    <row r="227" spans="1:11" x14ac:dyDescent="0.2">
      <c r="A227" s="13" t="s">
        <v>8</v>
      </c>
      <c r="B227" s="35">
        <v>259</v>
      </c>
      <c r="C227" s="57">
        <v>84</v>
      </c>
      <c r="D227" s="57">
        <v>24</v>
      </c>
      <c r="E227" s="57">
        <v>22</v>
      </c>
      <c r="F227" s="57">
        <v>2</v>
      </c>
      <c r="G227" s="57">
        <v>8</v>
      </c>
      <c r="H227" s="57">
        <v>99</v>
      </c>
      <c r="I227" s="1">
        <v>8</v>
      </c>
      <c r="J227" s="82">
        <v>37</v>
      </c>
      <c r="K227" s="57">
        <v>7</v>
      </c>
    </row>
    <row r="228" spans="1:11" x14ac:dyDescent="0.2">
      <c r="A228" s="13" t="s">
        <v>7</v>
      </c>
      <c r="B228" s="35">
        <v>3352</v>
      </c>
      <c r="C228" s="57">
        <v>761</v>
      </c>
      <c r="D228" s="57">
        <v>522</v>
      </c>
      <c r="E228" s="57">
        <v>285</v>
      </c>
      <c r="F228" s="57">
        <v>105</v>
      </c>
      <c r="G228" s="57">
        <v>41</v>
      </c>
      <c r="H228" s="57">
        <v>161</v>
      </c>
      <c r="I228" s="1">
        <v>56</v>
      </c>
      <c r="J228" s="82">
        <v>296</v>
      </c>
      <c r="K228" s="57">
        <v>11</v>
      </c>
    </row>
    <row r="229" spans="1:11" x14ac:dyDescent="0.2">
      <c r="A229" s="13" t="s">
        <v>6</v>
      </c>
      <c r="B229" s="35">
        <v>571</v>
      </c>
      <c r="C229" s="57">
        <v>175</v>
      </c>
      <c r="D229" s="57">
        <v>54</v>
      </c>
      <c r="E229" s="57">
        <v>57</v>
      </c>
      <c r="F229" s="57">
        <v>11</v>
      </c>
      <c r="G229" s="57">
        <v>6</v>
      </c>
      <c r="H229" s="57">
        <v>136</v>
      </c>
      <c r="I229" s="1">
        <v>10</v>
      </c>
      <c r="J229" s="82">
        <v>67</v>
      </c>
      <c r="K229" s="57">
        <v>1</v>
      </c>
    </row>
    <row r="230" spans="1:11" s="10" customFormat="1" x14ac:dyDescent="0.2">
      <c r="A230" s="7" t="s">
        <v>2</v>
      </c>
      <c r="B230" s="56">
        <v>6234</v>
      </c>
      <c r="C230" s="56">
        <v>1646</v>
      </c>
      <c r="D230" s="3">
        <v>802</v>
      </c>
      <c r="E230" s="3">
        <v>531</v>
      </c>
      <c r="F230" s="3">
        <v>180</v>
      </c>
      <c r="G230" s="3">
        <v>94</v>
      </c>
      <c r="H230" s="3">
        <v>147</v>
      </c>
      <c r="I230" s="10">
        <v>117</v>
      </c>
      <c r="J230" s="81">
        <v>549</v>
      </c>
      <c r="K230" s="3">
        <v>26</v>
      </c>
    </row>
    <row r="231" spans="1:11" x14ac:dyDescent="0.2">
      <c r="A231" s="178" t="s">
        <v>4</v>
      </c>
      <c r="B231" s="178"/>
      <c r="C231" s="178"/>
      <c r="D231" s="178"/>
      <c r="E231" s="178"/>
      <c r="F231" s="178"/>
      <c r="G231" s="178"/>
      <c r="H231" s="178"/>
      <c r="I231" s="178"/>
      <c r="J231" s="178"/>
      <c r="K231" s="178"/>
    </row>
    <row r="232" spans="1:11" s="10" customFormat="1" x14ac:dyDescent="0.2">
      <c r="A232" s="7" t="s">
        <v>2</v>
      </c>
      <c r="B232" s="56">
        <v>20000</v>
      </c>
      <c r="C232" s="56">
        <v>5587</v>
      </c>
      <c r="D232" s="56">
        <v>2544</v>
      </c>
      <c r="E232" s="56">
        <v>1671</v>
      </c>
      <c r="F232" s="3">
        <v>471</v>
      </c>
      <c r="G232" s="3">
        <v>367</v>
      </c>
      <c r="H232" s="3">
        <v>151</v>
      </c>
      <c r="I232" s="10">
        <v>370</v>
      </c>
      <c r="J232" s="80">
        <v>1541</v>
      </c>
      <c r="K232" s="3">
        <v>135</v>
      </c>
    </row>
    <row r="233" spans="1:11" x14ac:dyDescent="0.2">
      <c r="A233" s="178" t="s">
        <v>3</v>
      </c>
      <c r="B233" s="178"/>
      <c r="C233" s="178"/>
      <c r="D233" s="178"/>
      <c r="E233" s="178"/>
      <c r="F233" s="178"/>
      <c r="G233" s="178"/>
      <c r="H233" s="178"/>
      <c r="I233" s="178"/>
      <c r="J233" s="178"/>
      <c r="K233" s="178"/>
    </row>
    <row r="234" spans="1:11" s="10" customFormat="1" x14ac:dyDescent="0.2">
      <c r="A234" s="7" t="s">
        <v>2</v>
      </c>
      <c r="B234" s="56">
        <v>58038</v>
      </c>
      <c r="C234" s="56">
        <v>18081</v>
      </c>
      <c r="D234" s="56">
        <v>7171</v>
      </c>
      <c r="E234" s="56">
        <v>4619</v>
      </c>
      <c r="F234" s="56">
        <v>1261</v>
      </c>
      <c r="G234" s="3">
        <v>894</v>
      </c>
      <c r="H234" s="3">
        <v>144</v>
      </c>
      <c r="I234" s="19">
        <v>1006</v>
      </c>
      <c r="J234" s="80">
        <v>4379</v>
      </c>
      <c r="K234" s="3">
        <v>879</v>
      </c>
    </row>
    <row r="235" spans="1:11" x14ac:dyDescent="0.2">
      <c r="A235" s="178" t="s">
        <v>1</v>
      </c>
      <c r="B235" s="178"/>
      <c r="C235" s="178"/>
      <c r="D235" s="178"/>
      <c r="E235" s="178"/>
      <c r="F235" s="178"/>
      <c r="G235" s="178"/>
      <c r="H235" s="178"/>
      <c r="I235" s="178"/>
      <c r="J235" s="178"/>
      <c r="K235" s="178"/>
    </row>
    <row r="236" spans="1:11" x14ac:dyDescent="0.2">
      <c r="A236" s="7" t="s">
        <v>0</v>
      </c>
      <c r="B236" s="56">
        <v>147530</v>
      </c>
      <c r="C236" s="56">
        <v>43358</v>
      </c>
      <c r="D236" s="56">
        <v>20793</v>
      </c>
      <c r="E236" s="56">
        <v>11798</v>
      </c>
      <c r="F236" s="56">
        <v>3215</v>
      </c>
      <c r="G236" s="56">
        <v>2052</v>
      </c>
      <c r="H236" s="3">
        <v>147</v>
      </c>
      <c r="I236" s="19">
        <v>2412</v>
      </c>
      <c r="J236" s="56">
        <v>15210</v>
      </c>
      <c r="K236" s="56">
        <v>2654</v>
      </c>
    </row>
  </sheetData>
  <mergeCells count="37">
    <mergeCell ref="A233:K233"/>
    <mergeCell ref="A235:K235"/>
    <mergeCell ref="A200:K200"/>
    <mergeCell ref="A212:K212"/>
    <mergeCell ref="A222:K222"/>
    <mergeCell ref="A231:K231"/>
    <mergeCell ref="A164:K164"/>
    <mergeCell ref="A175:K175"/>
    <mergeCell ref="A184:K184"/>
    <mergeCell ref="A198:K198"/>
    <mergeCell ref="A128:K128"/>
    <mergeCell ref="A145:K145"/>
    <mergeCell ref="A154:K154"/>
    <mergeCell ref="A162:K162"/>
    <mergeCell ref="A104:K104"/>
    <mergeCell ref="A117:K117"/>
    <mergeCell ref="A124:K124"/>
    <mergeCell ref="A126:K126"/>
    <mergeCell ref="A69:K69"/>
    <mergeCell ref="A80:K80"/>
    <mergeCell ref="A91:K91"/>
    <mergeCell ref="A93:K93"/>
    <mergeCell ref="A38:K38"/>
    <mergeCell ref="A47:K47"/>
    <mergeCell ref="A58:K58"/>
    <mergeCell ref="A60:K60"/>
    <mergeCell ref="A4:K4"/>
    <mergeCell ref="A6:K6"/>
    <mergeCell ref="A24:K24"/>
    <mergeCell ref="A26:K26"/>
    <mergeCell ref="K2:K3"/>
    <mergeCell ref="I2:I3"/>
    <mergeCell ref="H2:H3"/>
    <mergeCell ref="A2:A3"/>
    <mergeCell ref="B2:B3"/>
    <mergeCell ref="C2:G2"/>
    <mergeCell ref="J2:J3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>&amp;A&amp;R&amp;P. oldal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A84DA-11C5-4B05-8101-2F0D0D924822}">
  <sheetPr codeName="Munka11"/>
  <dimension ref="A1:K236"/>
  <sheetViews>
    <sheetView zoomScaleNormal="100" workbookViewId="0"/>
  </sheetViews>
  <sheetFormatPr defaultRowHeight="11.25" x14ac:dyDescent="0.2"/>
  <cols>
    <col min="1" max="1" width="15" style="1" customWidth="1"/>
    <col min="2" max="3" width="10.140625" style="1" customWidth="1"/>
    <col min="4" max="11" width="10.140625" style="85" customWidth="1"/>
    <col min="12" max="16384" width="9.140625" style="1"/>
  </cols>
  <sheetData>
    <row r="1" spans="1:11" s="78" customFormat="1" ht="12" thickBot="1" x14ac:dyDescent="0.25">
      <c r="A1" s="28" t="s">
        <v>345</v>
      </c>
      <c r="B1" s="25"/>
      <c r="C1" s="84"/>
      <c r="D1" s="97"/>
      <c r="E1" s="97"/>
      <c r="F1" s="97"/>
      <c r="G1" s="97"/>
      <c r="H1" s="97"/>
      <c r="I1" s="97"/>
      <c r="J1" s="97"/>
      <c r="K1" s="97"/>
    </row>
    <row r="2" spans="1:11" s="96" customFormat="1" x14ac:dyDescent="0.2">
      <c r="A2" s="169" t="s">
        <v>218</v>
      </c>
      <c r="B2" s="172" t="s">
        <v>344</v>
      </c>
      <c r="C2" s="194"/>
      <c r="D2" s="194"/>
      <c r="E2" s="194"/>
      <c r="F2" s="179"/>
      <c r="G2" s="171" t="s">
        <v>343</v>
      </c>
      <c r="H2" s="230"/>
      <c r="I2" s="230"/>
      <c r="J2" s="230"/>
      <c r="K2" s="230"/>
    </row>
    <row r="3" spans="1:11" s="96" customFormat="1" ht="33.75" x14ac:dyDescent="0.2">
      <c r="A3" s="170"/>
      <c r="B3" s="58" t="s">
        <v>341</v>
      </c>
      <c r="C3" s="58" t="s">
        <v>340</v>
      </c>
      <c r="D3" s="58" t="s">
        <v>339</v>
      </c>
      <c r="E3" s="58" t="s">
        <v>338</v>
      </c>
      <c r="F3" s="58" t="s">
        <v>342</v>
      </c>
      <c r="G3" s="58" t="s">
        <v>341</v>
      </c>
      <c r="H3" s="58" t="s">
        <v>340</v>
      </c>
      <c r="I3" s="58" t="s">
        <v>339</v>
      </c>
      <c r="J3" s="58" t="s">
        <v>338</v>
      </c>
      <c r="K3" s="51" t="s">
        <v>337</v>
      </c>
    </row>
    <row r="4" spans="1:11" x14ac:dyDescent="0.2">
      <c r="A4" s="178" t="s">
        <v>205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</row>
    <row r="5" spans="1:11" s="10" customFormat="1" x14ac:dyDescent="0.2">
      <c r="A5" s="7" t="s">
        <v>2</v>
      </c>
      <c r="B5" s="19">
        <v>42923</v>
      </c>
      <c r="C5" s="19">
        <v>5593492</v>
      </c>
      <c r="D5" s="30">
        <v>86.078660700685731</v>
      </c>
      <c r="E5" s="86">
        <v>2.4</v>
      </c>
      <c r="F5" s="86">
        <v>130.30000000000001</v>
      </c>
      <c r="G5" s="87">
        <v>4102</v>
      </c>
      <c r="H5" s="87">
        <v>132695</v>
      </c>
      <c r="I5" s="30">
        <v>74.347940766419228</v>
      </c>
      <c r="J5" s="86">
        <v>3.4</v>
      </c>
      <c r="K5" s="86">
        <v>143.5</v>
      </c>
    </row>
    <row r="6" spans="1:11" x14ac:dyDescent="0.2">
      <c r="A6" s="178" t="s">
        <v>204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</row>
    <row r="7" spans="1:11" x14ac:dyDescent="0.2">
      <c r="A7" s="13" t="s">
        <v>203</v>
      </c>
      <c r="B7" s="33">
        <v>95</v>
      </c>
      <c r="C7" s="33">
        <v>6682</v>
      </c>
      <c r="D7" s="34">
        <v>3.3522897336126909</v>
      </c>
      <c r="E7" s="91">
        <v>1.6</v>
      </c>
      <c r="F7" s="91">
        <v>70.3</v>
      </c>
      <c r="G7" s="35" t="s">
        <v>5</v>
      </c>
      <c r="H7" s="35" t="s">
        <v>5</v>
      </c>
      <c r="I7" s="35" t="s">
        <v>5</v>
      </c>
      <c r="J7" s="34" t="s">
        <v>5</v>
      </c>
      <c r="K7" s="43" t="s">
        <v>5</v>
      </c>
    </row>
    <row r="8" spans="1:11" x14ac:dyDescent="0.2">
      <c r="A8" s="13" t="s">
        <v>202</v>
      </c>
      <c r="B8" s="33">
        <v>1350</v>
      </c>
      <c r="C8" s="33">
        <v>88607</v>
      </c>
      <c r="D8" s="34">
        <v>64.282731612626549</v>
      </c>
      <c r="E8" s="91">
        <v>1.6</v>
      </c>
      <c r="F8" s="91">
        <v>65.599999999999994</v>
      </c>
      <c r="G8" s="92">
        <v>321</v>
      </c>
      <c r="H8" s="92">
        <v>19505</v>
      </c>
      <c r="I8" s="34">
        <v>12.93514483465778</v>
      </c>
      <c r="J8" s="91">
        <v>4.4000000000000004</v>
      </c>
      <c r="K8" s="91">
        <v>443.3</v>
      </c>
    </row>
    <row r="9" spans="1:11" x14ac:dyDescent="0.2">
      <c r="A9" s="13" t="s">
        <v>201</v>
      </c>
      <c r="B9" s="33">
        <v>711</v>
      </c>
      <c r="C9" s="33">
        <v>49650</v>
      </c>
      <c r="D9" s="34">
        <v>16.191339375629408</v>
      </c>
      <c r="E9" s="91">
        <v>2.2000000000000002</v>
      </c>
      <c r="F9" s="91">
        <v>69.8</v>
      </c>
      <c r="G9" s="92">
        <v>256</v>
      </c>
      <c r="H9" s="92">
        <v>2595</v>
      </c>
      <c r="I9" s="34">
        <v>7.8612716763005785</v>
      </c>
      <c r="J9" s="91">
        <v>2.9</v>
      </c>
      <c r="K9" s="91">
        <v>63.3</v>
      </c>
    </row>
    <row r="10" spans="1:11" x14ac:dyDescent="0.2">
      <c r="A10" s="13" t="s">
        <v>200</v>
      </c>
      <c r="B10" s="33">
        <v>562</v>
      </c>
      <c r="C10" s="33">
        <v>21659</v>
      </c>
      <c r="D10" s="34">
        <v>7.9874417101435888</v>
      </c>
      <c r="E10" s="91">
        <v>1.5</v>
      </c>
      <c r="F10" s="91">
        <v>38.5</v>
      </c>
      <c r="G10" s="92">
        <v>96</v>
      </c>
      <c r="H10" s="92">
        <v>5979</v>
      </c>
      <c r="I10" s="34">
        <v>28.683726375648099</v>
      </c>
      <c r="J10" s="91">
        <v>1.5</v>
      </c>
      <c r="K10" s="91">
        <v>597.9</v>
      </c>
    </row>
    <row r="11" spans="1:11" x14ac:dyDescent="0.2">
      <c r="A11" s="13" t="s">
        <v>199</v>
      </c>
      <c r="B11" s="33">
        <v>410</v>
      </c>
      <c r="C11" s="33">
        <v>27272</v>
      </c>
      <c r="D11" s="34">
        <v>18.616163097682605</v>
      </c>
      <c r="E11" s="91">
        <v>1.9</v>
      </c>
      <c r="F11" s="91">
        <v>66.5</v>
      </c>
      <c r="G11" s="92">
        <v>827</v>
      </c>
      <c r="H11" s="92">
        <v>3685</v>
      </c>
      <c r="I11" s="34">
        <v>17.394843962008142</v>
      </c>
      <c r="J11" s="91">
        <v>2.8</v>
      </c>
      <c r="K11" s="91">
        <v>26</v>
      </c>
    </row>
    <row r="12" spans="1:11" x14ac:dyDescent="0.2">
      <c r="A12" s="13" t="s">
        <v>198</v>
      </c>
      <c r="B12" s="33">
        <v>204</v>
      </c>
      <c r="C12" s="33">
        <v>14141</v>
      </c>
      <c r="D12" s="34">
        <v>21.702849869174738</v>
      </c>
      <c r="E12" s="91">
        <v>3.3</v>
      </c>
      <c r="F12" s="91">
        <v>69.3</v>
      </c>
      <c r="G12" s="92">
        <v>87</v>
      </c>
      <c r="H12" s="92">
        <v>2738</v>
      </c>
      <c r="I12" s="34">
        <v>13.148283418553689</v>
      </c>
      <c r="J12" s="91">
        <v>4.2</v>
      </c>
      <c r="K12" s="91">
        <v>273.8</v>
      </c>
    </row>
    <row r="13" spans="1:11" x14ac:dyDescent="0.2">
      <c r="A13" s="13" t="s">
        <v>197</v>
      </c>
      <c r="B13" s="33">
        <v>440</v>
      </c>
      <c r="C13" s="33">
        <v>29848</v>
      </c>
      <c r="D13" s="34">
        <v>39.212007504690433</v>
      </c>
      <c r="E13" s="91">
        <v>2.4</v>
      </c>
      <c r="F13" s="91">
        <v>67.8</v>
      </c>
      <c r="G13" s="92">
        <v>270</v>
      </c>
      <c r="H13" s="92">
        <v>4428</v>
      </c>
      <c r="I13" s="34">
        <v>10.727190605239386</v>
      </c>
      <c r="J13" s="91">
        <v>3.1</v>
      </c>
      <c r="K13" s="91">
        <v>80.5</v>
      </c>
    </row>
    <row r="14" spans="1:11" x14ac:dyDescent="0.2">
      <c r="A14" s="13" t="s">
        <v>196</v>
      </c>
      <c r="B14" s="33">
        <v>40</v>
      </c>
      <c r="C14" s="33">
        <v>7183</v>
      </c>
      <c r="D14" s="34">
        <v>1.503550048726159</v>
      </c>
      <c r="E14" s="91">
        <v>2</v>
      </c>
      <c r="F14" s="91">
        <v>179.6</v>
      </c>
      <c r="G14" s="92">
        <v>21</v>
      </c>
      <c r="H14" s="92">
        <v>679</v>
      </c>
      <c r="I14" s="34">
        <v>3.6818851251840945</v>
      </c>
      <c r="J14" s="91">
        <v>2.2999999999999998</v>
      </c>
      <c r="K14" s="91">
        <v>226.3</v>
      </c>
    </row>
    <row r="15" spans="1:11" x14ac:dyDescent="0.2">
      <c r="A15" s="13" t="s">
        <v>195</v>
      </c>
      <c r="B15" s="33">
        <v>627</v>
      </c>
      <c r="C15" s="33">
        <v>69986</v>
      </c>
      <c r="D15" s="34">
        <v>65.737433200925892</v>
      </c>
      <c r="E15" s="91">
        <v>1.7</v>
      </c>
      <c r="F15" s="91">
        <v>111.6</v>
      </c>
      <c r="G15" s="92">
        <v>181</v>
      </c>
      <c r="H15" s="92">
        <v>8541</v>
      </c>
      <c r="I15" s="34">
        <v>13.698630136986301</v>
      </c>
      <c r="J15" s="91">
        <v>7.4</v>
      </c>
      <c r="K15" s="91">
        <v>328.5</v>
      </c>
    </row>
    <row r="16" spans="1:11" x14ac:dyDescent="0.2">
      <c r="A16" s="13" t="s">
        <v>194</v>
      </c>
      <c r="B16" s="33">
        <v>424</v>
      </c>
      <c r="C16" s="33">
        <v>11641</v>
      </c>
      <c r="D16" s="34">
        <v>3.4189502620049819</v>
      </c>
      <c r="E16" s="91">
        <v>3.1</v>
      </c>
      <c r="F16" s="91">
        <v>27.5</v>
      </c>
      <c r="G16" s="92">
        <v>98</v>
      </c>
      <c r="H16" s="92">
        <v>1211</v>
      </c>
      <c r="I16" s="34">
        <v>16.10239471511148</v>
      </c>
      <c r="J16" s="91">
        <v>2.9</v>
      </c>
      <c r="K16" s="91">
        <v>134.6</v>
      </c>
    </row>
    <row r="17" spans="1:11" x14ac:dyDescent="0.2">
      <c r="A17" s="13" t="s">
        <v>193</v>
      </c>
      <c r="B17" s="33">
        <v>324</v>
      </c>
      <c r="C17" s="33">
        <v>10989</v>
      </c>
      <c r="D17" s="34">
        <v>18.027118027118028</v>
      </c>
      <c r="E17" s="91">
        <v>1.9</v>
      </c>
      <c r="F17" s="91">
        <v>33.9</v>
      </c>
      <c r="G17" s="92">
        <v>175</v>
      </c>
      <c r="H17" s="92">
        <v>3184</v>
      </c>
      <c r="I17" s="34">
        <v>6.25</v>
      </c>
      <c r="J17" s="91">
        <v>4</v>
      </c>
      <c r="K17" s="91">
        <v>99.5</v>
      </c>
    </row>
    <row r="18" spans="1:11" x14ac:dyDescent="0.2">
      <c r="A18" s="13" t="s">
        <v>192</v>
      </c>
      <c r="B18" s="33">
        <v>734</v>
      </c>
      <c r="C18" s="33">
        <v>44897</v>
      </c>
      <c r="D18" s="34">
        <v>19.444506314453079</v>
      </c>
      <c r="E18" s="91">
        <v>1.8</v>
      </c>
      <c r="F18" s="91">
        <v>61.2</v>
      </c>
      <c r="G18" s="92">
        <v>194</v>
      </c>
      <c r="H18" s="92">
        <v>4204</v>
      </c>
      <c r="I18" s="34">
        <v>1.0228353948620361</v>
      </c>
      <c r="J18" s="91">
        <v>4</v>
      </c>
      <c r="K18" s="91">
        <v>168.2</v>
      </c>
    </row>
    <row r="19" spans="1:11" x14ac:dyDescent="0.2">
      <c r="A19" s="13" t="s">
        <v>191</v>
      </c>
      <c r="B19" s="33">
        <v>2104</v>
      </c>
      <c r="C19" s="33">
        <v>199454</v>
      </c>
      <c r="D19" s="34">
        <v>9.9581858473633016</v>
      </c>
      <c r="E19" s="91">
        <v>2.1</v>
      </c>
      <c r="F19" s="91">
        <v>94.8</v>
      </c>
      <c r="G19" s="92">
        <v>499</v>
      </c>
      <c r="H19" s="92">
        <v>10879</v>
      </c>
      <c r="I19" s="34">
        <v>18.834451695927935</v>
      </c>
      <c r="J19" s="91">
        <v>2.7</v>
      </c>
      <c r="K19" s="91">
        <v>114.5</v>
      </c>
    </row>
    <row r="20" spans="1:11" x14ac:dyDescent="0.2">
      <c r="A20" s="13" t="s">
        <v>190</v>
      </c>
      <c r="B20" s="33">
        <v>751</v>
      </c>
      <c r="C20" s="33">
        <v>48261</v>
      </c>
      <c r="D20" s="34">
        <v>0.16576531775139347</v>
      </c>
      <c r="E20" s="91">
        <v>1.9</v>
      </c>
      <c r="F20" s="91">
        <v>64.3</v>
      </c>
      <c r="G20" s="92">
        <v>563</v>
      </c>
      <c r="H20" s="92">
        <v>15553</v>
      </c>
      <c r="I20" s="34">
        <v>0.7779849546711245</v>
      </c>
      <c r="J20" s="91">
        <v>3.9</v>
      </c>
      <c r="K20" s="91">
        <v>157.1</v>
      </c>
    </row>
    <row r="21" spans="1:11" x14ac:dyDescent="0.2">
      <c r="A21" s="13" t="s">
        <v>189</v>
      </c>
      <c r="B21" s="33">
        <v>196</v>
      </c>
      <c r="C21" s="33">
        <v>8062</v>
      </c>
      <c r="D21" s="34">
        <v>30.166211858099729</v>
      </c>
      <c r="E21" s="91">
        <v>1.6</v>
      </c>
      <c r="F21" s="91">
        <v>41.1</v>
      </c>
      <c r="G21" s="92">
        <v>224</v>
      </c>
      <c r="H21" s="92">
        <v>5818</v>
      </c>
      <c r="I21" s="34">
        <v>24.957029907184598</v>
      </c>
      <c r="J21" s="91">
        <v>4</v>
      </c>
      <c r="K21" s="91">
        <v>161.6</v>
      </c>
    </row>
    <row r="22" spans="1:11" x14ac:dyDescent="0.2">
      <c r="A22" s="13" t="s">
        <v>188</v>
      </c>
      <c r="B22" s="33">
        <v>147</v>
      </c>
      <c r="C22" s="33">
        <v>8392</v>
      </c>
      <c r="D22" s="34">
        <v>4.4804575786463294</v>
      </c>
      <c r="E22" s="91">
        <v>3.7</v>
      </c>
      <c r="F22" s="91">
        <v>57.1</v>
      </c>
      <c r="G22" s="92">
        <v>64</v>
      </c>
      <c r="H22" s="92">
        <v>1143</v>
      </c>
      <c r="I22" s="34">
        <v>31.233595800524931</v>
      </c>
      <c r="J22" s="91">
        <v>2.9</v>
      </c>
      <c r="K22" s="91">
        <v>163.30000000000001</v>
      </c>
    </row>
    <row r="23" spans="1:11" s="10" customFormat="1" x14ac:dyDescent="0.2">
      <c r="A23" s="7" t="s">
        <v>2</v>
      </c>
      <c r="B23" s="19">
        <v>9119</v>
      </c>
      <c r="C23" s="19">
        <v>646724</v>
      </c>
      <c r="D23" s="30">
        <v>25.787816750267499</v>
      </c>
      <c r="E23" s="86">
        <v>2</v>
      </c>
      <c r="F23" s="86">
        <v>70.900000000000006</v>
      </c>
      <c r="G23" s="87">
        <v>3876</v>
      </c>
      <c r="H23" s="87">
        <v>90142</v>
      </c>
      <c r="I23" s="30">
        <v>12.789820505424773</v>
      </c>
      <c r="J23" s="86">
        <v>3.4</v>
      </c>
      <c r="K23" s="86">
        <v>142.19999999999999</v>
      </c>
    </row>
    <row r="24" spans="1:11" x14ac:dyDescent="0.2">
      <c r="A24" s="178" t="s">
        <v>187</v>
      </c>
      <c r="B24" s="178"/>
      <c r="C24" s="178"/>
      <c r="D24" s="178"/>
      <c r="E24" s="178"/>
      <c r="F24" s="178"/>
      <c r="G24" s="178"/>
      <c r="H24" s="178"/>
      <c r="I24" s="178"/>
      <c r="J24" s="178"/>
      <c r="K24" s="178"/>
    </row>
    <row r="25" spans="1:11" s="10" customFormat="1" x14ac:dyDescent="0.2">
      <c r="A25" s="7" t="s">
        <v>2</v>
      </c>
      <c r="B25" s="19">
        <v>52042</v>
      </c>
      <c r="C25" s="19">
        <v>6240216</v>
      </c>
      <c r="D25" s="30">
        <v>79.830233440637315</v>
      </c>
      <c r="E25" s="86">
        <v>2.2999999999999998</v>
      </c>
      <c r="F25" s="86">
        <v>119.9</v>
      </c>
      <c r="G25" s="87">
        <v>7978</v>
      </c>
      <c r="H25" s="87">
        <v>222837</v>
      </c>
      <c r="I25" s="30">
        <v>49.446456378429076</v>
      </c>
      <c r="J25" s="86">
        <v>3.4</v>
      </c>
      <c r="K25" s="86">
        <v>142.9</v>
      </c>
    </row>
    <row r="26" spans="1:11" x14ac:dyDescent="0.2">
      <c r="A26" s="178" t="s">
        <v>186</v>
      </c>
      <c r="B26" s="178"/>
      <c r="C26" s="178"/>
      <c r="D26" s="178"/>
      <c r="E26" s="178"/>
      <c r="F26" s="178"/>
      <c r="G26" s="178"/>
      <c r="H26" s="178"/>
      <c r="I26" s="178"/>
      <c r="J26" s="178"/>
      <c r="K26" s="178"/>
    </row>
    <row r="27" spans="1:11" x14ac:dyDescent="0.2">
      <c r="A27" s="13" t="s">
        <v>227</v>
      </c>
      <c r="B27" s="33">
        <v>198</v>
      </c>
      <c r="C27" s="33">
        <v>1959</v>
      </c>
      <c r="D27" s="34">
        <v>17.253700867789689</v>
      </c>
      <c r="E27" s="91">
        <v>2.1</v>
      </c>
      <c r="F27" s="91">
        <v>9.9</v>
      </c>
      <c r="G27" s="92">
        <v>31</v>
      </c>
      <c r="H27" s="92">
        <v>813</v>
      </c>
      <c r="I27" s="34">
        <v>1.968019680196802</v>
      </c>
      <c r="J27" s="91">
        <v>1</v>
      </c>
      <c r="K27" s="91">
        <v>271</v>
      </c>
    </row>
    <row r="28" spans="1:11" x14ac:dyDescent="0.2">
      <c r="A28" s="13" t="s">
        <v>184</v>
      </c>
      <c r="B28" s="33">
        <v>45</v>
      </c>
      <c r="C28" s="33">
        <v>2114</v>
      </c>
      <c r="D28" s="34">
        <v>4.0681173131504256</v>
      </c>
      <c r="E28" s="91">
        <v>5.3</v>
      </c>
      <c r="F28" s="91">
        <v>47</v>
      </c>
      <c r="G28" s="92">
        <v>75</v>
      </c>
      <c r="H28" s="92">
        <v>1623</v>
      </c>
      <c r="I28" s="34" t="s">
        <v>5</v>
      </c>
      <c r="J28" s="91">
        <v>10.5</v>
      </c>
      <c r="K28" s="91">
        <v>162.30000000000001</v>
      </c>
    </row>
    <row r="29" spans="1:11" x14ac:dyDescent="0.2">
      <c r="A29" s="13" t="s">
        <v>183</v>
      </c>
      <c r="B29" s="33">
        <v>200</v>
      </c>
      <c r="C29" s="33">
        <v>8479</v>
      </c>
      <c r="D29" s="34">
        <v>42.45783700908126</v>
      </c>
      <c r="E29" s="91">
        <v>2.2000000000000002</v>
      </c>
      <c r="F29" s="91">
        <v>42.4</v>
      </c>
      <c r="G29" s="92">
        <v>298</v>
      </c>
      <c r="H29" s="92">
        <v>5113</v>
      </c>
      <c r="I29" s="34">
        <v>10.87424212790925</v>
      </c>
      <c r="J29" s="91">
        <v>3</v>
      </c>
      <c r="K29" s="91">
        <v>127.8</v>
      </c>
    </row>
    <row r="30" spans="1:11" x14ac:dyDescent="0.2">
      <c r="A30" s="13" t="s">
        <v>182</v>
      </c>
      <c r="B30" s="33">
        <v>561</v>
      </c>
      <c r="C30" s="33">
        <v>33292</v>
      </c>
      <c r="D30" s="34">
        <v>41.974047819295926</v>
      </c>
      <c r="E30" s="91">
        <v>2.8</v>
      </c>
      <c r="F30" s="91">
        <v>59.3</v>
      </c>
      <c r="G30" s="92">
        <v>191</v>
      </c>
      <c r="H30" s="92">
        <v>3362</v>
      </c>
      <c r="I30" s="34">
        <v>12.076145151695419</v>
      </c>
      <c r="J30" s="91">
        <v>6.4</v>
      </c>
      <c r="K30" s="91">
        <v>74.7</v>
      </c>
    </row>
    <row r="31" spans="1:11" x14ac:dyDescent="0.2">
      <c r="A31" s="13" t="s">
        <v>181</v>
      </c>
      <c r="B31" s="35" t="s">
        <v>5</v>
      </c>
      <c r="C31" s="33">
        <v>1106</v>
      </c>
      <c r="D31" s="34" t="s">
        <v>5</v>
      </c>
      <c r="E31" s="91">
        <v>6.2</v>
      </c>
      <c r="F31" s="43" t="s">
        <v>5</v>
      </c>
      <c r="G31" s="92">
        <v>113</v>
      </c>
      <c r="H31" s="92">
        <v>4831</v>
      </c>
      <c r="I31" s="34">
        <v>0.8486855723452702</v>
      </c>
      <c r="J31" s="91">
        <v>2.8</v>
      </c>
      <c r="K31" s="91">
        <v>268.39999999999998</v>
      </c>
    </row>
    <row r="32" spans="1:11" x14ac:dyDescent="0.2">
      <c r="A32" s="13" t="s">
        <v>226</v>
      </c>
      <c r="B32" s="33">
        <v>12</v>
      </c>
      <c r="C32" s="33">
        <v>518</v>
      </c>
      <c r="D32" s="34" t="s">
        <v>5</v>
      </c>
      <c r="E32" s="91">
        <v>3.3</v>
      </c>
      <c r="F32" s="91">
        <v>43.2</v>
      </c>
      <c r="G32" s="92">
        <v>2</v>
      </c>
      <c r="H32" s="92">
        <v>86</v>
      </c>
      <c r="I32" s="34">
        <v>100</v>
      </c>
      <c r="J32" s="91">
        <v>28.7</v>
      </c>
      <c r="K32" s="91">
        <v>86</v>
      </c>
    </row>
    <row r="33" spans="1:11" x14ac:dyDescent="0.2">
      <c r="A33" s="13" t="s">
        <v>179</v>
      </c>
      <c r="B33" s="33">
        <v>5714</v>
      </c>
      <c r="C33" s="33">
        <v>125053</v>
      </c>
      <c r="D33" s="34">
        <v>12.880938482083595</v>
      </c>
      <c r="E33" s="91">
        <v>2.2000000000000002</v>
      </c>
      <c r="F33" s="91">
        <v>21.9</v>
      </c>
      <c r="G33" s="92">
        <v>2291</v>
      </c>
      <c r="H33" s="35">
        <v>21635</v>
      </c>
      <c r="I33" s="34">
        <v>32.66004159926046</v>
      </c>
      <c r="J33" s="34">
        <v>5.0999999999999996</v>
      </c>
      <c r="K33" s="43">
        <v>51.1</v>
      </c>
    </row>
    <row r="34" spans="1:11" x14ac:dyDescent="0.2">
      <c r="A34" s="13" t="s">
        <v>178</v>
      </c>
      <c r="B34" s="33">
        <v>1247</v>
      </c>
      <c r="C34" s="33">
        <v>33999</v>
      </c>
      <c r="D34" s="34">
        <v>38.109944410129707</v>
      </c>
      <c r="E34" s="91">
        <v>2.2999999999999998</v>
      </c>
      <c r="F34" s="91">
        <v>27.3</v>
      </c>
      <c r="G34" s="92">
        <v>182</v>
      </c>
      <c r="H34" s="95">
        <v>1094</v>
      </c>
      <c r="I34" s="34">
        <v>2.9250457038391224</v>
      </c>
      <c r="J34" s="94">
        <v>2.1</v>
      </c>
      <c r="K34" s="93">
        <v>39.1</v>
      </c>
    </row>
    <row r="35" spans="1:11" x14ac:dyDescent="0.2">
      <c r="A35" s="13" t="s">
        <v>177</v>
      </c>
      <c r="B35" s="33">
        <v>320</v>
      </c>
      <c r="C35" s="33">
        <v>4334</v>
      </c>
      <c r="D35" s="34">
        <v>6.6682048915551446</v>
      </c>
      <c r="E35" s="91">
        <v>2</v>
      </c>
      <c r="F35" s="91">
        <v>13.5</v>
      </c>
      <c r="G35" s="92">
        <v>93</v>
      </c>
      <c r="H35" s="92">
        <v>852</v>
      </c>
      <c r="I35" s="34">
        <v>28.52112676056338</v>
      </c>
      <c r="J35" s="91">
        <v>3.2</v>
      </c>
      <c r="K35" s="91">
        <v>71</v>
      </c>
    </row>
    <row r="36" spans="1:11" x14ac:dyDescent="0.2">
      <c r="A36" s="13" t="s">
        <v>176</v>
      </c>
      <c r="B36" s="33">
        <v>1645</v>
      </c>
      <c r="C36" s="33">
        <v>75066</v>
      </c>
      <c r="D36" s="34">
        <v>51.422747981776041</v>
      </c>
      <c r="E36" s="91">
        <v>2.2999999999999998</v>
      </c>
      <c r="F36" s="91">
        <v>45.6</v>
      </c>
      <c r="G36" s="92">
        <v>191</v>
      </c>
      <c r="H36" s="92">
        <v>1586</v>
      </c>
      <c r="I36" s="34">
        <v>10.466582597730138</v>
      </c>
      <c r="J36" s="91">
        <v>3.2</v>
      </c>
      <c r="K36" s="91">
        <v>51.2</v>
      </c>
    </row>
    <row r="37" spans="1:11" s="10" customFormat="1" x14ac:dyDescent="0.2">
      <c r="A37" s="7" t="s">
        <v>2</v>
      </c>
      <c r="B37" s="19">
        <v>9942</v>
      </c>
      <c r="C37" s="19">
        <v>285920</v>
      </c>
      <c r="D37" s="30">
        <v>30.061905428091773</v>
      </c>
      <c r="E37" s="86">
        <v>2.2999999999999998</v>
      </c>
      <c r="F37" s="86">
        <v>28.8</v>
      </c>
      <c r="G37" s="87">
        <v>3467</v>
      </c>
      <c r="H37" s="87">
        <v>40995</v>
      </c>
      <c r="I37" s="30">
        <v>21.007439931698986</v>
      </c>
      <c r="J37" s="86">
        <v>3.9</v>
      </c>
      <c r="K37" s="86">
        <v>67.099999999999994</v>
      </c>
    </row>
    <row r="38" spans="1:11" x14ac:dyDescent="0.2">
      <c r="A38" s="178" t="s">
        <v>175</v>
      </c>
      <c r="B38" s="178"/>
      <c r="C38" s="178"/>
      <c r="D38" s="178"/>
      <c r="E38" s="178"/>
      <c r="F38" s="178"/>
      <c r="G38" s="178"/>
      <c r="H38" s="178"/>
      <c r="I38" s="178"/>
      <c r="J38" s="178"/>
      <c r="K38" s="178"/>
    </row>
    <row r="39" spans="1:11" x14ac:dyDescent="0.2">
      <c r="A39" s="13" t="s">
        <v>174</v>
      </c>
      <c r="B39" s="33">
        <v>92</v>
      </c>
      <c r="C39" s="33">
        <v>6006</v>
      </c>
      <c r="D39" s="34">
        <v>1.6150516150516152</v>
      </c>
      <c r="E39" s="91">
        <v>2.1</v>
      </c>
      <c r="F39" s="91">
        <v>65.3</v>
      </c>
      <c r="G39" s="92">
        <v>69</v>
      </c>
      <c r="H39" s="92">
        <v>4119</v>
      </c>
      <c r="I39" s="34">
        <v>1.7479970866715222</v>
      </c>
      <c r="J39" s="91">
        <v>4.8</v>
      </c>
      <c r="K39" s="91">
        <v>374.5</v>
      </c>
    </row>
    <row r="40" spans="1:11" x14ac:dyDescent="0.2">
      <c r="A40" s="13" t="s">
        <v>173</v>
      </c>
      <c r="B40" s="33">
        <v>2256</v>
      </c>
      <c r="C40" s="33">
        <v>66579</v>
      </c>
      <c r="D40" s="34">
        <v>31.915468841526607</v>
      </c>
      <c r="E40" s="91">
        <v>2.1</v>
      </c>
      <c r="F40" s="91">
        <v>29.5</v>
      </c>
      <c r="G40" s="92">
        <v>331</v>
      </c>
      <c r="H40" s="92">
        <v>7019</v>
      </c>
      <c r="I40" s="34">
        <v>13.093033195611911</v>
      </c>
      <c r="J40" s="91">
        <v>2.2000000000000002</v>
      </c>
      <c r="K40" s="91">
        <v>143.19999999999999</v>
      </c>
    </row>
    <row r="41" spans="1:11" x14ac:dyDescent="0.2">
      <c r="A41" s="13" t="s">
        <v>172</v>
      </c>
      <c r="B41" s="33">
        <v>64</v>
      </c>
      <c r="C41" s="33">
        <v>3813</v>
      </c>
      <c r="D41" s="34">
        <v>23.577235772357724</v>
      </c>
      <c r="E41" s="91">
        <v>2.1</v>
      </c>
      <c r="F41" s="91">
        <v>59.6</v>
      </c>
      <c r="G41" s="92">
        <v>107</v>
      </c>
      <c r="H41" s="92">
        <v>3239</v>
      </c>
      <c r="I41" s="34">
        <v>5.3102809509107747</v>
      </c>
      <c r="J41" s="91">
        <v>3.3</v>
      </c>
      <c r="K41" s="91">
        <v>269.89999999999998</v>
      </c>
    </row>
    <row r="42" spans="1:11" x14ac:dyDescent="0.2">
      <c r="A42" s="13" t="s">
        <v>171</v>
      </c>
      <c r="B42" s="33">
        <v>2146</v>
      </c>
      <c r="C42" s="33">
        <v>80294</v>
      </c>
      <c r="D42" s="34">
        <v>61.878845243729295</v>
      </c>
      <c r="E42" s="91">
        <v>3.5</v>
      </c>
      <c r="F42" s="91">
        <v>37.4</v>
      </c>
      <c r="G42" s="92">
        <v>153</v>
      </c>
      <c r="H42" s="92">
        <v>3268</v>
      </c>
      <c r="I42" s="34">
        <v>25</v>
      </c>
      <c r="J42" s="91">
        <v>3.7</v>
      </c>
      <c r="K42" s="91">
        <v>121</v>
      </c>
    </row>
    <row r="43" spans="1:11" x14ac:dyDescent="0.2">
      <c r="A43" s="13" t="s">
        <v>170</v>
      </c>
      <c r="B43" s="33">
        <v>20</v>
      </c>
      <c r="C43" s="33">
        <v>847</v>
      </c>
      <c r="D43" s="34">
        <v>16.528925619834713</v>
      </c>
      <c r="E43" s="91">
        <v>2.9</v>
      </c>
      <c r="F43" s="91">
        <v>42.4</v>
      </c>
      <c r="G43" s="92">
        <v>68</v>
      </c>
      <c r="H43" s="92">
        <v>1028</v>
      </c>
      <c r="I43" s="34">
        <v>19.260700389105061</v>
      </c>
      <c r="J43" s="91">
        <v>3.3</v>
      </c>
      <c r="K43" s="91">
        <v>93.5</v>
      </c>
    </row>
    <row r="44" spans="1:11" x14ac:dyDescent="0.2">
      <c r="A44" s="13" t="s">
        <v>169</v>
      </c>
      <c r="B44" s="35">
        <v>1482</v>
      </c>
      <c r="C44" s="33">
        <v>80698</v>
      </c>
      <c r="D44" s="34">
        <v>30.340281047857442</v>
      </c>
      <c r="E44" s="91">
        <v>2.5</v>
      </c>
      <c r="F44" s="43">
        <v>54.5</v>
      </c>
      <c r="G44" s="92">
        <v>190</v>
      </c>
      <c r="H44" s="92">
        <v>2330</v>
      </c>
      <c r="I44" s="34">
        <v>5.1502145922746783</v>
      </c>
      <c r="J44" s="91">
        <v>2.8</v>
      </c>
      <c r="K44" s="91">
        <v>70.599999999999994</v>
      </c>
    </row>
    <row r="45" spans="1:11" x14ac:dyDescent="0.2">
      <c r="A45" s="13" t="s">
        <v>168</v>
      </c>
      <c r="B45" s="95">
        <v>3584</v>
      </c>
      <c r="C45" s="33">
        <v>74215</v>
      </c>
      <c r="D45" s="34">
        <v>48.375665296772894</v>
      </c>
      <c r="E45" s="91">
        <v>2.1</v>
      </c>
      <c r="F45" s="93">
        <v>20.7</v>
      </c>
      <c r="G45" s="92">
        <v>396</v>
      </c>
      <c r="H45" s="92">
        <v>5046</v>
      </c>
      <c r="I45" s="34">
        <v>3.4482758620689653</v>
      </c>
      <c r="J45" s="91">
        <v>2.2999999999999998</v>
      </c>
      <c r="K45" s="91">
        <v>91.7</v>
      </c>
    </row>
    <row r="46" spans="1:11" s="10" customFormat="1" x14ac:dyDescent="0.2">
      <c r="A46" s="7" t="s">
        <v>2</v>
      </c>
      <c r="B46" s="19">
        <v>9644</v>
      </c>
      <c r="C46" s="19">
        <v>312452</v>
      </c>
      <c r="D46" s="30">
        <v>42.392431477474943</v>
      </c>
      <c r="E46" s="86">
        <v>2.5</v>
      </c>
      <c r="F46" s="86">
        <v>32.4</v>
      </c>
      <c r="G46" s="87">
        <v>1314</v>
      </c>
      <c r="H46" s="87">
        <v>26049</v>
      </c>
      <c r="I46" s="30">
        <v>9.4898076701600829</v>
      </c>
      <c r="J46" s="86">
        <v>2.8</v>
      </c>
      <c r="K46" s="86">
        <v>131.6</v>
      </c>
    </row>
    <row r="47" spans="1:11" x14ac:dyDescent="0.2">
      <c r="A47" s="178" t="s">
        <v>167</v>
      </c>
      <c r="B47" s="178"/>
      <c r="C47" s="178"/>
      <c r="D47" s="178"/>
      <c r="E47" s="178"/>
      <c r="F47" s="178"/>
      <c r="G47" s="178"/>
      <c r="H47" s="178"/>
      <c r="I47" s="178"/>
      <c r="J47" s="178"/>
      <c r="K47" s="178"/>
    </row>
    <row r="48" spans="1:11" x14ac:dyDescent="0.2">
      <c r="A48" s="13" t="s">
        <v>166</v>
      </c>
      <c r="B48" s="33">
        <v>689</v>
      </c>
      <c r="C48" s="33">
        <v>24815</v>
      </c>
      <c r="D48" s="34">
        <v>19.383437437034051</v>
      </c>
      <c r="E48" s="91">
        <v>2.1</v>
      </c>
      <c r="F48" s="91">
        <v>36</v>
      </c>
      <c r="G48" s="92">
        <v>346</v>
      </c>
      <c r="H48" s="92">
        <v>4059</v>
      </c>
      <c r="I48" s="34">
        <v>15.373244641537326</v>
      </c>
      <c r="J48" s="91">
        <v>3.3</v>
      </c>
      <c r="K48" s="91">
        <v>71.2</v>
      </c>
    </row>
    <row r="49" spans="1:11" x14ac:dyDescent="0.2">
      <c r="A49" s="13" t="s">
        <v>165</v>
      </c>
      <c r="B49" s="33">
        <v>6811</v>
      </c>
      <c r="C49" s="33">
        <v>235378</v>
      </c>
      <c r="D49" s="34">
        <v>29.025227506393968</v>
      </c>
      <c r="E49" s="91">
        <v>2.8</v>
      </c>
      <c r="F49" s="91">
        <v>34.6</v>
      </c>
      <c r="G49" s="92">
        <v>10079</v>
      </c>
      <c r="H49" s="92">
        <v>88670</v>
      </c>
      <c r="I49" s="34">
        <v>36.860268410961993</v>
      </c>
      <c r="J49" s="91">
        <v>4.3</v>
      </c>
      <c r="K49" s="91">
        <v>48.5</v>
      </c>
    </row>
    <row r="50" spans="1:11" x14ac:dyDescent="0.2">
      <c r="A50" s="13" t="s">
        <v>164</v>
      </c>
      <c r="B50" s="33">
        <v>15408</v>
      </c>
      <c r="C50" s="33">
        <v>857064</v>
      </c>
      <c r="D50" s="34">
        <v>39.404758571121882</v>
      </c>
      <c r="E50" s="91">
        <v>3.5</v>
      </c>
      <c r="F50" s="91">
        <v>55.6</v>
      </c>
      <c r="G50" s="92">
        <v>13768</v>
      </c>
      <c r="H50" s="92">
        <v>99883</v>
      </c>
      <c r="I50" s="34">
        <v>30.075187969924812</v>
      </c>
      <c r="J50" s="91">
        <v>4.3</v>
      </c>
      <c r="K50" s="91">
        <v>37.299999999999997</v>
      </c>
    </row>
    <row r="51" spans="1:11" x14ac:dyDescent="0.2">
      <c r="A51" s="13" t="s">
        <v>163</v>
      </c>
      <c r="B51" s="33">
        <v>1137</v>
      </c>
      <c r="C51" s="33">
        <v>59921</v>
      </c>
      <c r="D51" s="34">
        <v>61.260659868827297</v>
      </c>
      <c r="E51" s="91">
        <v>3.1</v>
      </c>
      <c r="F51" s="91">
        <v>52.7</v>
      </c>
      <c r="G51" s="92">
        <v>404</v>
      </c>
      <c r="H51" s="92">
        <v>12118</v>
      </c>
      <c r="I51" s="34">
        <v>4.9430599108763822</v>
      </c>
      <c r="J51" s="91">
        <v>3.5</v>
      </c>
      <c r="K51" s="91">
        <v>186.4</v>
      </c>
    </row>
    <row r="52" spans="1:11" x14ac:dyDescent="0.2">
      <c r="A52" s="13" t="s">
        <v>162</v>
      </c>
      <c r="B52" s="33">
        <v>366</v>
      </c>
      <c r="C52" s="33">
        <v>31388</v>
      </c>
      <c r="D52" s="34">
        <v>15.872307888364981</v>
      </c>
      <c r="E52" s="91">
        <v>2.2000000000000002</v>
      </c>
      <c r="F52" s="91">
        <v>85.8</v>
      </c>
      <c r="G52" s="92">
        <v>109</v>
      </c>
      <c r="H52" s="92">
        <v>1958</v>
      </c>
      <c r="I52" s="34">
        <v>7.8651685393258424</v>
      </c>
      <c r="J52" s="91">
        <v>2.7</v>
      </c>
      <c r="K52" s="91">
        <v>108.8</v>
      </c>
    </row>
    <row r="53" spans="1:11" x14ac:dyDescent="0.2">
      <c r="A53" s="13" t="s">
        <v>161</v>
      </c>
      <c r="B53" s="33">
        <v>3748</v>
      </c>
      <c r="C53" s="33">
        <v>200781</v>
      </c>
      <c r="D53" s="34">
        <v>39.502243738202317</v>
      </c>
      <c r="E53" s="91">
        <v>3.5</v>
      </c>
      <c r="F53" s="91">
        <v>53.6</v>
      </c>
      <c r="G53" s="92">
        <v>8735</v>
      </c>
      <c r="H53" s="92">
        <v>101673</v>
      </c>
      <c r="I53" s="34">
        <v>40.718774895990087</v>
      </c>
      <c r="J53" s="91">
        <v>3.5</v>
      </c>
      <c r="K53" s="91">
        <v>60</v>
      </c>
    </row>
    <row r="54" spans="1:11" x14ac:dyDescent="0.2">
      <c r="A54" s="13" t="s">
        <v>160</v>
      </c>
      <c r="B54" s="33">
        <v>20</v>
      </c>
      <c r="C54" s="33">
        <v>1448</v>
      </c>
      <c r="D54" s="34">
        <v>34.737569060773481</v>
      </c>
      <c r="E54" s="91">
        <v>1.7</v>
      </c>
      <c r="F54" s="91">
        <v>72.400000000000006</v>
      </c>
      <c r="G54" s="92">
        <v>193</v>
      </c>
      <c r="H54" s="92">
        <v>5912</v>
      </c>
      <c r="I54" s="34">
        <v>14.851150202976996</v>
      </c>
      <c r="J54" s="91">
        <v>2.7</v>
      </c>
      <c r="K54" s="91">
        <v>197.1</v>
      </c>
    </row>
    <row r="55" spans="1:11" x14ac:dyDescent="0.2">
      <c r="A55" s="13" t="s">
        <v>159</v>
      </c>
      <c r="B55" s="33">
        <v>1770</v>
      </c>
      <c r="C55" s="33">
        <v>64512</v>
      </c>
      <c r="D55" s="34">
        <v>30.270337301587304</v>
      </c>
      <c r="E55" s="91">
        <v>2</v>
      </c>
      <c r="F55" s="91">
        <v>36.4</v>
      </c>
      <c r="G55" s="92">
        <v>596</v>
      </c>
      <c r="H55" s="92">
        <v>4815</v>
      </c>
      <c r="I55" s="34">
        <v>7.9543094496365523</v>
      </c>
      <c r="J55" s="91">
        <v>1.5</v>
      </c>
      <c r="K55" s="91">
        <v>49.6</v>
      </c>
    </row>
    <row r="56" spans="1:11" x14ac:dyDescent="0.2">
      <c r="A56" s="13" t="s">
        <v>158</v>
      </c>
      <c r="B56" s="33">
        <v>835</v>
      </c>
      <c r="C56" s="33">
        <v>53163</v>
      </c>
      <c r="D56" s="34">
        <v>2.3174012000827644</v>
      </c>
      <c r="E56" s="91">
        <v>2.1</v>
      </c>
      <c r="F56" s="91">
        <v>63.7</v>
      </c>
      <c r="G56" s="92">
        <v>648</v>
      </c>
      <c r="H56" s="92">
        <v>13457</v>
      </c>
      <c r="I56" s="34">
        <v>2.8015159396596565</v>
      </c>
      <c r="J56" s="91">
        <v>3.1</v>
      </c>
      <c r="K56" s="91">
        <v>144.69999999999999</v>
      </c>
    </row>
    <row r="57" spans="1:11" s="10" customFormat="1" x14ac:dyDescent="0.2">
      <c r="A57" s="7" t="s">
        <v>2</v>
      </c>
      <c r="B57" s="19">
        <v>30784</v>
      </c>
      <c r="C57" s="19">
        <v>1528470</v>
      </c>
      <c r="D57" s="30">
        <v>36.18775638383481</v>
      </c>
      <c r="E57" s="86">
        <v>3.1</v>
      </c>
      <c r="F57" s="86">
        <v>49.7</v>
      </c>
      <c r="G57" s="87">
        <v>34878</v>
      </c>
      <c r="H57" s="87">
        <v>332545</v>
      </c>
      <c r="I57" s="30">
        <v>32.21789532243757</v>
      </c>
      <c r="J57" s="86">
        <v>3.8</v>
      </c>
      <c r="K57" s="86">
        <v>50.7</v>
      </c>
    </row>
    <row r="58" spans="1:11" x14ac:dyDescent="0.2">
      <c r="A58" s="178" t="s">
        <v>157</v>
      </c>
      <c r="B58" s="178"/>
      <c r="C58" s="178"/>
      <c r="D58" s="178"/>
      <c r="E58" s="178"/>
      <c r="F58" s="178"/>
      <c r="G58" s="178"/>
      <c r="H58" s="178"/>
      <c r="I58" s="178"/>
      <c r="J58" s="178"/>
      <c r="K58" s="178"/>
    </row>
    <row r="59" spans="1:11" s="10" customFormat="1" x14ac:dyDescent="0.2">
      <c r="A59" s="7" t="s">
        <v>2</v>
      </c>
      <c r="B59" s="19">
        <v>50370</v>
      </c>
      <c r="C59" s="19">
        <v>2126842</v>
      </c>
      <c r="D59" s="30">
        <v>36.275755321739936</v>
      </c>
      <c r="E59" s="86">
        <v>2.9</v>
      </c>
      <c r="F59" s="86">
        <v>42.2</v>
      </c>
      <c r="G59" s="87">
        <v>39659</v>
      </c>
      <c r="H59" s="87">
        <v>399589</v>
      </c>
      <c r="I59" s="30">
        <v>29.58614976888753</v>
      </c>
      <c r="J59" s="86">
        <v>3.7</v>
      </c>
      <c r="K59" s="86">
        <v>54.2</v>
      </c>
    </row>
    <row r="60" spans="1:11" x14ac:dyDescent="0.2">
      <c r="A60" s="178" t="s">
        <v>156</v>
      </c>
      <c r="B60" s="178"/>
      <c r="C60" s="178"/>
      <c r="D60" s="178"/>
      <c r="E60" s="178"/>
      <c r="F60" s="178"/>
      <c r="G60" s="178"/>
      <c r="H60" s="178"/>
      <c r="I60" s="178"/>
      <c r="J60" s="178"/>
      <c r="K60" s="178"/>
    </row>
    <row r="61" spans="1:11" x14ac:dyDescent="0.2">
      <c r="A61" s="13" t="s">
        <v>155</v>
      </c>
      <c r="B61" s="33">
        <v>104</v>
      </c>
      <c r="C61" s="33">
        <v>7629</v>
      </c>
      <c r="D61" s="34">
        <v>13.553545680954254</v>
      </c>
      <c r="E61" s="91">
        <v>2</v>
      </c>
      <c r="F61" s="91">
        <v>73.400000000000006</v>
      </c>
      <c r="G61" s="92">
        <v>167</v>
      </c>
      <c r="H61" s="92">
        <v>4056</v>
      </c>
      <c r="I61" s="34">
        <v>1.947731755424063</v>
      </c>
      <c r="J61" s="91">
        <v>8.4</v>
      </c>
      <c r="K61" s="91">
        <v>169</v>
      </c>
    </row>
    <row r="62" spans="1:11" x14ac:dyDescent="0.2">
      <c r="A62" s="13" t="s">
        <v>154</v>
      </c>
      <c r="B62" s="33">
        <v>3117</v>
      </c>
      <c r="C62" s="33">
        <v>202904</v>
      </c>
      <c r="D62" s="34">
        <v>55.18373220833498</v>
      </c>
      <c r="E62" s="91">
        <v>2</v>
      </c>
      <c r="F62" s="91">
        <v>65.099999999999994</v>
      </c>
      <c r="G62" s="92">
        <v>551</v>
      </c>
      <c r="H62" s="92">
        <v>4960</v>
      </c>
      <c r="I62" s="34">
        <v>21.552419354838708</v>
      </c>
      <c r="J62" s="91">
        <v>2.9</v>
      </c>
      <c r="K62" s="91">
        <v>42.8</v>
      </c>
    </row>
    <row r="63" spans="1:11" x14ac:dyDescent="0.2">
      <c r="A63" s="13" t="s">
        <v>153</v>
      </c>
      <c r="B63" s="33">
        <v>126</v>
      </c>
      <c r="C63" s="33">
        <v>6832</v>
      </c>
      <c r="D63" s="34">
        <v>47.687353629976585</v>
      </c>
      <c r="E63" s="91">
        <v>2.2999999999999998</v>
      </c>
      <c r="F63" s="91">
        <v>54.2</v>
      </c>
      <c r="G63" s="92">
        <v>166</v>
      </c>
      <c r="H63" s="92">
        <v>10566</v>
      </c>
      <c r="I63" s="34">
        <v>52.337686920310432</v>
      </c>
      <c r="J63" s="91">
        <v>3</v>
      </c>
      <c r="K63" s="91">
        <v>1174</v>
      </c>
    </row>
    <row r="64" spans="1:11" x14ac:dyDescent="0.2">
      <c r="A64" s="13" t="s">
        <v>152</v>
      </c>
      <c r="B64" s="33">
        <v>2340</v>
      </c>
      <c r="C64" s="33">
        <v>173158</v>
      </c>
      <c r="D64" s="34">
        <v>62.176162810843273</v>
      </c>
      <c r="E64" s="91">
        <v>1.8</v>
      </c>
      <c r="F64" s="91">
        <v>74</v>
      </c>
      <c r="G64" s="92">
        <v>928</v>
      </c>
      <c r="H64" s="92">
        <v>18476</v>
      </c>
      <c r="I64" s="34">
        <v>30.845421086815328</v>
      </c>
      <c r="J64" s="91">
        <v>2.2000000000000002</v>
      </c>
      <c r="K64" s="91">
        <v>124</v>
      </c>
    </row>
    <row r="65" spans="1:11" x14ac:dyDescent="0.2">
      <c r="A65" s="13" t="s">
        <v>225</v>
      </c>
      <c r="B65" s="33">
        <v>237</v>
      </c>
      <c r="C65" s="33">
        <v>5006</v>
      </c>
      <c r="D65" s="34">
        <v>18.258090291650021</v>
      </c>
      <c r="E65" s="91">
        <v>1.8</v>
      </c>
      <c r="F65" s="91">
        <v>21.1</v>
      </c>
      <c r="G65" s="92">
        <v>142</v>
      </c>
      <c r="H65" s="92">
        <v>3705</v>
      </c>
      <c r="I65" s="34">
        <v>2.6450742240215921</v>
      </c>
      <c r="J65" s="91">
        <v>1.2</v>
      </c>
      <c r="K65" s="91">
        <v>231.6</v>
      </c>
    </row>
    <row r="66" spans="1:11" x14ac:dyDescent="0.2">
      <c r="A66" s="13" t="s">
        <v>150</v>
      </c>
      <c r="B66" s="33">
        <v>5237</v>
      </c>
      <c r="C66" s="33">
        <v>516642</v>
      </c>
      <c r="D66" s="34">
        <v>28.895637598182105</v>
      </c>
      <c r="E66" s="91">
        <v>2.6</v>
      </c>
      <c r="F66" s="91">
        <v>98.7</v>
      </c>
      <c r="G66" s="92">
        <v>1707</v>
      </c>
      <c r="H66" s="92">
        <v>56211</v>
      </c>
      <c r="I66" s="34">
        <v>13.72507160520183</v>
      </c>
      <c r="J66" s="91">
        <v>3.3</v>
      </c>
      <c r="K66" s="91">
        <v>205.1</v>
      </c>
    </row>
    <row r="67" spans="1:11" x14ac:dyDescent="0.2">
      <c r="A67" s="13" t="s">
        <v>149</v>
      </c>
      <c r="B67" s="33">
        <v>104</v>
      </c>
      <c r="C67" s="33">
        <v>9594</v>
      </c>
      <c r="D67" s="34">
        <v>4.4090056285178241</v>
      </c>
      <c r="E67" s="91">
        <v>3</v>
      </c>
      <c r="F67" s="91">
        <v>92.2</v>
      </c>
      <c r="G67" s="92">
        <v>96</v>
      </c>
      <c r="H67" s="92">
        <v>1290</v>
      </c>
      <c r="I67" s="34">
        <v>30.775193798449614</v>
      </c>
      <c r="J67" s="91">
        <v>4.9000000000000004</v>
      </c>
      <c r="K67" s="91">
        <v>92.1</v>
      </c>
    </row>
    <row r="68" spans="1:11" s="10" customFormat="1" x14ac:dyDescent="0.2">
      <c r="A68" s="7" t="s">
        <v>2</v>
      </c>
      <c r="B68" s="19">
        <v>11265</v>
      </c>
      <c r="C68" s="19">
        <v>921765</v>
      </c>
      <c r="D68" s="30">
        <v>40.63389258650524</v>
      </c>
      <c r="E68" s="86">
        <v>2.2999999999999998</v>
      </c>
      <c r="F68" s="86">
        <v>81.8</v>
      </c>
      <c r="G68" s="87">
        <v>3757</v>
      </c>
      <c r="H68" s="87">
        <v>99264</v>
      </c>
      <c r="I68" s="30">
        <v>20.739643778207608</v>
      </c>
      <c r="J68" s="86">
        <v>2.9</v>
      </c>
      <c r="K68" s="86">
        <v>164.9</v>
      </c>
    </row>
    <row r="69" spans="1:11" x14ac:dyDescent="0.2">
      <c r="A69" s="178" t="s">
        <v>148</v>
      </c>
      <c r="B69" s="178"/>
      <c r="C69" s="178"/>
      <c r="D69" s="178"/>
      <c r="E69" s="178"/>
      <c r="F69" s="178"/>
      <c r="G69" s="178"/>
      <c r="H69" s="178"/>
      <c r="I69" s="178"/>
      <c r="J69" s="178"/>
      <c r="K69" s="178"/>
    </row>
    <row r="70" spans="1:11" x14ac:dyDescent="0.2">
      <c r="A70" s="13" t="s">
        <v>147</v>
      </c>
      <c r="B70" s="33">
        <v>633</v>
      </c>
      <c r="C70" s="33">
        <v>21969</v>
      </c>
      <c r="D70" s="34">
        <v>79.603077063134421</v>
      </c>
      <c r="E70" s="91">
        <v>3.8</v>
      </c>
      <c r="F70" s="91">
        <v>34.700000000000003</v>
      </c>
      <c r="G70" s="92">
        <v>486</v>
      </c>
      <c r="H70" s="92">
        <v>11031</v>
      </c>
      <c r="I70" s="34">
        <v>9.6002175686701126</v>
      </c>
      <c r="J70" s="91">
        <v>2.5</v>
      </c>
      <c r="K70" s="91">
        <v>187</v>
      </c>
    </row>
    <row r="71" spans="1:11" x14ac:dyDescent="0.2">
      <c r="A71" s="13" t="s">
        <v>146</v>
      </c>
      <c r="B71" s="33">
        <v>5457</v>
      </c>
      <c r="C71" s="33">
        <v>537965</v>
      </c>
      <c r="D71" s="34">
        <v>64.32648964151943</v>
      </c>
      <c r="E71" s="91">
        <v>4</v>
      </c>
      <c r="F71" s="91">
        <v>98.6</v>
      </c>
      <c r="G71" s="92">
        <v>3532</v>
      </c>
      <c r="H71" s="92">
        <v>117664</v>
      </c>
      <c r="I71" s="34">
        <v>65.104874898014685</v>
      </c>
      <c r="J71" s="91">
        <v>7.1</v>
      </c>
      <c r="K71" s="91">
        <v>194.5</v>
      </c>
    </row>
    <row r="72" spans="1:11" x14ac:dyDescent="0.2">
      <c r="A72" s="13" t="s">
        <v>145</v>
      </c>
      <c r="B72" s="33">
        <v>125</v>
      </c>
      <c r="C72" s="33">
        <v>6904</v>
      </c>
      <c r="D72" s="34">
        <v>41.700463499420628</v>
      </c>
      <c r="E72" s="91">
        <v>1.5</v>
      </c>
      <c r="F72" s="91">
        <v>55.2</v>
      </c>
      <c r="G72" s="92">
        <v>270</v>
      </c>
      <c r="H72" s="92">
        <v>2313</v>
      </c>
      <c r="I72" s="34">
        <v>38.78080415045396</v>
      </c>
      <c r="J72" s="91">
        <v>2.9</v>
      </c>
      <c r="K72" s="91">
        <v>82.6</v>
      </c>
    </row>
    <row r="73" spans="1:11" x14ac:dyDescent="0.2">
      <c r="A73" s="13" t="s">
        <v>144</v>
      </c>
      <c r="B73" s="33">
        <v>641</v>
      </c>
      <c r="C73" s="33">
        <v>36821</v>
      </c>
      <c r="D73" s="34">
        <v>7.9438363977078295</v>
      </c>
      <c r="E73" s="91">
        <v>2.4</v>
      </c>
      <c r="F73" s="91">
        <v>57.4</v>
      </c>
      <c r="G73" s="92">
        <v>657</v>
      </c>
      <c r="H73" s="92">
        <v>19811</v>
      </c>
      <c r="I73" s="34">
        <v>6.0572409267578617</v>
      </c>
      <c r="J73" s="91">
        <v>3</v>
      </c>
      <c r="K73" s="91">
        <v>186.9</v>
      </c>
    </row>
    <row r="74" spans="1:11" x14ac:dyDescent="0.2">
      <c r="A74" s="13" t="s">
        <v>143</v>
      </c>
      <c r="B74" s="33">
        <v>443</v>
      </c>
      <c r="C74" s="33">
        <v>12113</v>
      </c>
      <c r="D74" s="34">
        <v>1.9648311731197885</v>
      </c>
      <c r="E74" s="91">
        <v>2.6</v>
      </c>
      <c r="F74" s="91">
        <v>27.3</v>
      </c>
      <c r="G74" s="92">
        <v>958</v>
      </c>
      <c r="H74" s="92">
        <v>21671</v>
      </c>
      <c r="I74" s="34">
        <v>0.78445849291680136</v>
      </c>
      <c r="J74" s="91">
        <v>3</v>
      </c>
      <c r="K74" s="91">
        <v>155.9</v>
      </c>
    </row>
    <row r="75" spans="1:11" x14ac:dyDescent="0.2">
      <c r="A75" s="13" t="s">
        <v>142</v>
      </c>
      <c r="B75" s="33">
        <v>2802</v>
      </c>
      <c r="C75" s="33">
        <v>389930</v>
      </c>
      <c r="D75" s="34">
        <v>48.17967327469033</v>
      </c>
      <c r="E75" s="91">
        <v>2.7</v>
      </c>
      <c r="F75" s="91">
        <v>139.19999999999999</v>
      </c>
      <c r="G75" s="92">
        <v>957</v>
      </c>
      <c r="H75" s="92">
        <v>22978</v>
      </c>
      <c r="I75" s="34">
        <v>30.25502654713204</v>
      </c>
      <c r="J75" s="91">
        <v>4</v>
      </c>
      <c r="K75" s="91">
        <v>138.4</v>
      </c>
    </row>
    <row r="76" spans="1:11" x14ac:dyDescent="0.2">
      <c r="A76" s="13" t="s">
        <v>141</v>
      </c>
      <c r="B76" s="33">
        <v>418</v>
      </c>
      <c r="C76" s="33">
        <v>22485</v>
      </c>
      <c r="D76" s="34">
        <v>30.36691127418279</v>
      </c>
      <c r="E76" s="91">
        <v>2.1</v>
      </c>
      <c r="F76" s="91">
        <v>53.8</v>
      </c>
      <c r="G76" s="92">
        <v>269</v>
      </c>
      <c r="H76" s="92">
        <v>8759</v>
      </c>
      <c r="I76" s="34">
        <v>2.8085397876469917</v>
      </c>
      <c r="J76" s="91">
        <v>2.9</v>
      </c>
      <c r="K76" s="91">
        <v>265.39999999999998</v>
      </c>
    </row>
    <row r="77" spans="1:11" x14ac:dyDescent="0.2">
      <c r="A77" s="13" t="s">
        <v>140</v>
      </c>
      <c r="B77" s="33">
        <v>2233</v>
      </c>
      <c r="C77" s="33">
        <v>90353</v>
      </c>
      <c r="D77" s="34">
        <v>28.051088508405918</v>
      </c>
      <c r="E77" s="91">
        <v>2</v>
      </c>
      <c r="F77" s="91">
        <v>40.5</v>
      </c>
      <c r="G77" s="92">
        <v>395</v>
      </c>
      <c r="H77" s="92">
        <v>4433</v>
      </c>
      <c r="I77" s="34">
        <v>7.7374238664561252</v>
      </c>
      <c r="J77" s="91">
        <v>3.6</v>
      </c>
      <c r="K77" s="91">
        <v>64.2</v>
      </c>
    </row>
    <row r="78" spans="1:11" x14ac:dyDescent="0.2">
      <c r="A78" s="13" t="s">
        <v>139</v>
      </c>
      <c r="B78" s="33">
        <v>172</v>
      </c>
      <c r="C78" s="33">
        <v>1439</v>
      </c>
      <c r="D78" s="34">
        <v>13.134120917303683</v>
      </c>
      <c r="E78" s="91">
        <v>3.7</v>
      </c>
      <c r="F78" s="91">
        <v>8.4</v>
      </c>
      <c r="G78" s="92">
        <v>162</v>
      </c>
      <c r="H78" s="92">
        <v>3176</v>
      </c>
      <c r="I78" s="34">
        <v>7.1473551637279602</v>
      </c>
      <c r="J78" s="91">
        <v>6.6</v>
      </c>
      <c r="K78" s="91">
        <v>151.19999999999999</v>
      </c>
    </row>
    <row r="79" spans="1:11" s="10" customFormat="1" x14ac:dyDescent="0.2">
      <c r="A79" s="7" t="s">
        <v>2</v>
      </c>
      <c r="B79" s="19">
        <v>12924</v>
      </c>
      <c r="C79" s="19">
        <v>1119979</v>
      </c>
      <c r="D79" s="30">
        <v>52.662862428670543</v>
      </c>
      <c r="E79" s="86">
        <v>3.1</v>
      </c>
      <c r="F79" s="86">
        <v>86.7</v>
      </c>
      <c r="G79" s="87">
        <v>7686</v>
      </c>
      <c r="H79" s="87">
        <v>211836</v>
      </c>
      <c r="I79" s="30">
        <v>41.399478842123152</v>
      </c>
      <c r="J79" s="86">
        <v>4.5999999999999996</v>
      </c>
      <c r="K79" s="86">
        <v>172.8</v>
      </c>
    </row>
    <row r="80" spans="1:11" x14ac:dyDescent="0.2">
      <c r="A80" s="178" t="s">
        <v>138</v>
      </c>
      <c r="B80" s="178"/>
      <c r="C80" s="178"/>
      <c r="D80" s="178"/>
      <c r="E80" s="178"/>
      <c r="F80" s="178"/>
      <c r="G80" s="178"/>
      <c r="H80" s="178"/>
      <c r="I80" s="178"/>
      <c r="J80" s="178"/>
      <c r="K80" s="178"/>
    </row>
    <row r="81" spans="1:11" x14ac:dyDescent="0.2">
      <c r="A81" s="18" t="s">
        <v>137</v>
      </c>
      <c r="B81" s="33">
        <v>7779</v>
      </c>
      <c r="C81" s="33">
        <v>1059653</v>
      </c>
      <c r="D81" s="34">
        <v>58.22887303673938</v>
      </c>
      <c r="E81" s="91">
        <v>4.5999999999999996</v>
      </c>
      <c r="F81" s="91">
        <v>136.19999999999999</v>
      </c>
      <c r="G81" s="92">
        <v>5292</v>
      </c>
      <c r="H81" s="92">
        <v>52891</v>
      </c>
      <c r="I81" s="34">
        <v>57.539089826246439</v>
      </c>
      <c r="J81" s="91">
        <v>5.2</v>
      </c>
      <c r="K81" s="91">
        <v>50.9</v>
      </c>
    </row>
    <row r="82" spans="1:11" x14ac:dyDescent="0.2">
      <c r="A82" s="18" t="s">
        <v>136</v>
      </c>
      <c r="B82" s="33">
        <v>6686</v>
      </c>
      <c r="C82" s="33">
        <v>239373</v>
      </c>
      <c r="D82" s="34">
        <v>37.775772539091712</v>
      </c>
      <c r="E82" s="91">
        <v>3.3</v>
      </c>
      <c r="F82" s="91">
        <v>35.799999999999997</v>
      </c>
      <c r="G82" s="92">
        <v>14222</v>
      </c>
      <c r="H82" s="92">
        <v>130051</v>
      </c>
      <c r="I82" s="34">
        <v>33.457643539842067</v>
      </c>
      <c r="J82" s="91">
        <v>6.8</v>
      </c>
      <c r="K82" s="91">
        <v>49.1</v>
      </c>
    </row>
    <row r="83" spans="1:11" x14ac:dyDescent="0.2">
      <c r="A83" s="13" t="s">
        <v>135</v>
      </c>
      <c r="B83" s="33">
        <v>1447</v>
      </c>
      <c r="C83" s="33">
        <v>57284</v>
      </c>
      <c r="D83" s="34">
        <v>36.757209692060613</v>
      </c>
      <c r="E83" s="91">
        <v>3.5</v>
      </c>
      <c r="F83" s="91">
        <v>39.6</v>
      </c>
      <c r="G83" s="92">
        <v>811</v>
      </c>
      <c r="H83" s="92">
        <v>16729</v>
      </c>
      <c r="I83" s="34">
        <v>25.978839141610376</v>
      </c>
      <c r="J83" s="91">
        <v>3.5</v>
      </c>
      <c r="K83" s="91">
        <v>117.8</v>
      </c>
    </row>
    <row r="84" spans="1:11" x14ac:dyDescent="0.2">
      <c r="A84" s="13" t="s">
        <v>134</v>
      </c>
      <c r="B84" s="33">
        <v>384</v>
      </c>
      <c r="C84" s="33">
        <v>6165</v>
      </c>
      <c r="D84" s="34">
        <v>24.071370640713706</v>
      </c>
      <c r="E84" s="91">
        <v>2.7</v>
      </c>
      <c r="F84" s="91">
        <v>16.100000000000001</v>
      </c>
      <c r="G84" s="92">
        <v>217</v>
      </c>
      <c r="H84" s="92">
        <v>3930</v>
      </c>
      <c r="I84" s="34">
        <v>14.529262086513995</v>
      </c>
      <c r="J84" s="91">
        <v>4.0999999999999996</v>
      </c>
      <c r="K84" s="91">
        <v>115.6</v>
      </c>
    </row>
    <row r="85" spans="1:11" x14ac:dyDescent="0.2">
      <c r="A85" s="13" t="s">
        <v>133</v>
      </c>
      <c r="B85" s="33">
        <v>874</v>
      </c>
      <c r="C85" s="33">
        <v>24617</v>
      </c>
      <c r="D85" s="34">
        <v>23.85343461835317</v>
      </c>
      <c r="E85" s="91">
        <v>1.5</v>
      </c>
      <c r="F85" s="91">
        <v>28.2</v>
      </c>
      <c r="G85" s="92">
        <v>360</v>
      </c>
      <c r="H85" s="92">
        <v>5254</v>
      </c>
      <c r="I85" s="34">
        <v>8.4507042253521121</v>
      </c>
      <c r="J85" s="91">
        <v>6.5</v>
      </c>
      <c r="K85" s="91">
        <v>93.8</v>
      </c>
    </row>
    <row r="86" spans="1:11" x14ac:dyDescent="0.2">
      <c r="A86" s="13" t="s">
        <v>132</v>
      </c>
      <c r="B86" s="33">
        <v>185</v>
      </c>
      <c r="C86" s="33">
        <v>3238</v>
      </c>
      <c r="D86" s="34">
        <v>4.323656578134651</v>
      </c>
      <c r="E86" s="91">
        <v>2.9</v>
      </c>
      <c r="F86" s="91">
        <v>17.5</v>
      </c>
      <c r="G86" s="92">
        <v>111</v>
      </c>
      <c r="H86" s="92">
        <v>1583</v>
      </c>
      <c r="I86" s="34">
        <v>8.5281111813013268</v>
      </c>
      <c r="J86" s="91">
        <v>4.4000000000000004</v>
      </c>
      <c r="K86" s="91">
        <v>93.1</v>
      </c>
    </row>
    <row r="87" spans="1:11" x14ac:dyDescent="0.2">
      <c r="A87" s="13" t="s">
        <v>131</v>
      </c>
      <c r="B87" s="33">
        <v>1080</v>
      </c>
      <c r="C87" s="33">
        <v>63470</v>
      </c>
      <c r="D87" s="34">
        <v>11.082401134394201</v>
      </c>
      <c r="E87" s="91">
        <v>2.2999999999999998</v>
      </c>
      <c r="F87" s="91">
        <v>58.8</v>
      </c>
      <c r="G87" s="92">
        <v>841</v>
      </c>
      <c r="H87" s="92">
        <v>16699</v>
      </c>
      <c r="I87" s="34">
        <v>4.7128570573088213</v>
      </c>
      <c r="J87" s="91">
        <v>3.7</v>
      </c>
      <c r="K87" s="91">
        <v>136.9</v>
      </c>
    </row>
    <row r="88" spans="1:11" x14ac:dyDescent="0.2">
      <c r="A88" s="13" t="s">
        <v>130</v>
      </c>
      <c r="B88" s="33">
        <v>3962</v>
      </c>
      <c r="C88" s="33">
        <v>409195</v>
      </c>
      <c r="D88" s="34">
        <v>28.064859052529968</v>
      </c>
      <c r="E88" s="91">
        <v>3.2</v>
      </c>
      <c r="F88" s="91">
        <v>103.3</v>
      </c>
      <c r="G88" s="92">
        <v>3725</v>
      </c>
      <c r="H88" s="92">
        <v>84615</v>
      </c>
      <c r="I88" s="34">
        <v>74.632157418897364</v>
      </c>
      <c r="J88" s="91">
        <v>9.1</v>
      </c>
      <c r="K88" s="91">
        <v>112.1</v>
      </c>
    </row>
    <row r="89" spans="1:11" x14ac:dyDescent="0.2">
      <c r="A89" s="13" t="s">
        <v>129</v>
      </c>
      <c r="B89" s="33">
        <v>1088</v>
      </c>
      <c r="C89" s="33">
        <v>58098</v>
      </c>
      <c r="D89" s="34">
        <v>14.299975902784951</v>
      </c>
      <c r="E89" s="91">
        <v>2.8</v>
      </c>
      <c r="F89" s="91">
        <v>53.4</v>
      </c>
      <c r="G89" s="92">
        <v>1584</v>
      </c>
      <c r="H89" s="92">
        <v>33903</v>
      </c>
      <c r="I89" s="34">
        <v>7.1055658791257414</v>
      </c>
      <c r="J89" s="91">
        <v>2.8</v>
      </c>
      <c r="K89" s="91">
        <v>138.9</v>
      </c>
    </row>
    <row r="90" spans="1:11" s="10" customFormat="1" x14ac:dyDescent="0.2">
      <c r="A90" s="7" t="s">
        <v>2</v>
      </c>
      <c r="B90" s="19">
        <v>23485</v>
      </c>
      <c r="C90" s="19">
        <v>1921093</v>
      </c>
      <c r="D90" s="30">
        <v>45.088030615904593</v>
      </c>
      <c r="E90" s="86">
        <v>3.7</v>
      </c>
      <c r="F90" s="86">
        <v>81.8</v>
      </c>
      <c r="G90" s="87">
        <v>27163</v>
      </c>
      <c r="H90" s="87">
        <v>345655</v>
      </c>
      <c r="I90" s="30">
        <v>42.177026225571737</v>
      </c>
      <c r="J90" s="86">
        <v>5.6</v>
      </c>
      <c r="K90" s="86">
        <v>68.3</v>
      </c>
    </row>
    <row r="91" spans="1:11" x14ac:dyDescent="0.2">
      <c r="A91" s="178" t="s">
        <v>128</v>
      </c>
      <c r="B91" s="178"/>
      <c r="C91" s="178"/>
      <c r="D91" s="178"/>
      <c r="E91" s="178"/>
      <c r="F91" s="178"/>
      <c r="G91" s="178"/>
      <c r="H91" s="178"/>
      <c r="I91" s="178"/>
      <c r="J91" s="178"/>
      <c r="K91" s="178"/>
    </row>
    <row r="92" spans="1:11" s="10" customFormat="1" x14ac:dyDescent="0.2">
      <c r="A92" s="7" t="s">
        <v>2</v>
      </c>
      <c r="B92" s="19">
        <v>47674</v>
      </c>
      <c r="C92" s="19">
        <v>3962837</v>
      </c>
      <c r="D92" s="30">
        <v>46.192790669916526</v>
      </c>
      <c r="E92" s="86">
        <v>3.1</v>
      </c>
      <c r="F92" s="86">
        <v>83.1</v>
      </c>
      <c r="G92" s="87">
        <v>38606</v>
      </c>
      <c r="H92" s="87">
        <v>656755</v>
      </c>
      <c r="I92" s="30">
        <v>38.686115827058799</v>
      </c>
      <c r="J92" s="86">
        <v>4.5999999999999996</v>
      </c>
      <c r="K92" s="86">
        <v>95.4</v>
      </c>
    </row>
    <row r="93" spans="1:11" x14ac:dyDescent="0.2">
      <c r="A93" s="178" t="s">
        <v>127</v>
      </c>
      <c r="B93" s="178"/>
      <c r="C93" s="178"/>
      <c r="D93" s="178"/>
      <c r="E93" s="178"/>
      <c r="F93" s="178"/>
      <c r="G93" s="178"/>
      <c r="H93" s="178"/>
      <c r="I93" s="178"/>
      <c r="J93" s="178"/>
      <c r="K93" s="178"/>
    </row>
    <row r="94" spans="1:11" x14ac:dyDescent="0.2">
      <c r="A94" s="13" t="s">
        <v>126</v>
      </c>
      <c r="B94" s="33">
        <v>676</v>
      </c>
      <c r="C94" s="33">
        <v>16332</v>
      </c>
      <c r="D94" s="34">
        <v>11.033553759490571</v>
      </c>
      <c r="E94" s="91">
        <v>2.2999999999999998</v>
      </c>
      <c r="F94" s="91">
        <v>24.2</v>
      </c>
      <c r="G94" s="92">
        <v>726</v>
      </c>
      <c r="H94" s="92">
        <v>9169</v>
      </c>
      <c r="I94" s="34">
        <v>11.364379976006107</v>
      </c>
      <c r="J94" s="91">
        <v>3.2</v>
      </c>
      <c r="K94" s="91">
        <v>67.400000000000006</v>
      </c>
    </row>
    <row r="95" spans="1:11" x14ac:dyDescent="0.2">
      <c r="A95" s="13" t="s">
        <v>125</v>
      </c>
      <c r="B95" s="33">
        <v>405</v>
      </c>
      <c r="C95" s="33">
        <v>18782</v>
      </c>
      <c r="D95" s="34">
        <v>36.540304546906611</v>
      </c>
      <c r="E95" s="91">
        <v>2.2999999999999998</v>
      </c>
      <c r="F95" s="91">
        <v>46.4</v>
      </c>
      <c r="G95" s="92">
        <v>521</v>
      </c>
      <c r="H95" s="92">
        <v>11822</v>
      </c>
      <c r="I95" s="34">
        <v>3.8318389443410585</v>
      </c>
      <c r="J95" s="91">
        <v>4.3</v>
      </c>
      <c r="K95" s="91">
        <v>131.4</v>
      </c>
    </row>
    <row r="96" spans="1:11" x14ac:dyDescent="0.2">
      <c r="A96" s="13" t="s">
        <v>124</v>
      </c>
      <c r="B96" s="33">
        <v>4794</v>
      </c>
      <c r="C96" s="33">
        <v>222547</v>
      </c>
      <c r="D96" s="34">
        <v>21.725298476276922</v>
      </c>
      <c r="E96" s="91">
        <v>2</v>
      </c>
      <c r="F96" s="91">
        <v>46.4</v>
      </c>
      <c r="G96" s="92">
        <v>1451</v>
      </c>
      <c r="H96" s="92">
        <v>47894</v>
      </c>
      <c r="I96" s="34">
        <v>7.0175804902493004</v>
      </c>
      <c r="J96" s="91">
        <v>3.1</v>
      </c>
      <c r="K96" s="91">
        <v>188.6</v>
      </c>
    </row>
    <row r="97" spans="1:11" x14ac:dyDescent="0.2">
      <c r="A97" s="13" t="s">
        <v>123</v>
      </c>
      <c r="B97" s="33">
        <v>258</v>
      </c>
      <c r="C97" s="33">
        <v>8890</v>
      </c>
      <c r="D97" s="34">
        <v>5.6580427446569184</v>
      </c>
      <c r="E97" s="91">
        <v>2.2000000000000002</v>
      </c>
      <c r="F97" s="91">
        <v>34.5</v>
      </c>
      <c r="G97" s="92">
        <v>363</v>
      </c>
      <c r="H97" s="92">
        <v>3895</v>
      </c>
      <c r="I97" s="34">
        <v>11.578947368421053</v>
      </c>
      <c r="J97" s="91">
        <v>3</v>
      </c>
      <c r="K97" s="91">
        <v>63.9</v>
      </c>
    </row>
    <row r="98" spans="1:11" x14ac:dyDescent="0.2">
      <c r="A98" s="13" t="s">
        <v>122</v>
      </c>
      <c r="B98" s="33">
        <v>214</v>
      </c>
      <c r="C98" s="33">
        <v>23681</v>
      </c>
      <c r="D98" s="34">
        <v>5.9752544233773914</v>
      </c>
      <c r="E98" s="91">
        <v>1.9</v>
      </c>
      <c r="F98" s="91">
        <v>110.7</v>
      </c>
      <c r="G98" s="92">
        <v>118</v>
      </c>
      <c r="H98" s="92">
        <v>551</v>
      </c>
      <c r="I98" s="34">
        <v>34.30127041742287</v>
      </c>
      <c r="J98" s="91">
        <v>3.1</v>
      </c>
      <c r="K98" s="91">
        <v>50.1</v>
      </c>
    </row>
    <row r="99" spans="1:11" x14ac:dyDescent="0.2">
      <c r="A99" s="13" t="s">
        <v>121</v>
      </c>
      <c r="B99" s="33">
        <v>275</v>
      </c>
      <c r="C99" s="33">
        <v>6228</v>
      </c>
      <c r="D99" s="34">
        <v>23.233782915863841</v>
      </c>
      <c r="E99" s="91">
        <v>2.2999999999999998</v>
      </c>
      <c r="F99" s="91">
        <v>22.6</v>
      </c>
      <c r="G99" s="92">
        <v>44</v>
      </c>
      <c r="H99" s="92">
        <v>1122</v>
      </c>
      <c r="I99" s="34">
        <v>22.638146167557931</v>
      </c>
      <c r="J99" s="91">
        <v>3.2</v>
      </c>
      <c r="K99" s="91">
        <v>187</v>
      </c>
    </row>
    <row r="100" spans="1:11" x14ac:dyDescent="0.2">
      <c r="A100" s="13" t="s">
        <v>120</v>
      </c>
      <c r="B100" s="33">
        <v>3503</v>
      </c>
      <c r="C100" s="33">
        <v>223329</v>
      </c>
      <c r="D100" s="34">
        <v>42.595005574735033</v>
      </c>
      <c r="E100" s="91">
        <v>3.2</v>
      </c>
      <c r="F100" s="91">
        <v>63.8</v>
      </c>
      <c r="G100" s="92">
        <v>8169</v>
      </c>
      <c r="H100" s="92">
        <v>199045</v>
      </c>
      <c r="I100" s="34">
        <v>56.733904393478859</v>
      </c>
      <c r="J100" s="91">
        <v>6.3</v>
      </c>
      <c r="K100" s="91">
        <v>107.4</v>
      </c>
    </row>
    <row r="101" spans="1:11" x14ac:dyDescent="0.2">
      <c r="A101" s="13" t="s">
        <v>119</v>
      </c>
      <c r="B101" s="33">
        <v>97</v>
      </c>
      <c r="C101" s="33">
        <v>3419</v>
      </c>
      <c r="D101" s="34">
        <v>0.26323486399532026</v>
      </c>
      <c r="E101" s="91">
        <v>4.4000000000000004</v>
      </c>
      <c r="F101" s="91">
        <v>35.200000000000003</v>
      </c>
      <c r="G101" s="92">
        <v>169</v>
      </c>
      <c r="H101" s="92">
        <v>2310</v>
      </c>
      <c r="I101" s="34">
        <v>0.21645021645021645</v>
      </c>
      <c r="J101" s="91">
        <v>3.9</v>
      </c>
      <c r="K101" s="91">
        <v>85.6</v>
      </c>
    </row>
    <row r="102" spans="1:11" x14ac:dyDescent="0.2">
      <c r="A102" s="13" t="s">
        <v>118</v>
      </c>
      <c r="B102" s="33">
        <v>966</v>
      </c>
      <c r="C102" s="33">
        <v>20497</v>
      </c>
      <c r="D102" s="34">
        <v>15.11928574913402</v>
      </c>
      <c r="E102" s="91">
        <v>2.6</v>
      </c>
      <c r="F102" s="91">
        <v>21.2</v>
      </c>
      <c r="G102" s="92">
        <v>157</v>
      </c>
      <c r="H102" s="92">
        <v>3243</v>
      </c>
      <c r="I102" s="34">
        <v>17.853839037927845</v>
      </c>
      <c r="J102" s="91">
        <v>4</v>
      </c>
      <c r="K102" s="91">
        <v>162.19999999999999</v>
      </c>
    </row>
    <row r="103" spans="1:11" s="10" customFormat="1" x14ac:dyDescent="0.2">
      <c r="A103" s="7" t="s">
        <v>2</v>
      </c>
      <c r="B103" s="19">
        <v>11188</v>
      </c>
      <c r="C103" s="19">
        <v>543705</v>
      </c>
      <c r="D103" s="30">
        <v>29.172805105709898</v>
      </c>
      <c r="E103" s="86">
        <v>2.4</v>
      </c>
      <c r="F103" s="86">
        <v>48.6</v>
      </c>
      <c r="G103" s="87">
        <v>11718</v>
      </c>
      <c r="H103" s="87">
        <v>279051</v>
      </c>
      <c r="I103" s="30">
        <v>42.73770744415895</v>
      </c>
      <c r="J103" s="86">
        <v>5</v>
      </c>
      <c r="K103" s="86">
        <v>113.5</v>
      </c>
    </row>
    <row r="104" spans="1:11" x14ac:dyDescent="0.2">
      <c r="A104" s="178" t="s">
        <v>117</v>
      </c>
      <c r="B104" s="178"/>
      <c r="C104" s="178"/>
      <c r="D104" s="178"/>
      <c r="E104" s="178"/>
      <c r="F104" s="178"/>
      <c r="G104" s="178"/>
      <c r="H104" s="178"/>
      <c r="I104" s="178"/>
      <c r="J104" s="178"/>
      <c r="K104" s="178"/>
    </row>
    <row r="105" spans="1:11" x14ac:dyDescent="0.2">
      <c r="A105" s="13" t="s">
        <v>116</v>
      </c>
      <c r="B105" s="33">
        <v>8048</v>
      </c>
      <c r="C105" s="33">
        <v>305501</v>
      </c>
      <c r="D105" s="34">
        <v>17.594377759810932</v>
      </c>
      <c r="E105" s="91">
        <v>3.4</v>
      </c>
      <c r="F105" s="91">
        <v>38</v>
      </c>
      <c r="G105" s="92">
        <v>12873</v>
      </c>
      <c r="H105" s="92">
        <v>80075</v>
      </c>
      <c r="I105" s="34">
        <v>36.774274118014361</v>
      </c>
      <c r="J105" s="91">
        <v>5.3</v>
      </c>
      <c r="K105" s="91">
        <v>35.299999999999997</v>
      </c>
    </row>
    <row r="106" spans="1:11" x14ac:dyDescent="0.2">
      <c r="A106" s="13" t="s">
        <v>115</v>
      </c>
      <c r="B106" s="33">
        <v>560</v>
      </c>
      <c r="C106" s="33">
        <v>12332</v>
      </c>
      <c r="D106" s="34">
        <v>60.82549464807007</v>
      </c>
      <c r="E106" s="91">
        <v>5</v>
      </c>
      <c r="F106" s="91">
        <v>22</v>
      </c>
      <c r="G106" s="92">
        <v>511</v>
      </c>
      <c r="H106" s="92">
        <v>10297</v>
      </c>
      <c r="I106" s="34">
        <v>26.308633582596876</v>
      </c>
      <c r="J106" s="91">
        <v>5.5</v>
      </c>
      <c r="K106" s="91">
        <v>103</v>
      </c>
    </row>
    <row r="107" spans="1:11" x14ac:dyDescent="0.2">
      <c r="A107" s="13" t="s">
        <v>114</v>
      </c>
      <c r="B107" s="95">
        <v>133</v>
      </c>
      <c r="C107" s="33">
        <v>6588</v>
      </c>
      <c r="D107" s="34">
        <v>7.2100789313904068</v>
      </c>
      <c r="E107" s="91">
        <v>3.1</v>
      </c>
      <c r="F107" s="93">
        <v>49.5</v>
      </c>
      <c r="G107" s="92">
        <v>130</v>
      </c>
      <c r="H107" s="92">
        <v>1824</v>
      </c>
      <c r="I107" s="34">
        <v>0.82236842105263153</v>
      </c>
      <c r="J107" s="91">
        <v>4.8</v>
      </c>
      <c r="K107" s="91">
        <v>96</v>
      </c>
    </row>
    <row r="108" spans="1:11" x14ac:dyDescent="0.2">
      <c r="A108" s="13" t="s">
        <v>113</v>
      </c>
      <c r="B108" s="33">
        <v>7735</v>
      </c>
      <c r="C108" s="33">
        <v>215025</v>
      </c>
      <c r="D108" s="34">
        <v>13.774212300895245</v>
      </c>
      <c r="E108" s="91">
        <v>3.5</v>
      </c>
      <c r="F108" s="91">
        <v>27.8</v>
      </c>
      <c r="G108" s="92">
        <v>31192</v>
      </c>
      <c r="H108" s="92">
        <v>570967</v>
      </c>
      <c r="I108" s="34">
        <v>43.098988207724794</v>
      </c>
      <c r="J108" s="91">
        <v>3.9</v>
      </c>
      <c r="K108" s="91">
        <v>103.5</v>
      </c>
    </row>
    <row r="109" spans="1:11" x14ac:dyDescent="0.2">
      <c r="A109" s="13" t="s">
        <v>112</v>
      </c>
      <c r="B109" s="33">
        <v>244</v>
      </c>
      <c r="C109" s="33">
        <v>16613</v>
      </c>
      <c r="D109" s="34">
        <v>11.695660025281406</v>
      </c>
      <c r="E109" s="91">
        <v>1.9</v>
      </c>
      <c r="F109" s="91">
        <v>68.099999999999994</v>
      </c>
      <c r="G109" s="92">
        <v>141</v>
      </c>
      <c r="H109" s="92">
        <v>1840</v>
      </c>
      <c r="I109" s="34">
        <v>5.7065217391304346</v>
      </c>
      <c r="J109" s="91">
        <v>3.3</v>
      </c>
      <c r="K109" s="91">
        <v>80</v>
      </c>
    </row>
    <row r="110" spans="1:11" x14ac:dyDescent="0.2">
      <c r="A110" s="13" t="s">
        <v>111</v>
      </c>
      <c r="B110" s="33">
        <v>1633</v>
      </c>
      <c r="C110" s="33">
        <v>46490</v>
      </c>
      <c r="D110" s="34">
        <v>23.030759303075932</v>
      </c>
      <c r="E110" s="91">
        <v>2.1</v>
      </c>
      <c r="F110" s="91">
        <v>28.5</v>
      </c>
      <c r="G110" s="92">
        <v>1060</v>
      </c>
      <c r="H110" s="92">
        <v>30499</v>
      </c>
      <c r="I110" s="34">
        <v>35.811010197055644</v>
      </c>
      <c r="J110" s="91">
        <v>7.8</v>
      </c>
      <c r="K110" s="91">
        <v>182.6</v>
      </c>
    </row>
    <row r="111" spans="1:11" x14ac:dyDescent="0.2">
      <c r="A111" s="13" t="s">
        <v>110</v>
      </c>
      <c r="B111" s="33">
        <v>629</v>
      </c>
      <c r="C111" s="33">
        <v>13296</v>
      </c>
      <c r="D111" s="34">
        <v>38.929001203369431</v>
      </c>
      <c r="E111" s="91">
        <v>3.6</v>
      </c>
      <c r="F111" s="91">
        <v>21.1</v>
      </c>
      <c r="G111" s="92">
        <v>705</v>
      </c>
      <c r="H111" s="92">
        <v>2338</v>
      </c>
      <c r="I111" s="34">
        <v>77.929854576561169</v>
      </c>
      <c r="J111" s="91">
        <v>5.2</v>
      </c>
      <c r="K111" s="91">
        <v>16.899999999999999</v>
      </c>
    </row>
    <row r="112" spans="1:11" x14ac:dyDescent="0.2">
      <c r="A112" s="13" t="s">
        <v>109</v>
      </c>
      <c r="B112" s="33">
        <v>591</v>
      </c>
      <c r="C112" s="33">
        <v>24502</v>
      </c>
      <c r="D112" s="34">
        <v>48.624602073300139</v>
      </c>
      <c r="E112" s="91">
        <v>3.7</v>
      </c>
      <c r="F112" s="91">
        <v>41.5</v>
      </c>
      <c r="G112" s="92">
        <v>12171</v>
      </c>
      <c r="H112" s="92">
        <v>80751</v>
      </c>
      <c r="I112" s="34">
        <v>45.639063293333834</v>
      </c>
      <c r="J112" s="91">
        <v>5.2</v>
      </c>
      <c r="K112" s="91">
        <v>39.700000000000003</v>
      </c>
    </row>
    <row r="113" spans="1:11" x14ac:dyDescent="0.2">
      <c r="A113" s="13" t="s">
        <v>108</v>
      </c>
      <c r="B113" s="33">
        <v>755</v>
      </c>
      <c r="C113" s="33">
        <v>27991</v>
      </c>
      <c r="D113" s="34">
        <v>36.908291950984243</v>
      </c>
      <c r="E113" s="91">
        <v>2.7</v>
      </c>
      <c r="F113" s="91">
        <v>37.1</v>
      </c>
      <c r="G113" s="92">
        <v>214</v>
      </c>
      <c r="H113" s="92">
        <v>5622</v>
      </c>
      <c r="I113" s="34">
        <v>29.811454998221276</v>
      </c>
      <c r="J113" s="91">
        <v>3.8</v>
      </c>
      <c r="K113" s="91">
        <v>200.8</v>
      </c>
    </row>
    <row r="114" spans="1:11" x14ac:dyDescent="0.2">
      <c r="A114" s="13" t="s">
        <v>107</v>
      </c>
      <c r="B114" s="33">
        <v>14767</v>
      </c>
      <c r="C114" s="33">
        <v>700617</v>
      </c>
      <c r="D114" s="34">
        <v>36.020821647205246</v>
      </c>
      <c r="E114" s="91">
        <v>2.9</v>
      </c>
      <c r="F114" s="91">
        <v>47.4</v>
      </c>
      <c r="G114" s="92">
        <v>13336</v>
      </c>
      <c r="H114" s="92">
        <v>371982</v>
      </c>
      <c r="I114" s="34">
        <v>29.352226720647774</v>
      </c>
      <c r="J114" s="91">
        <v>4.4000000000000004</v>
      </c>
      <c r="K114" s="91">
        <v>156.4</v>
      </c>
    </row>
    <row r="115" spans="1:11" x14ac:dyDescent="0.2">
      <c r="A115" s="13" t="s">
        <v>106</v>
      </c>
      <c r="B115" s="33">
        <v>90</v>
      </c>
      <c r="C115" s="33">
        <v>2806</v>
      </c>
      <c r="D115" s="34" t="s">
        <v>5</v>
      </c>
      <c r="E115" s="91">
        <v>2.2999999999999998</v>
      </c>
      <c r="F115" s="91">
        <v>31.2</v>
      </c>
      <c r="G115" s="92">
        <v>74</v>
      </c>
      <c r="H115" s="92">
        <v>707</v>
      </c>
      <c r="I115" s="34">
        <v>23.338048090523341</v>
      </c>
      <c r="J115" s="91">
        <v>3.3</v>
      </c>
      <c r="K115" s="91">
        <v>70.7</v>
      </c>
    </row>
    <row r="116" spans="1:11" s="10" customFormat="1" x14ac:dyDescent="0.2">
      <c r="A116" s="7" t="s">
        <v>2</v>
      </c>
      <c r="B116" s="19">
        <v>35185</v>
      </c>
      <c r="C116" s="19">
        <v>1371761</v>
      </c>
      <c r="D116" s="30">
        <v>27.977468378237901</v>
      </c>
      <c r="E116" s="86">
        <v>3.1</v>
      </c>
      <c r="F116" s="86">
        <v>39</v>
      </c>
      <c r="G116" s="87">
        <v>72407</v>
      </c>
      <c r="H116" s="87">
        <v>1156902</v>
      </c>
      <c r="I116" s="30">
        <v>37.944527712805403</v>
      </c>
      <c r="J116" s="86">
        <v>4.3</v>
      </c>
      <c r="K116" s="86">
        <v>91.2</v>
      </c>
    </row>
    <row r="117" spans="1:11" x14ac:dyDescent="0.2">
      <c r="A117" s="178" t="s">
        <v>105</v>
      </c>
      <c r="B117" s="178"/>
      <c r="C117" s="178"/>
      <c r="D117" s="178"/>
      <c r="E117" s="178"/>
      <c r="F117" s="178"/>
      <c r="G117" s="178"/>
      <c r="H117" s="178"/>
      <c r="I117" s="178"/>
      <c r="J117" s="178"/>
      <c r="K117" s="178"/>
    </row>
    <row r="118" spans="1:11" x14ac:dyDescent="0.2">
      <c r="A118" s="13" t="s">
        <v>104</v>
      </c>
      <c r="B118" s="33">
        <v>345</v>
      </c>
      <c r="C118" s="33">
        <v>14840</v>
      </c>
      <c r="D118" s="34">
        <v>18.59164420485175</v>
      </c>
      <c r="E118" s="91">
        <v>2.1</v>
      </c>
      <c r="F118" s="91">
        <v>43</v>
      </c>
      <c r="G118" s="92">
        <v>141</v>
      </c>
      <c r="H118" s="92">
        <v>2903</v>
      </c>
      <c r="I118" s="34">
        <v>4.0992077161557017</v>
      </c>
      <c r="J118" s="91">
        <v>4.3</v>
      </c>
      <c r="K118" s="91">
        <v>152.80000000000001</v>
      </c>
    </row>
    <row r="119" spans="1:11" x14ac:dyDescent="0.2">
      <c r="A119" s="13" t="s">
        <v>103</v>
      </c>
      <c r="B119" s="33">
        <v>417</v>
      </c>
      <c r="C119" s="33">
        <v>14248</v>
      </c>
      <c r="D119" s="34">
        <v>18.564008983717013</v>
      </c>
      <c r="E119" s="91">
        <v>2.6</v>
      </c>
      <c r="F119" s="91">
        <v>34.200000000000003</v>
      </c>
      <c r="G119" s="92">
        <v>1680</v>
      </c>
      <c r="H119" s="92">
        <v>7421</v>
      </c>
      <c r="I119" s="34">
        <v>38.404527691685757</v>
      </c>
      <c r="J119" s="91">
        <v>4.9000000000000004</v>
      </c>
      <c r="K119" s="91">
        <v>18.899999999999999</v>
      </c>
    </row>
    <row r="120" spans="1:11" x14ac:dyDescent="0.2">
      <c r="A120" s="13" t="s">
        <v>102</v>
      </c>
      <c r="B120" s="33">
        <v>701</v>
      </c>
      <c r="C120" s="33">
        <v>30878</v>
      </c>
      <c r="D120" s="34">
        <v>23.49893127793251</v>
      </c>
      <c r="E120" s="91">
        <v>2.2999999999999998</v>
      </c>
      <c r="F120" s="91">
        <v>44</v>
      </c>
      <c r="G120" s="92">
        <v>167</v>
      </c>
      <c r="H120" s="92">
        <v>3170</v>
      </c>
      <c r="I120" s="34">
        <v>4.44794952681388</v>
      </c>
      <c r="J120" s="91">
        <v>3.3</v>
      </c>
      <c r="K120" s="91">
        <v>117.4</v>
      </c>
    </row>
    <row r="121" spans="1:11" x14ac:dyDescent="0.2">
      <c r="A121" s="13" t="s">
        <v>101</v>
      </c>
      <c r="B121" s="33">
        <v>2036</v>
      </c>
      <c r="C121" s="33">
        <v>72986</v>
      </c>
      <c r="D121" s="34">
        <v>16.425067821225987</v>
      </c>
      <c r="E121" s="91">
        <v>2.6</v>
      </c>
      <c r="F121" s="91">
        <v>35.799999999999997</v>
      </c>
      <c r="G121" s="92">
        <v>471</v>
      </c>
      <c r="H121" s="92">
        <v>14482</v>
      </c>
      <c r="I121" s="34">
        <v>7.2503797817980944</v>
      </c>
      <c r="J121" s="91">
        <v>4.8</v>
      </c>
      <c r="K121" s="91">
        <v>195.7</v>
      </c>
    </row>
    <row r="122" spans="1:11" x14ac:dyDescent="0.2">
      <c r="A122" s="13" t="s">
        <v>100</v>
      </c>
      <c r="B122" s="33">
        <v>526</v>
      </c>
      <c r="C122" s="33">
        <v>27557</v>
      </c>
      <c r="D122" s="34">
        <v>23.826976811699389</v>
      </c>
      <c r="E122" s="91">
        <v>2.5</v>
      </c>
      <c r="F122" s="91">
        <v>52.4</v>
      </c>
      <c r="G122" s="92">
        <v>900</v>
      </c>
      <c r="H122" s="92">
        <v>8455</v>
      </c>
      <c r="I122" s="34">
        <v>73.447664104080417</v>
      </c>
      <c r="J122" s="91">
        <v>5.5</v>
      </c>
      <c r="K122" s="91">
        <v>51.6</v>
      </c>
    </row>
    <row r="123" spans="1:11" s="10" customFormat="1" x14ac:dyDescent="0.2">
      <c r="A123" s="7" t="s">
        <v>2</v>
      </c>
      <c r="B123" s="19">
        <v>4025</v>
      </c>
      <c r="C123" s="19">
        <v>160509</v>
      </c>
      <c r="D123" s="30">
        <v>19.44688459837143</v>
      </c>
      <c r="E123" s="86">
        <v>2.4</v>
      </c>
      <c r="F123" s="86">
        <v>39.9</v>
      </c>
      <c r="G123" s="87">
        <v>3359</v>
      </c>
      <c r="H123" s="87">
        <v>36431</v>
      </c>
      <c r="I123" s="30">
        <v>28.464769015398971</v>
      </c>
      <c r="J123" s="86">
        <v>4.7</v>
      </c>
      <c r="K123" s="86">
        <v>53.8</v>
      </c>
    </row>
    <row r="124" spans="1:11" x14ac:dyDescent="0.2">
      <c r="A124" s="178" t="s">
        <v>99</v>
      </c>
      <c r="B124" s="178"/>
      <c r="C124" s="178"/>
      <c r="D124" s="178"/>
      <c r="E124" s="178"/>
      <c r="F124" s="178"/>
      <c r="G124" s="178"/>
      <c r="H124" s="178"/>
      <c r="I124" s="178"/>
      <c r="J124" s="178"/>
      <c r="K124" s="178"/>
    </row>
    <row r="125" spans="1:11" s="10" customFormat="1" x14ac:dyDescent="0.2">
      <c r="A125" s="7" t="s">
        <v>2</v>
      </c>
      <c r="B125" s="19">
        <v>50398</v>
      </c>
      <c r="C125" s="19">
        <v>2075975</v>
      </c>
      <c r="D125" s="30">
        <v>27.630968581028192</v>
      </c>
      <c r="E125" s="86">
        <v>2.8</v>
      </c>
      <c r="F125" s="86">
        <v>41.2</v>
      </c>
      <c r="G125" s="87">
        <v>87484</v>
      </c>
      <c r="H125" s="87">
        <v>1472384</v>
      </c>
      <c r="I125" s="30">
        <v>38.618390311223159</v>
      </c>
      <c r="J125" s="86">
        <v>4.4000000000000004</v>
      </c>
      <c r="K125" s="86">
        <v>93.1</v>
      </c>
    </row>
    <row r="126" spans="1:11" x14ac:dyDescent="0.2">
      <c r="A126" s="178" t="s">
        <v>98</v>
      </c>
      <c r="B126" s="178"/>
      <c r="C126" s="178"/>
      <c r="D126" s="178"/>
      <c r="E126" s="178"/>
      <c r="F126" s="178"/>
      <c r="G126" s="178"/>
      <c r="H126" s="178"/>
      <c r="I126" s="178"/>
      <c r="J126" s="178"/>
      <c r="K126" s="178"/>
    </row>
    <row r="127" spans="1:11" s="10" customFormat="1" x14ac:dyDescent="0.2">
      <c r="A127" s="7" t="s">
        <v>2</v>
      </c>
      <c r="B127" s="19">
        <v>148442</v>
      </c>
      <c r="C127" s="19">
        <v>8165654</v>
      </c>
      <c r="D127" s="30">
        <v>38.890761229902708</v>
      </c>
      <c r="E127" s="86">
        <v>3</v>
      </c>
      <c r="F127" s="86">
        <v>55</v>
      </c>
      <c r="G127" s="87">
        <v>165749</v>
      </c>
      <c r="H127" s="87">
        <v>2528728</v>
      </c>
      <c r="I127" s="30">
        <v>37.208707302643859</v>
      </c>
      <c r="J127" s="86">
        <v>4.3</v>
      </c>
      <c r="K127" s="86">
        <v>84.1</v>
      </c>
    </row>
    <row r="128" spans="1:11" x14ac:dyDescent="0.2">
      <c r="A128" s="178" t="s">
        <v>97</v>
      </c>
      <c r="B128" s="178"/>
      <c r="C128" s="178"/>
      <c r="D128" s="178"/>
      <c r="E128" s="178"/>
      <c r="F128" s="178"/>
      <c r="G128" s="178"/>
      <c r="H128" s="178"/>
      <c r="I128" s="178"/>
      <c r="J128" s="178"/>
      <c r="K128" s="178"/>
    </row>
    <row r="129" spans="1:11" x14ac:dyDescent="0.2">
      <c r="A129" s="13" t="s">
        <v>96</v>
      </c>
      <c r="B129" s="33">
        <v>700</v>
      </c>
      <c r="C129" s="33">
        <v>27214</v>
      </c>
      <c r="D129" s="34">
        <v>0.99581097964283083</v>
      </c>
      <c r="E129" s="91">
        <v>2.1</v>
      </c>
      <c r="F129" s="91">
        <v>38.9</v>
      </c>
      <c r="G129" s="92">
        <v>768</v>
      </c>
      <c r="H129" s="92">
        <v>9108</v>
      </c>
      <c r="I129" s="34">
        <v>3.0412823891084759</v>
      </c>
      <c r="J129" s="91">
        <v>2.5</v>
      </c>
      <c r="K129" s="91">
        <v>86.7</v>
      </c>
    </row>
    <row r="130" spans="1:11" x14ac:dyDescent="0.2">
      <c r="A130" s="13" t="s">
        <v>224</v>
      </c>
      <c r="B130" s="33">
        <v>305</v>
      </c>
      <c r="C130" s="33">
        <v>1020</v>
      </c>
      <c r="D130" s="34">
        <v>3.5294117647058822</v>
      </c>
      <c r="E130" s="91">
        <v>3.4</v>
      </c>
      <c r="F130" s="91">
        <v>3.3</v>
      </c>
      <c r="G130" s="92">
        <v>79</v>
      </c>
      <c r="H130" s="92">
        <v>785</v>
      </c>
      <c r="I130" s="34">
        <v>16.815286624203821</v>
      </c>
      <c r="J130" s="91">
        <v>3.4</v>
      </c>
      <c r="K130" s="91">
        <v>87.2</v>
      </c>
    </row>
    <row r="131" spans="1:11" x14ac:dyDescent="0.2">
      <c r="A131" s="13" t="s">
        <v>94</v>
      </c>
      <c r="B131" s="33">
        <v>972</v>
      </c>
      <c r="C131" s="33">
        <v>33882</v>
      </c>
      <c r="D131" s="34">
        <v>10.492296794758278</v>
      </c>
      <c r="E131" s="91">
        <v>1.9</v>
      </c>
      <c r="F131" s="91">
        <v>34.9</v>
      </c>
      <c r="G131" s="92">
        <v>1061</v>
      </c>
      <c r="H131" s="92">
        <v>12105</v>
      </c>
      <c r="I131" s="34">
        <v>4.5600991325898388</v>
      </c>
      <c r="J131" s="91">
        <v>2.7</v>
      </c>
      <c r="K131" s="91">
        <v>89.7</v>
      </c>
    </row>
    <row r="132" spans="1:11" x14ac:dyDescent="0.2">
      <c r="A132" s="13" t="s">
        <v>93</v>
      </c>
      <c r="B132" s="33">
        <v>262</v>
      </c>
      <c r="C132" s="33">
        <v>9059</v>
      </c>
      <c r="D132" s="34">
        <v>10.972513522463847</v>
      </c>
      <c r="E132" s="91">
        <v>2.4</v>
      </c>
      <c r="F132" s="91">
        <v>34.6</v>
      </c>
      <c r="G132" s="92">
        <v>110</v>
      </c>
      <c r="H132" s="92">
        <v>499</v>
      </c>
      <c r="I132" s="34" t="s">
        <v>5</v>
      </c>
      <c r="J132" s="91">
        <v>3.6</v>
      </c>
      <c r="K132" s="91">
        <v>41.6</v>
      </c>
    </row>
    <row r="133" spans="1:11" x14ac:dyDescent="0.2">
      <c r="A133" s="13" t="s">
        <v>92</v>
      </c>
      <c r="B133" s="33">
        <v>671</v>
      </c>
      <c r="C133" s="33">
        <v>25980</v>
      </c>
      <c r="D133" s="34">
        <v>31.485758275596616</v>
      </c>
      <c r="E133" s="91">
        <v>2.8</v>
      </c>
      <c r="F133" s="91">
        <v>38.700000000000003</v>
      </c>
      <c r="G133" s="92">
        <v>319</v>
      </c>
      <c r="H133" s="92">
        <v>3197</v>
      </c>
      <c r="I133" s="34">
        <v>5.5364404128870817</v>
      </c>
      <c r="J133" s="91">
        <v>2.2999999999999998</v>
      </c>
      <c r="K133" s="91">
        <v>66.599999999999994</v>
      </c>
    </row>
    <row r="134" spans="1:11" x14ac:dyDescent="0.2">
      <c r="A134" s="13" t="s">
        <v>223</v>
      </c>
      <c r="B134" s="35" t="s">
        <v>5</v>
      </c>
      <c r="C134" s="35" t="s">
        <v>5</v>
      </c>
      <c r="D134" s="34" t="s">
        <v>5</v>
      </c>
      <c r="E134" s="34" t="s">
        <v>5</v>
      </c>
      <c r="F134" s="43" t="s">
        <v>5</v>
      </c>
      <c r="G134" s="92">
        <v>155</v>
      </c>
      <c r="H134" s="92">
        <v>2249</v>
      </c>
      <c r="I134" s="34">
        <v>15.028901734104046</v>
      </c>
      <c r="J134" s="91">
        <v>3.4</v>
      </c>
      <c r="K134" s="91">
        <v>97.8</v>
      </c>
    </row>
    <row r="135" spans="1:11" x14ac:dyDescent="0.2">
      <c r="A135" s="13" t="s">
        <v>90</v>
      </c>
      <c r="B135" s="33">
        <v>3062</v>
      </c>
      <c r="C135" s="33">
        <v>155471</v>
      </c>
      <c r="D135" s="34">
        <v>19.346373278617875</v>
      </c>
      <c r="E135" s="91">
        <v>2.7</v>
      </c>
      <c r="F135" s="91">
        <v>50.8</v>
      </c>
      <c r="G135" s="92">
        <v>3973</v>
      </c>
      <c r="H135" s="92">
        <v>49779</v>
      </c>
      <c r="I135" s="34">
        <v>36.842845376564412</v>
      </c>
      <c r="J135" s="91">
        <v>3.6</v>
      </c>
      <c r="K135" s="91">
        <v>79.5</v>
      </c>
    </row>
    <row r="136" spans="1:11" x14ac:dyDescent="0.2">
      <c r="A136" s="13" t="s">
        <v>89</v>
      </c>
      <c r="B136" s="33">
        <v>5273</v>
      </c>
      <c r="C136" s="33">
        <v>219703</v>
      </c>
      <c r="D136" s="34">
        <v>22.526319622399331</v>
      </c>
      <c r="E136" s="85">
        <v>2.1</v>
      </c>
      <c r="F136" s="91">
        <v>41.7</v>
      </c>
      <c r="G136" s="92">
        <v>1289</v>
      </c>
      <c r="H136" s="92">
        <v>27128</v>
      </c>
      <c r="I136" s="34">
        <v>8.1723680330286061</v>
      </c>
      <c r="J136" s="91">
        <v>2.7</v>
      </c>
      <c r="K136" s="91">
        <v>145.1</v>
      </c>
    </row>
    <row r="137" spans="1:11" x14ac:dyDescent="0.2">
      <c r="A137" s="13" t="s">
        <v>88</v>
      </c>
      <c r="B137" s="33">
        <v>475</v>
      </c>
      <c r="C137" s="33">
        <v>8348</v>
      </c>
      <c r="D137" s="34">
        <v>32.954000958313365</v>
      </c>
      <c r="E137" s="91">
        <v>2.1</v>
      </c>
      <c r="F137" s="91">
        <v>17.600000000000001</v>
      </c>
      <c r="G137" s="92">
        <v>296</v>
      </c>
      <c r="H137" s="92">
        <v>1649</v>
      </c>
      <c r="I137" s="34">
        <v>4.0630685263796238</v>
      </c>
      <c r="J137" s="91">
        <v>2.2000000000000002</v>
      </c>
      <c r="K137" s="91">
        <v>41.2</v>
      </c>
    </row>
    <row r="138" spans="1:11" x14ac:dyDescent="0.2">
      <c r="A138" s="13" t="s">
        <v>87</v>
      </c>
      <c r="B138" s="33">
        <v>1763</v>
      </c>
      <c r="C138" s="33">
        <v>53973</v>
      </c>
      <c r="D138" s="34">
        <v>33.192522187019435</v>
      </c>
      <c r="E138" s="91">
        <v>2.2000000000000002</v>
      </c>
      <c r="F138" s="91">
        <v>30.6</v>
      </c>
      <c r="G138" s="92">
        <v>935</v>
      </c>
      <c r="H138" s="92">
        <v>14965</v>
      </c>
      <c r="I138" s="34">
        <v>15.389241563648511</v>
      </c>
      <c r="J138" s="91">
        <v>2.9</v>
      </c>
      <c r="K138" s="91">
        <v>126.8</v>
      </c>
    </row>
    <row r="139" spans="1:11" x14ac:dyDescent="0.2">
      <c r="A139" s="13" t="s">
        <v>86</v>
      </c>
      <c r="B139" s="35">
        <v>1863</v>
      </c>
      <c r="C139" s="35">
        <v>54357</v>
      </c>
      <c r="D139" s="34">
        <v>9.4431260003311444</v>
      </c>
      <c r="E139" s="34">
        <v>2.6</v>
      </c>
      <c r="F139" s="43">
        <v>29.2</v>
      </c>
      <c r="G139" s="92">
        <v>859</v>
      </c>
      <c r="H139" s="92">
        <v>11036</v>
      </c>
      <c r="I139" s="34">
        <v>3.089887640449438</v>
      </c>
      <c r="J139" s="91">
        <v>3</v>
      </c>
      <c r="K139" s="91">
        <v>101.2</v>
      </c>
    </row>
    <row r="140" spans="1:11" x14ac:dyDescent="0.2">
      <c r="A140" s="13" t="s">
        <v>85</v>
      </c>
      <c r="B140" s="33">
        <v>787</v>
      </c>
      <c r="C140" s="33">
        <v>6387</v>
      </c>
      <c r="D140" s="34">
        <v>17.410364803507125</v>
      </c>
      <c r="E140" s="91">
        <v>1.6</v>
      </c>
      <c r="F140" s="91">
        <v>8.1</v>
      </c>
      <c r="G140" s="92">
        <v>178</v>
      </c>
      <c r="H140" s="92">
        <v>1618</v>
      </c>
      <c r="I140" s="34">
        <v>11.31025957972806</v>
      </c>
      <c r="J140" s="91">
        <v>1.9</v>
      </c>
      <c r="K140" s="91">
        <v>80.900000000000006</v>
      </c>
    </row>
    <row r="141" spans="1:11" x14ac:dyDescent="0.2">
      <c r="A141" s="13" t="s">
        <v>84</v>
      </c>
      <c r="B141" s="33">
        <v>40</v>
      </c>
      <c r="C141" s="33">
        <v>520</v>
      </c>
      <c r="D141" s="34">
        <v>34.03846153846154</v>
      </c>
      <c r="E141" s="91">
        <v>1.7</v>
      </c>
      <c r="F141" s="91">
        <v>13</v>
      </c>
      <c r="G141" s="92">
        <v>102</v>
      </c>
      <c r="H141" s="92">
        <v>177</v>
      </c>
      <c r="I141" s="34" t="s">
        <v>5</v>
      </c>
      <c r="J141" s="91">
        <v>2</v>
      </c>
      <c r="K141" s="91">
        <v>12.6</v>
      </c>
    </row>
    <row r="142" spans="1:11" x14ac:dyDescent="0.2">
      <c r="A142" s="13" t="s">
        <v>83</v>
      </c>
      <c r="B142" s="33">
        <v>689</v>
      </c>
      <c r="C142" s="33">
        <v>47619</v>
      </c>
      <c r="D142" s="34">
        <v>58.016758016758018</v>
      </c>
      <c r="E142" s="91">
        <v>2.5</v>
      </c>
      <c r="F142" s="91">
        <v>69.099999999999994</v>
      </c>
      <c r="G142" s="92">
        <v>308</v>
      </c>
      <c r="H142" s="92">
        <v>8174</v>
      </c>
      <c r="I142" s="34">
        <v>17.372155615365795</v>
      </c>
      <c r="J142" s="91">
        <v>4</v>
      </c>
      <c r="K142" s="91">
        <v>123.8</v>
      </c>
    </row>
    <row r="143" spans="1:11" x14ac:dyDescent="0.2">
      <c r="A143" s="13" t="s">
        <v>222</v>
      </c>
      <c r="B143" s="33">
        <v>1029</v>
      </c>
      <c r="C143" s="33">
        <v>51369</v>
      </c>
      <c r="D143" s="34">
        <v>10.16566411649049</v>
      </c>
      <c r="E143" s="91">
        <v>2</v>
      </c>
      <c r="F143" s="91">
        <v>49.9</v>
      </c>
      <c r="G143" s="92">
        <v>601</v>
      </c>
      <c r="H143" s="92">
        <v>7251</v>
      </c>
      <c r="I143" s="34">
        <v>6.8542270031719772</v>
      </c>
      <c r="J143" s="91">
        <v>1.8</v>
      </c>
      <c r="K143" s="91">
        <v>84.3</v>
      </c>
    </row>
    <row r="144" spans="1:11" s="10" customFormat="1" x14ac:dyDescent="0.2">
      <c r="A144" s="7" t="s">
        <v>2</v>
      </c>
      <c r="B144" s="90">
        <v>17891</v>
      </c>
      <c r="C144" s="90">
        <v>694902</v>
      </c>
      <c r="D144" s="30">
        <v>21.951584539978299</v>
      </c>
      <c r="E144" s="89">
        <v>2.2999999999999998</v>
      </c>
      <c r="F144" s="88">
        <v>38.799999999999997</v>
      </c>
      <c r="G144" s="87">
        <v>11033</v>
      </c>
      <c r="H144" s="87">
        <v>149720</v>
      </c>
      <c r="I144" s="30">
        <v>17.929468340903018</v>
      </c>
      <c r="J144" s="86">
        <v>2.9</v>
      </c>
      <c r="K144" s="86">
        <v>93.7</v>
      </c>
    </row>
    <row r="145" spans="1:11" x14ac:dyDescent="0.2">
      <c r="A145" s="178" t="s">
        <v>81</v>
      </c>
      <c r="B145" s="178"/>
      <c r="C145" s="178"/>
      <c r="D145" s="178"/>
      <c r="E145" s="178"/>
      <c r="F145" s="178"/>
      <c r="G145" s="178"/>
      <c r="H145" s="178"/>
      <c r="I145" s="178"/>
      <c r="J145" s="178"/>
      <c r="K145" s="178"/>
    </row>
    <row r="146" spans="1:11" x14ac:dyDescent="0.2">
      <c r="A146" s="13" t="s">
        <v>80</v>
      </c>
      <c r="B146" s="33">
        <v>1846</v>
      </c>
      <c r="C146" s="33">
        <v>62973</v>
      </c>
      <c r="D146" s="34">
        <v>3.8905562701475236</v>
      </c>
      <c r="E146" s="91">
        <v>2.2999999999999998</v>
      </c>
      <c r="F146" s="91">
        <v>34.1</v>
      </c>
      <c r="G146" s="92">
        <v>1060</v>
      </c>
      <c r="H146" s="92">
        <v>16568</v>
      </c>
      <c r="I146" s="34">
        <v>1.1166103331723805</v>
      </c>
      <c r="J146" s="91">
        <v>2.8</v>
      </c>
      <c r="K146" s="91">
        <v>106.2</v>
      </c>
    </row>
    <row r="147" spans="1:11" x14ac:dyDescent="0.2">
      <c r="A147" s="13" t="s">
        <v>79</v>
      </c>
      <c r="B147" s="33">
        <v>5835</v>
      </c>
      <c r="C147" s="33">
        <v>345424</v>
      </c>
      <c r="D147" s="34">
        <v>24.397551994071055</v>
      </c>
      <c r="E147" s="91">
        <v>2.2000000000000002</v>
      </c>
      <c r="F147" s="91">
        <v>59.2</v>
      </c>
      <c r="G147" s="92">
        <v>3706</v>
      </c>
      <c r="H147" s="92">
        <v>109697</v>
      </c>
      <c r="I147" s="34">
        <v>21.181983098899696</v>
      </c>
      <c r="J147" s="91">
        <v>2.7</v>
      </c>
      <c r="K147" s="91">
        <v>208.5</v>
      </c>
    </row>
    <row r="148" spans="1:11" x14ac:dyDescent="0.2">
      <c r="A148" s="13" t="s">
        <v>78</v>
      </c>
      <c r="B148" s="33">
        <v>712</v>
      </c>
      <c r="C148" s="33">
        <v>20846</v>
      </c>
      <c r="D148" s="34">
        <v>4.6195912884965935</v>
      </c>
      <c r="E148" s="91">
        <v>2.2999999999999998</v>
      </c>
      <c r="F148" s="91">
        <v>29.3</v>
      </c>
      <c r="G148" s="92">
        <v>1623</v>
      </c>
      <c r="H148" s="92">
        <v>30048</v>
      </c>
      <c r="I148" s="34">
        <v>18.686767838125665</v>
      </c>
      <c r="J148" s="91">
        <v>4.0999999999999996</v>
      </c>
      <c r="K148" s="91">
        <v>133</v>
      </c>
    </row>
    <row r="149" spans="1:11" x14ac:dyDescent="0.2">
      <c r="A149" s="13" t="s">
        <v>77</v>
      </c>
      <c r="B149" s="33">
        <v>2136</v>
      </c>
      <c r="C149" s="33">
        <v>124499</v>
      </c>
      <c r="D149" s="34">
        <v>7.4843974650398799</v>
      </c>
      <c r="E149" s="91">
        <v>2.2999999999999998</v>
      </c>
      <c r="F149" s="91">
        <v>58.3</v>
      </c>
      <c r="G149" s="92">
        <v>1072</v>
      </c>
      <c r="H149" s="92">
        <v>22404</v>
      </c>
      <c r="I149" s="34">
        <v>9.310837350473129</v>
      </c>
      <c r="J149" s="91">
        <v>3.5</v>
      </c>
      <c r="K149" s="91">
        <v>134.19999999999999</v>
      </c>
    </row>
    <row r="150" spans="1:11" x14ac:dyDescent="0.2">
      <c r="A150" s="13" t="s">
        <v>76</v>
      </c>
      <c r="B150" s="33">
        <v>88</v>
      </c>
      <c r="C150" s="33">
        <v>10222</v>
      </c>
      <c r="D150" s="34">
        <v>16.082958325180982</v>
      </c>
      <c r="E150" s="91">
        <v>1.7</v>
      </c>
      <c r="F150" s="91">
        <v>116.2</v>
      </c>
      <c r="G150" s="92">
        <v>113</v>
      </c>
      <c r="H150" s="92">
        <v>4135</v>
      </c>
      <c r="I150" s="34">
        <v>68.536880290205559</v>
      </c>
      <c r="J150" s="91">
        <v>12.6</v>
      </c>
      <c r="K150" s="91">
        <v>217.6</v>
      </c>
    </row>
    <row r="151" spans="1:11" x14ac:dyDescent="0.2">
      <c r="A151" s="13" t="s">
        <v>75</v>
      </c>
      <c r="B151" s="33">
        <v>1640</v>
      </c>
      <c r="C151" s="33">
        <v>7171</v>
      </c>
      <c r="D151" s="34">
        <v>5.1596708966671319</v>
      </c>
      <c r="E151" s="91">
        <v>2.1</v>
      </c>
      <c r="F151" s="91">
        <v>4.4000000000000004</v>
      </c>
      <c r="G151" s="92">
        <v>483</v>
      </c>
      <c r="H151" s="92">
        <v>2842</v>
      </c>
      <c r="I151" s="34">
        <v>11.857846586910627</v>
      </c>
      <c r="J151" s="91">
        <v>4.5</v>
      </c>
      <c r="K151" s="91">
        <v>37.9</v>
      </c>
    </row>
    <row r="152" spans="1:11" x14ac:dyDescent="0.2">
      <c r="A152" s="13" t="s">
        <v>74</v>
      </c>
      <c r="B152" s="33">
        <v>1605</v>
      </c>
      <c r="C152" s="33">
        <v>78626</v>
      </c>
      <c r="D152" s="34">
        <v>1.4956884491135247</v>
      </c>
      <c r="E152" s="91">
        <v>2.6</v>
      </c>
      <c r="F152" s="91">
        <v>49</v>
      </c>
      <c r="G152" s="92">
        <v>1167</v>
      </c>
      <c r="H152" s="92">
        <v>17838</v>
      </c>
      <c r="I152" s="34">
        <v>3.9858728557013121</v>
      </c>
      <c r="J152" s="91">
        <v>2.6</v>
      </c>
      <c r="K152" s="91">
        <v>91.5</v>
      </c>
    </row>
    <row r="153" spans="1:11" s="10" customFormat="1" x14ac:dyDescent="0.2">
      <c r="A153" s="7" t="s">
        <v>2</v>
      </c>
      <c r="B153" s="19">
        <v>13862</v>
      </c>
      <c r="C153" s="19">
        <v>649761</v>
      </c>
      <c r="D153" s="30">
        <v>15.420439207647119</v>
      </c>
      <c r="E153" s="86">
        <v>2.2999999999999998</v>
      </c>
      <c r="F153" s="86">
        <v>46.9</v>
      </c>
      <c r="G153" s="87">
        <v>9224</v>
      </c>
      <c r="H153" s="87">
        <v>203532</v>
      </c>
      <c r="I153" s="30">
        <v>17.198278403396024</v>
      </c>
      <c r="J153" s="86">
        <v>3</v>
      </c>
      <c r="K153" s="86">
        <v>149.19999999999999</v>
      </c>
    </row>
    <row r="154" spans="1:11" x14ac:dyDescent="0.2">
      <c r="A154" s="178" t="s">
        <v>73</v>
      </c>
      <c r="B154" s="178"/>
      <c r="C154" s="178"/>
      <c r="D154" s="178"/>
      <c r="E154" s="178"/>
      <c r="F154" s="178"/>
      <c r="G154" s="178"/>
      <c r="H154" s="178"/>
      <c r="I154" s="178"/>
      <c r="J154" s="178"/>
      <c r="K154" s="178"/>
    </row>
    <row r="155" spans="1:11" x14ac:dyDescent="0.2">
      <c r="A155" s="13" t="s">
        <v>72</v>
      </c>
      <c r="B155" s="33">
        <v>368</v>
      </c>
      <c r="C155" s="33">
        <v>10057</v>
      </c>
      <c r="D155" s="34">
        <v>1.2031420900865069</v>
      </c>
      <c r="E155" s="91">
        <v>2.2999999999999998</v>
      </c>
      <c r="F155" s="91">
        <v>27.3</v>
      </c>
      <c r="G155" s="92">
        <v>294</v>
      </c>
      <c r="H155" s="92">
        <v>5320</v>
      </c>
      <c r="I155" s="34">
        <v>3.2330827067669174</v>
      </c>
      <c r="J155" s="91">
        <v>3.2</v>
      </c>
      <c r="K155" s="91">
        <v>143.80000000000001</v>
      </c>
    </row>
    <row r="156" spans="1:11" x14ac:dyDescent="0.2">
      <c r="A156" s="13" t="s">
        <v>71</v>
      </c>
      <c r="B156" s="33">
        <v>150</v>
      </c>
      <c r="C156" s="33">
        <v>4202</v>
      </c>
      <c r="D156" s="34">
        <v>30.842455973346027</v>
      </c>
      <c r="E156" s="91">
        <v>2.1</v>
      </c>
      <c r="F156" s="91">
        <v>28</v>
      </c>
      <c r="G156" s="92">
        <v>227</v>
      </c>
      <c r="H156" s="92">
        <v>4016</v>
      </c>
      <c r="I156" s="34">
        <v>1.3197211155378485</v>
      </c>
      <c r="J156" s="91">
        <v>2.8</v>
      </c>
      <c r="K156" s="91">
        <v>133.9</v>
      </c>
    </row>
    <row r="157" spans="1:11" x14ac:dyDescent="0.2">
      <c r="A157" s="13" t="s">
        <v>70</v>
      </c>
      <c r="B157" s="33">
        <v>214</v>
      </c>
      <c r="C157" s="33">
        <v>14139</v>
      </c>
      <c r="D157" s="34">
        <v>4.4416153900558735</v>
      </c>
      <c r="E157" s="91">
        <v>2.2999999999999998</v>
      </c>
      <c r="F157" s="91">
        <v>66.099999999999994</v>
      </c>
      <c r="G157" s="92">
        <v>481</v>
      </c>
      <c r="H157" s="92">
        <v>5697</v>
      </c>
      <c r="I157" s="34">
        <v>3.1068983675618744</v>
      </c>
      <c r="J157" s="91">
        <v>3.3</v>
      </c>
      <c r="K157" s="91">
        <v>75</v>
      </c>
    </row>
    <row r="158" spans="1:11" x14ac:dyDescent="0.2">
      <c r="A158" s="13" t="s">
        <v>69</v>
      </c>
      <c r="B158" s="33">
        <v>848</v>
      </c>
      <c r="C158" s="33">
        <v>32401</v>
      </c>
      <c r="D158" s="34">
        <v>13.842165365266505</v>
      </c>
      <c r="E158" s="91">
        <v>2.1</v>
      </c>
      <c r="F158" s="91">
        <v>38.200000000000003</v>
      </c>
      <c r="G158" s="92">
        <v>277</v>
      </c>
      <c r="H158" s="92">
        <v>7984</v>
      </c>
      <c r="I158" s="34">
        <v>3.9078156312625247</v>
      </c>
      <c r="J158" s="91">
        <v>2.6</v>
      </c>
      <c r="K158" s="91">
        <v>257.5</v>
      </c>
    </row>
    <row r="159" spans="1:11" x14ac:dyDescent="0.2">
      <c r="A159" s="13" t="s">
        <v>68</v>
      </c>
      <c r="B159" s="33">
        <v>1012</v>
      </c>
      <c r="C159" s="33">
        <v>25937</v>
      </c>
      <c r="D159" s="34">
        <v>10.301885337548676</v>
      </c>
      <c r="E159" s="91">
        <v>2.1</v>
      </c>
      <c r="F159" s="91">
        <v>25.6</v>
      </c>
      <c r="G159" s="92">
        <v>283</v>
      </c>
      <c r="H159" s="92">
        <v>7094</v>
      </c>
      <c r="I159" s="34">
        <v>7.2878488863828581</v>
      </c>
      <c r="J159" s="91">
        <v>3.1</v>
      </c>
      <c r="K159" s="91">
        <v>197.1</v>
      </c>
    </row>
    <row r="160" spans="1:11" x14ac:dyDescent="0.2">
      <c r="A160" s="13" t="s">
        <v>67</v>
      </c>
      <c r="B160" s="33">
        <v>340</v>
      </c>
      <c r="C160" s="33">
        <v>9309</v>
      </c>
      <c r="D160" s="34">
        <v>8.4219572456762268</v>
      </c>
      <c r="E160" s="91">
        <v>2.1</v>
      </c>
      <c r="F160" s="91">
        <v>27.4</v>
      </c>
      <c r="G160" s="92">
        <v>261</v>
      </c>
      <c r="H160" s="92">
        <v>2321</v>
      </c>
      <c r="I160" s="34">
        <v>4.3946574752261958</v>
      </c>
      <c r="J160" s="91">
        <v>2.2999999999999998</v>
      </c>
      <c r="K160" s="91">
        <v>62.7</v>
      </c>
    </row>
    <row r="161" spans="1:11" s="10" customFormat="1" x14ac:dyDescent="0.2">
      <c r="A161" s="7" t="s">
        <v>2</v>
      </c>
      <c r="B161" s="19">
        <v>2932</v>
      </c>
      <c r="C161" s="19">
        <v>96045</v>
      </c>
      <c r="D161" s="34">
        <v>10.397209641313967</v>
      </c>
      <c r="E161" s="86">
        <v>2.1</v>
      </c>
      <c r="F161" s="86">
        <v>32.799999999999997</v>
      </c>
      <c r="G161" s="87">
        <v>1823</v>
      </c>
      <c r="H161" s="87">
        <v>32432</v>
      </c>
      <c r="I161" s="34">
        <v>4.110138135175136</v>
      </c>
      <c r="J161" s="86">
        <v>2.9</v>
      </c>
      <c r="K161" s="86">
        <v>131.30000000000001</v>
      </c>
    </row>
    <row r="162" spans="1:11" x14ac:dyDescent="0.2">
      <c r="A162" s="178" t="s">
        <v>66</v>
      </c>
      <c r="B162" s="178"/>
      <c r="C162" s="178"/>
      <c r="D162" s="178"/>
      <c r="E162" s="178"/>
      <c r="F162" s="178"/>
      <c r="G162" s="178"/>
      <c r="H162" s="178"/>
      <c r="I162" s="178"/>
      <c r="J162" s="178"/>
      <c r="K162" s="178"/>
    </row>
    <row r="163" spans="1:11" s="10" customFormat="1" x14ac:dyDescent="0.2">
      <c r="A163" s="7" t="s">
        <v>2</v>
      </c>
      <c r="B163" s="19">
        <v>34685</v>
      </c>
      <c r="C163" s="19">
        <v>1440708</v>
      </c>
      <c r="D163" s="30">
        <v>18.235756308703778</v>
      </c>
      <c r="E163" s="86">
        <v>2.2999999999999998</v>
      </c>
      <c r="F163" s="86">
        <v>41.5</v>
      </c>
      <c r="G163" s="87">
        <v>22080</v>
      </c>
      <c r="H163" s="87">
        <v>385684</v>
      </c>
      <c r="I163" s="30">
        <v>16.381545513944058</v>
      </c>
      <c r="J163" s="86">
        <v>3</v>
      </c>
      <c r="K163" s="86">
        <v>120.2</v>
      </c>
    </row>
    <row r="164" spans="1:11" x14ac:dyDescent="0.2">
      <c r="A164" s="178" t="s">
        <v>65</v>
      </c>
      <c r="B164" s="178"/>
      <c r="C164" s="178"/>
      <c r="D164" s="178"/>
      <c r="E164" s="178"/>
      <c r="F164" s="178"/>
      <c r="G164" s="178"/>
      <c r="H164" s="178"/>
      <c r="I164" s="178"/>
      <c r="J164" s="178"/>
      <c r="K164" s="178"/>
    </row>
    <row r="165" spans="1:11" x14ac:dyDescent="0.2">
      <c r="A165" s="13" t="s">
        <v>64</v>
      </c>
      <c r="B165" s="33">
        <v>1699</v>
      </c>
      <c r="C165" s="33">
        <v>30125</v>
      </c>
      <c r="D165" s="34">
        <v>19.462240663900417</v>
      </c>
      <c r="E165" s="91">
        <v>2</v>
      </c>
      <c r="F165" s="91">
        <v>17.7</v>
      </c>
      <c r="G165" s="92">
        <v>348</v>
      </c>
      <c r="H165" s="92">
        <v>4118</v>
      </c>
      <c r="I165" s="34">
        <v>17.751335599805731</v>
      </c>
      <c r="J165" s="91">
        <v>3.5</v>
      </c>
      <c r="K165" s="91">
        <v>66.400000000000006</v>
      </c>
    </row>
    <row r="166" spans="1:11" x14ac:dyDescent="0.2">
      <c r="A166" s="13" t="s">
        <v>63</v>
      </c>
      <c r="B166" s="33">
        <v>196</v>
      </c>
      <c r="C166" s="33">
        <v>10702</v>
      </c>
      <c r="D166" s="34">
        <v>41.618389086152121</v>
      </c>
      <c r="E166" s="91">
        <v>1.4</v>
      </c>
      <c r="F166" s="91">
        <v>54.6</v>
      </c>
      <c r="G166" s="92">
        <v>196</v>
      </c>
      <c r="H166" s="92">
        <v>2419</v>
      </c>
      <c r="I166" s="34">
        <v>5.5808185200496077</v>
      </c>
      <c r="J166" s="91">
        <v>2.7</v>
      </c>
      <c r="K166" s="91">
        <v>96.8</v>
      </c>
    </row>
    <row r="167" spans="1:11" x14ac:dyDescent="0.2">
      <c r="A167" s="13" t="s">
        <v>62</v>
      </c>
      <c r="B167" s="33">
        <v>5684</v>
      </c>
      <c r="C167" s="33">
        <v>311031</v>
      </c>
      <c r="D167" s="34">
        <v>25.407113760364723</v>
      </c>
      <c r="E167" s="91">
        <v>2.4</v>
      </c>
      <c r="F167" s="91">
        <v>54.7</v>
      </c>
      <c r="G167" s="92">
        <v>543</v>
      </c>
      <c r="H167" s="92">
        <v>8507</v>
      </c>
      <c r="I167" s="34">
        <v>7.4879510990948628</v>
      </c>
      <c r="J167" s="91">
        <v>2.7</v>
      </c>
      <c r="K167" s="91">
        <v>111.9</v>
      </c>
    </row>
    <row r="168" spans="1:11" ht="22.5" x14ac:dyDescent="0.2">
      <c r="A168" s="13" t="s">
        <v>61</v>
      </c>
      <c r="B168" s="35">
        <v>72</v>
      </c>
      <c r="C168" s="35">
        <v>2893</v>
      </c>
      <c r="D168" s="34" t="s">
        <v>5</v>
      </c>
      <c r="E168" s="34">
        <v>5</v>
      </c>
      <c r="F168" s="43">
        <v>40.200000000000003</v>
      </c>
      <c r="G168" s="92">
        <v>11</v>
      </c>
      <c r="H168" s="92">
        <v>487</v>
      </c>
      <c r="I168" s="34">
        <v>11.704312114989733</v>
      </c>
      <c r="J168" s="91">
        <v>7.2</v>
      </c>
      <c r="K168" s="91">
        <v>243.5</v>
      </c>
    </row>
    <row r="169" spans="1:11" x14ac:dyDescent="0.2">
      <c r="A169" s="13" t="s">
        <v>60</v>
      </c>
      <c r="B169" s="33">
        <v>906</v>
      </c>
      <c r="C169" s="33">
        <v>20910</v>
      </c>
      <c r="D169" s="34">
        <v>40.822572931611667</v>
      </c>
      <c r="E169" s="91">
        <v>3</v>
      </c>
      <c r="F169" s="91">
        <v>23.1</v>
      </c>
      <c r="G169" s="92">
        <v>306</v>
      </c>
      <c r="H169" s="92">
        <v>12328</v>
      </c>
      <c r="I169" s="34">
        <v>2.6849448410123298</v>
      </c>
      <c r="J169" s="91">
        <v>5.4</v>
      </c>
      <c r="K169" s="91">
        <v>300.7</v>
      </c>
    </row>
    <row r="170" spans="1:11" x14ac:dyDescent="0.2">
      <c r="A170" s="13" t="s">
        <v>221</v>
      </c>
      <c r="B170" s="33">
        <v>59</v>
      </c>
      <c r="C170" s="33">
        <v>1070</v>
      </c>
      <c r="D170" s="34">
        <v>11.495327102803738</v>
      </c>
      <c r="E170" s="91">
        <v>1.4</v>
      </c>
      <c r="F170" s="91">
        <v>18.100000000000001</v>
      </c>
      <c r="G170" s="92">
        <v>47</v>
      </c>
      <c r="H170" s="92">
        <v>229</v>
      </c>
      <c r="I170" s="34">
        <v>11.790393013100436</v>
      </c>
      <c r="J170" s="91">
        <v>1.4</v>
      </c>
      <c r="K170" s="91">
        <v>25.4</v>
      </c>
    </row>
    <row r="171" spans="1:11" x14ac:dyDescent="0.2">
      <c r="A171" s="13" t="s">
        <v>58</v>
      </c>
      <c r="B171" s="33">
        <v>6580</v>
      </c>
      <c r="C171" s="33">
        <v>733029</v>
      </c>
      <c r="D171" s="34">
        <v>36.328985619941371</v>
      </c>
      <c r="E171" s="91">
        <v>3.9</v>
      </c>
      <c r="F171" s="91">
        <v>111.4</v>
      </c>
      <c r="G171" s="92">
        <v>12486</v>
      </c>
      <c r="H171" s="92">
        <v>260611</v>
      </c>
      <c r="I171" s="34">
        <v>40.370897621359035</v>
      </c>
      <c r="J171" s="91">
        <v>3.6</v>
      </c>
      <c r="K171" s="91">
        <v>158</v>
      </c>
    </row>
    <row r="172" spans="1:11" x14ac:dyDescent="0.2">
      <c r="A172" s="13" t="s">
        <v>57</v>
      </c>
      <c r="B172" s="33">
        <v>135</v>
      </c>
      <c r="C172" s="33">
        <v>2824</v>
      </c>
      <c r="D172" s="34">
        <v>36.650141643059492</v>
      </c>
      <c r="E172" s="91">
        <v>1.8</v>
      </c>
      <c r="F172" s="91">
        <v>20.9</v>
      </c>
      <c r="G172" s="92">
        <v>26</v>
      </c>
      <c r="H172" s="35" t="s">
        <v>5</v>
      </c>
      <c r="I172" s="34" t="s">
        <v>5</v>
      </c>
      <c r="J172" s="34" t="s">
        <v>5</v>
      </c>
      <c r="K172" s="43" t="s">
        <v>5</v>
      </c>
    </row>
    <row r="173" spans="1:11" x14ac:dyDescent="0.2">
      <c r="A173" s="13" t="s">
        <v>56</v>
      </c>
      <c r="B173" s="33">
        <v>419</v>
      </c>
      <c r="C173" s="33">
        <v>16035</v>
      </c>
      <c r="D173" s="34">
        <v>52.678515746803868</v>
      </c>
      <c r="E173" s="91">
        <v>2.6</v>
      </c>
      <c r="F173" s="91">
        <v>38.299999999999997</v>
      </c>
      <c r="G173" s="92">
        <v>442</v>
      </c>
      <c r="H173" s="92">
        <v>7370</v>
      </c>
      <c r="I173" s="34">
        <v>19.98643147896879</v>
      </c>
      <c r="J173" s="91">
        <v>2.5</v>
      </c>
      <c r="K173" s="91">
        <v>120.8</v>
      </c>
    </row>
    <row r="174" spans="1:11" s="10" customFormat="1" x14ac:dyDescent="0.2">
      <c r="A174" s="7" t="s">
        <v>2</v>
      </c>
      <c r="B174" s="19">
        <v>15750</v>
      </c>
      <c r="C174" s="19">
        <v>1128619</v>
      </c>
      <c r="D174" s="30">
        <v>33.1187052495129</v>
      </c>
      <c r="E174" s="86">
        <v>3.1</v>
      </c>
      <c r="F174" s="86">
        <v>71.7</v>
      </c>
      <c r="G174" s="87">
        <v>14405</v>
      </c>
      <c r="H174" s="56">
        <v>296069</v>
      </c>
      <c r="I174" s="30">
        <v>36.681314153119708</v>
      </c>
      <c r="J174" s="30">
        <v>3.6</v>
      </c>
      <c r="K174" s="42">
        <v>153.5</v>
      </c>
    </row>
    <row r="175" spans="1:11" x14ac:dyDescent="0.2">
      <c r="A175" s="178" t="s">
        <v>55</v>
      </c>
      <c r="B175" s="178"/>
      <c r="C175" s="178"/>
      <c r="D175" s="178"/>
      <c r="E175" s="178"/>
      <c r="F175" s="178"/>
      <c r="G175" s="178"/>
      <c r="H175" s="178"/>
      <c r="I175" s="178"/>
      <c r="J175" s="178"/>
      <c r="K175" s="178"/>
    </row>
    <row r="176" spans="1:11" x14ac:dyDescent="0.2">
      <c r="A176" s="13" t="s">
        <v>54</v>
      </c>
      <c r="B176" s="33">
        <v>1457</v>
      </c>
      <c r="C176" s="33">
        <v>54297</v>
      </c>
      <c r="D176" s="34">
        <v>45.678398438219425</v>
      </c>
      <c r="E176" s="91">
        <v>3.9</v>
      </c>
      <c r="F176" s="91">
        <v>37.299999999999997</v>
      </c>
      <c r="G176" s="92">
        <v>203</v>
      </c>
      <c r="H176" s="92">
        <v>3186</v>
      </c>
      <c r="I176" s="34">
        <v>10.357815442561206</v>
      </c>
      <c r="J176" s="91">
        <v>2.7</v>
      </c>
      <c r="K176" s="91">
        <v>96.5</v>
      </c>
    </row>
    <row r="177" spans="1:11" x14ac:dyDescent="0.2">
      <c r="A177" s="13" t="s">
        <v>53</v>
      </c>
      <c r="B177" s="33">
        <v>1879</v>
      </c>
      <c r="C177" s="33">
        <v>102648</v>
      </c>
      <c r="D177" s="34">
        <v>21.688683656768763</v>
      </c>
      <c r="E177" s="91">
        <v>3.1</v>
      </c>
      <c r="F177" s="91">
        <v>54.6</v>
      </c>
      <c r="G177" s="92">
        <v>964</v>
      </c>
      <c r="H177" s="92">
        <v>18845</v>
      </c>
      <c r="I177" s="34">
        <v>11.955425842398514</v>
      </c>
      <c r="J177" s="91">
        <v>3.8</v>
      </c>
      <c r="K177" s="91">
        <v>128.19999999999999</v>
      </c>
    </row>
    <row r="178" spans="1:11" x14ac:dyDescent="0.2">
      <c r="A178" s="13" t="s">
        <v>52</v>
      </c>
      <c r="B178" s="33">
        <v>1551</v>
      </c>
      <c r="C178" s="33">
        <v>94473</v>
      </c>
      <c r="D178" s="34">
        <v>20.373016629089793</v>
      </c>
      <c r="E178" s="91">
        <v>3.1</v>
      </c>
      <c r="F178" s="91">
        <v>60.9</v>
      </c>
      <c r="G178" s="92">
        <v>856</v>
      </c>
      <c r="H178" s="35">
        <v>16364</v>
      </c>
      <c r="I178" s="34">
        <v>4.5526766071865072</v>
      </c>
      <c r="J178" s="34">
        <v>3.3</v>
      </c>
      <c r="K178" s="43">
        <v>115.2</v>
      </c>
    </row>
    <row r="179" spans="1:11" x14ac:dyDescent="0.2">
      <c r="A179" s="13" t="s">
        <v>220</v>
      </c>
      <c r="B179" s="33">
        <v>579</v>
      </c>
      <c r="C179" s="33">
        <v>17170</v>
      </c>
      <c r="D179" s="34">
        <v>50.425160163075134</v>
      </c>
      <c r="E179" s="91">
        <v>3.7</v>
      </c>
      <c r="F179" s="91">
        <v>29.7</v>
      </c>
      <c r="G179" s="92">
        <v>188</v>
      </c>
      <c r="H179" s="92">
        <v>9992</v>
      </c>
      <c r="I179" s="34">
        <v>27.692153722978386</v>
      </c>
      <c r="J179" s="91">
        <v>4.0999999999999996</v>
      </c>
      <c r="K179" s="91">
        <v>525.9</v>
      </c>
    </row>
    <row r="180" spans="1:11" x14ac:dyDescent="0.2">
      <c r="A180" s="13" t="s">
        <v>50</v>
      </c>
      <c r="B180" s="33">
        <v>1828</v>
      </c>
      <c r="C180" s="33">
        <v>80470</v>
      </c>
      <c r="D180" s="34">
        <v>28.129737790480924</v>
      </c>
      <c r="E180" s="91">
        <v>2.1</v>
      </c>
      <c r="F180" s="91">
        <v>44</v>
      </c>
      <c r="G180" s="92">
        <v>352</v>
      </c>
      <c r="H180" s="95">
        <v>5667</v>
      </c>
      <c r="I180" s="34">
        <v>7.464266807834834</v>
      </c>
      <c r="J180" s="94">
        <v>3.6</v>
      </c>
      <c r="K180" s="93">
        <v>99.4</v>
      </c>
    </row>
    <row r="181" spans="1:11" x14ac:dyDescent="0.2">
      <c r="A181" s="13" t="s">
        <v>49</v>
      </c>
      <c r="B181" s="33">
        <v>5152</v>
      </c>
      <c r="C181" s="33">
        <v>83211</v>
      </c>
      <c r="D181" s="34">
        <v>20.691975820504503</v>
      </c>
      <c r="E181" s="91">
        <v>2.6</v>
      </c>
      <c r="F181" s="91">
        <v>16.2</v>
      </c>
      <c r="G181" s="92">
        <v>4005</v>
      </c>
      <c r="H181" s="92">
        <v>32409</v>
      </c>
      <c r="I181" s="34">
        <v>7.8033879477922801</v>
      </c>
      <c r="J181" s="91">
        <v>3.2</v>
      </c>
      <c r="K181" s="91">
        <v>65.7</v>
      </c>
    </row>
    <row r="182" spans="1:11" x14ac:dyDescent="0.2">
      <c r="A182" s="13" t="s">
        <v>48</v>
      </c>
      <c r="B182" s="33">
        <v>1077</v>
      </c>
      <c r="C182" s="33">
        <v>1642</v>
      </c>
      <c r="D182" s="34">
        <v>43.361753958587087</v>
      </c>
      <c r="E182" s="91">
        <v>2.7</v>
      </c>
      <c r="F182" s="91">
        <v>1.5</v>
      </c>
      <c r="G182" s="92">
        <v>41</v>
      </c>
      <c r="H182" s="92">
        <v>1617</v>
      </c>
      <c r="I182" s="34">
        <v>1.7316017316017316</v>
      </c>
      <c r="J182" s="91">
        <v>1.5</v>
      </c>
      <c r="K182" s="91">
        <v>323.39999999999998</v>
      </c>
    </row>
    <row r="183" spans="1:11" s="10" customFormat="1" x14ac:dyDescent="0.2">
      <c r="A183" s="7" t="s">
        <v>2</v>
      </c>
      <c r="B183" s="19">
        <v>13523</v>
      </c>
      <c r="C183" s="19">
        <v>433911</v>
      </c>
      <c r="D183" s="30">
        <v>26.626658462219211</v>
      </c>
      <c r="E183" s="86">
        <v>2.8</v>
      </c>
      <c r="F183" s="86">
        <v>32.1</v>
      </c>
      <c r="G183" s="87">
        <v>6609</v>
      </c>
      <c r="H183" s="87">
        <v>88080</v>
      </c>
      <c r="I183" s="30">
        <v>10.303133514986376</v>
      </c>
      <c r="J183" s="86">
        <v>3.4</v>
      </c>
      <c r="K183" s="86">
        <v>98.3</v>
      </c>
    </row>
    <row r="184" spans="1:11" x14ac:dyDescent="0.2">
      <c r="A184" s="178" t="s">
        <v>47</v>
      </c>
      <c r="B184" s="178"/>
      <c r="C184" s="178"/>
      <c r="D184" s="178"/>
      <c r="E184" s="178"/>
      <c r="F184" s="178"/>
      <c r="G184" s="178"/>
      <c r="H184" s="178"/>
      <c r="I184" s="178"/>
      <c r="J184" s="178"/>
      <c r="K184" s="178"/>
    </row>
    <row r="185" spans="1:11" x14ac:dyDescent="0.2">
      <c r="A185" s="13" t="s">
        <v>46</v>
      </c>
      <c r="B185" s="33">
        <v>224</v>
      </c>
      <c r="C185" s="33">
        <v>5739</v>
      </c>
      <c r="D185" s="34">
        <v>25.352848928384734</v>
      </c>
      <c r="E185" s="91">
        <v>1.3</v>
      </c>
      <c r="F185" s="91">
        <v>25.6</v>
      </c>
      <c r="G185" s="92">
        <v>31</v>
      </c>
      <c r="H185" s="92">
        <v>155</v>
      </c>
      <c r="I185" s="34" t="s">
        <v>5</v>
      </c>
      <c r="J185" s="91">
        <v>2.8</v>
      </c>
      <c r="K185" s="91">
        <v>51.7</v>
      </c>
    </row>
    <row r="186" spans="1:11" x14ac:dyDescent="0.2">
      <c r="A186" s="13" t="s">
        <v>45</v>
      </c>
      <c r="B186" s="33">
        <v>33</v>
      </c>
      <c r="C186" s="33">
        <v>1756</v>
      </c>
      <c r="D186" s="34">
        <v>48.120728929384967</v>
      </c>
      <c r="E186" s="91">
        <v>1.4</v>
      </c>
      <c r="F186" s="91">
        <v>53.2</v>
      </c>
      <c r="G186" s="35" t="s">
        <v>5</v>
      </c>
      <c r="H186" s="35" t="s">
        <v>5</v>
      </c>
      <c r="I186" s="34" t="s">
        <v>5</v>
      </c>
      <c r="J186" s="34" t="s">
        <v>5</v>
      </c>
      <c r="K186" s="43" t="s">
        <v>5</v>
      </c>
    </row>
    <row r="187" spans="1:11" x14ac:dyDescent="0.2">
      <c r="A187" s="13" t="s">
        <v>44</v>
      </c>
      <c r="B187" s="35">
        <v>1467</v>
      </c>
      <c r="C187" s="35">
        <v>14056</v>
      </c>
      <c r="D187" s="34" t="s">
        <v>5</v>
      </c>
      <c r="E187" s="93">
        <v>2.7</v>
      </c>
      <c r="F187" s="93">
        <v>9.6</v>
      </c>
      <c r="G187" s="92">
        <v>660</v>
      </c>
      <c r="H187" s="92">
        <v>7426</v>
      </c>
      <c r="I187" s="34">
        <v>0.88876918933476978</v>
      </c>
      <c r="J187" s="91">
        <v>2.8</v>
      </c>
      <c r="K187" s="91">
        <v>86.3</v>
      </c>
    </row>
    <row r="188" spans="1:11" x14ac:dyDescent="0.2">
      <c r="A188" s="13" t="s">
        <v>43</v>
      </c>
      <c r="B188" s="35" t="s">
        <v>5</v>
      </c>
      <c r="C188" s="35">
        <v>438</v>
      </c>
      <c r="D188" s="34" t="s">
        <v>5</v>
      </c>
      <c r="E188" s="93">
        <v>1.5</v>
      </c>
      <c r="F188" s="93" t="s">
        <v>5</v>
      </c>
      <c r="G188" s="92">
        <v>64</v>
      </c>
      <c r="H188" s="92">
        <v>458</v>
      </c>
      <c r="I188" s="34">
        <v>6.5502183406113534</v>
      </c>
      <c r="J188" s="91">
        <v>2.8</v>
      </c>
      <c r="K188" s="91">
        <v>65.400000000000006</v>
      </c>
    </row>
    <row r="189" spans="1:11" x14ac:dyDescent="0.2">
      <c r="A189" s="13" t="s">
        <v>42</v>
      </c>
      <c r="B189" s="33">
        <v>969</v>
      </c>
      <c r="C189" s="33">
        <v>24922</v>
      </c>
      <c r="D189" s="34">
        <v>56.163229275339056</v>
      </c>
      <c r="E189" s="91">
        <v>1.9</v>
      </c>
      <c r="F189" s="91">
        <v>25.7</v>
      </c>
      <c r="G189" s="92">
        <v>38</v>
      </c>
      <c r="H189" s="92">
        <v>209</v>
      </c>
      <c r="I189" s="34">
        <v>3.8277511961722488</v>
      </c>
      <c r="J189" s="91">
        <v>4.4000000000000004</v>
      </c>
      <c r="K189" s="91">
        <v>41.8</v>
      </c>
    </row>
    <row r="190" spans="1:11" x14ac:dyDescent="0.2">
      <c r="A190" s="13" t="s">
        <v>41</v>
      </c>
      <c r="B190" s="33">
        <v>140</v>
      </c>
      <c r="C190" s="33">
        <v>10503</v>
      </c>
      <c r="D190" s="34">
        <v>5.5888793677996764</v>
      </c>
      <c r="E190" s="91">
        <v>1.9</v>
      </c>
      <c r="F190" s="91">
        <v>75</v>
      </c>
      <c r="G190" s="92">
        <v>110</v>
      </c>
      <c r="H190" s="92">
        <v>4921</v>
      </c>
      <c r="I190" s="34">
        <v>85.307864255232673</v>
      </c>
      <c r="J190" s="91">
        <v>6</v>
      </c>
      <c r="K190" s="91">
        <v>289.5</v>
      </c>
    </row>
    <row r="191" spans="1:11" x14ac:dyDescent="0.2">
      <c r="A191" s="13" t="s">
        <v>40</v>
      </c>
      <c r="B191" s="33">
        <v>12</v>
      </c>
      <c r="C191" s="33">
        <v>393</v>
      </c>
      <c r="D191" s="34">
        <v>4.0712468193384224</v>
      </c>
      <c r="E191" s="91">
        <v>1.8</v>
      </c>
      <c r="F191" s="91">
        <v>32.799999999999997</v>
      </c>
      <c r="G191" s="35" t="s">
        <v>5</v>
      </c>
      <c r="H191" s="35">
        <v>360</v>
      </c>
      <c r="I191" s="34" t="s">
        <v>5</v>
      </c>
      <c r="J191" s="34">
        <v>2.2999999999999998</v>
      </c>
      <c r="K191" s="43" t="s">
        <v>5</v>
      </c>
    </row>
    <row r="192" spans="1:11" x14ac:dyDescent="0.2">
      <c r="A192" s="13" t="s">
        <v>39</v>
      </c>
      <c r="B192" s="33">
        <v>422</v>
      </c>
      <c r="C192" s="33">
        <v>12547</v>
      </c>
      <c r="D192" s="34">
        <v>11.508727185781462</v>
      </c>
      <c r="E192" s="91">
        <v>1.9</v>
      </c>
      <c r="F192" s="91">
        <v>29.7</v>
      </c>
      <c r="G192" s="35">
        <v>57</v>
      </c>
      <c r="H192" s="35">
        <v>939</v>
      </c>
      <c r="I192" s="34">
        <v>2.5559105431309903</v>
      </c>
      <c r="J192" s="34">
        <v>2.2000000000000002</v>
      </c>
      <c r="K192" s="43">
        <v>134.1</v>
      </c>
    </row>
    <row r="193" spans="1:11" x14ac:dyDescent="0.2">
      <c r="A193" s="13" t="s">
        <v>38</v>
      </c>
      <c r="B193" s="33">
        <v>2543</v>
      </c>
      <c r="C193" s="33">
        <v>110235</v>
      </c>
      <c r="D193" s="34">
        <v>38.690071211502698</v>
      </c>
      <c r="E193" s="91">
        <v>2.1</v>
      </c>
      <c r="F193" s="91">
        <v>43.3</v>
      </c>
      <c r="G193" s="92">
        <v>447</v>
      </c>
      <c r="H193" s="92">
        <v>5656</v>
      </c>
      <c r="I193" s="34">
        <v>58.628005657708627</v>
      </c>
      <c r="J193" s="91">
        <v>3.5</v>
      </c>
      <c r="K193" s="91">
        <v>89.8</v>
      </c>
    </row>
    <row r="194" spans="1:11" x14ac:dyDescent="0.2">
      <c r="A194" s="13" t="s">
        <v>37</v>
      </c>
      <c r="B194" s="33">
        <v>1938</v>
      </c>
      <c r="C194" s="33">
        <v>22475</v>
      </c>
      <c r="D194" s="34">
        <v>3.1457174638487206</v>
      </c>
      <c r="E194" s="91">
        <v>2.4</v>
      </c>
      <c r="F194" s="91">
        <v>11.6</v>
      </c>
      <c r="G194" s="92">
        <v>205</v>
      </c>
      <c r="H194" s="95">
        <v>4707</v>
      </c>
      <c r="I194" s="34" t="s">
        <v>5</v>
      </c>
      <c r="J194" s="94">
        <v>3</v>
      </c>
      <c r="K194" s="93">
        <v>214</v>
      </c>
    </row>
    <row r="195" spans="1:11" x14ac:dyDescent="0.2">
      <c r="A195" s="13" t="s">
        <v>36</v>
      </c>
      <c r="B195" s="33">
        <v>2128</v>
      </c>
      <c r="C195" s="33">
        <v>34164</v>
      </c>
      <c r="D195" s="34">
        <v>14.942629668657064</v>
      </c>
      <c r="E195" s="91">
        <v>2.2000000000000002</v>
      </c>
      <c r="F195" s="91">
        <v>16.100000000000001</v>
      </c>
      <c r="G195" s="92">
        <v>803</v>
      </c>
      <c r="H195" s="92">
        <v>9264</v>
      </c>
      <c r="I195" s="34">
        <v>9.4775474956822112</v>
      </c>
      <c r="J195" s="91">
        <v>2.9</v>
      </c>
      <c r="K195" s="91">
        <v>87.4</v>
      </c>
    </row>
    <row r="196" spans="1:11" x14ac:dyDescent="0.2">
      <c r="A196" s="13" t="s">
        <v>35</v>
      </c>
      <c r="B196" s="33">
        <v>563</v>
      </c>
      <c r="C196" s="33">
        <v>3052</v>
      </c>
      <c r="D196" s="34">
        <v>21.985583224115334</v>
      </c>
      <c r="E196" s="91">
        <v>1.1000000000000001</v>
      </c>
      <c r="F196" s="91">
        <v>5.4</v>
      </c>
      <c r="G196" s="92">
        <v>29</v>
      </c>
      <c r="H196" s="92">
        <v>214</v>
      </c>
      <c r="I196" s="34">
        <v>11.214953271028037</v>
      </c>
      <c r="J196" s="91">
        <v>4.3</v>
      </c>
      <c r="K196" s="91">
        <v>53.5</v>
      </c>
    </row>
    <row r="197" spans="1:11" s="10" customFormat="1" x14ac:dyDescent="0.2">
      <c r="A197" s="7" t="s">
        <v>2</v>
      </c>
      <c r="B197" s="19">
        <v>10439</v>
      </c>
      <c r="C197" s="19">
        <v>240280</v>
      </c>
      <c r="D197" s="30">
        <v>28.082653570834026</v>
      </c>
      <c r="E197" s="86">
        <v>2</v>
      </c>
      <c r="F197" s="86">
        <v>23</v>
      </c>
      <c r="G197" s="56">
        <v>2444</v>
      </c>
      <c r="H197" s="56">
        <v>34309</v>
      </c>
      <c r="I197" s="30">
        <v>24.90308665364773</v>
      </c>
      <c r="J197" s="30">
        <v>3.2</v>
      </c>
      <c r="K197" s="42">
        <v>107.2</v>
      </c>
    </row>
    <row r="198" spans="1:11" x14ac:dyDescent="0.2">
      <c r="A198" s="178" t="s">
        <v>34</v>
      </c>
      <c r="B198" s="178"/>
      <c r="C198" s="178"/>
      <c r="D198" s="178"/>
      <c r="E198" s="178"/>
      <c r="F198" s="178"/>
      <c r="G198" s="178"/>
      <c r="H198" s="178"/>
      <c r="I198" s="178"/>
      <c r="J198" s="178"/>
      <c r="K198" s="178"/>
    </row>
    <row r="199" spans="1:11" s="10" customFormat="1" x14ac:dyDescent="0.2">
      <c r="A199" s="7" t="s">
        <v>2</v>
      </c>
      <c r="B199" s="19">
        <v>39712</v>
      </c>
      <c r="C199" s="19">
        <v>1802810</v>
      </c>
      <c r="D199" s="30">
        <v>30.884951825206208</v>
      </c>
      <c r="E199" s="86">
        <v>2.9</v>
      </c>
      <c r="F199" s="86">
        <v>45.4</v>
      </c>
      <c r="G199" s="90">
        <v>23458</v>
      </c>
      <c r="H199" s="90">
        <v>418458</v>
      </c>
      <c r="I199" s="30">
        <v>30.163361675484758</v>
      </c>
      <c r="J199" s="89">
        <v>3.5</v>
      </c>
      <c r="K199" s="88">
        <v>133.1</v>
      </c>
    </row>
    <row r="200" spans="1:11" x14ac:dyDescent="0.2">
      <c r="A200" s="178" t="s">
        <v>33</v>
      </c>
      <c r="B200" s="178"/>
      <c r="C200" s="178"/>
      <c r="D200" s="178"/>
      <c r="E200" s="178"/>
      <c r="F200" s="178"/>
      <c r="G200" s="178"/>
      <c r="H200" s="178"/>
      <c r="I200" s="178"/>
      <c r="J200" s="178"/>
      <c r="K200" s="178"/>
    </row>
    <row r="201" spans="1:11" x14ac:dyDescent="0.2">
      <c r="A201" s="13" t="s">
        <v>32</v>
      </c>
      <c r="B201" s="33">
        <v>22</v>
      </c>
      <c r="C201" s="33">
        <v>1330</v>
      </c>
      <c r="D201" s="34" t="s">
        <v>5</v>
      </c>
      <c r="E201" s="91">
        <v>2.7</v>
      </c>
      <c r="F201" s="91">
        <v>60.5</v>
      </c>
      <c r="G201" s="35" t="s">
        <v>5</v>
      </c>
      <c r="H201" s="35" t="s">
        <v>5</v>
      </c>
      <c r="I201" s="34" t="s">
        <v>5</v>
      </c>
      <c r="J201" s="34" t="s">
        <v>5</v>
      </c>
      <c r="K201" s="43" t="s">
        <v>5</v>
      </c>
    </row>
    <row r="202" spans="1:11" x14ac:dyDescent="0.2">
      <c r="A202" s="13" t="s">
        <v>31</v>
      </c>
      <c r="B202" s="33">
        <v>982</v>
      </c>
      <c r="C202" s="33">
        <v>28167</v>
      </c>
      <c r="D202" s="34">
        <v>19.568999183441615</v>
      </c>
      <c r="E202" s="91">
        <v>1.8</v>
      </c>
      <c r="F202" s="91">
        <v>28.7</v>
      </c>
      <c r="G202" s="92">
        <v>272</v>
      </c>
      <c r="H202" s="92">
        <v>5294</v>
      </c>
      <c r="I202" s="34">
        <v>17.604835663014732</v>
      </c>
      <c r="J202" s="91">
        <v>2.2000000000000002</v>
      </c>
      <c r="K202" s="91">
        <v>155.69999999999999</v>
      </c>
    </row>
    <row r="203" spans="1:11" x14ac:dyDescent="0.2">
      <c r="A203" s="13" t="s">
        <v>30</v>
      </c>
      <c r="B203" s="35" t="s">
        <v>5</v>
      </c>
      <c r="C203" s="35" t="s">
        <v>5</v>
      </c>
      <c r="D203" s="34" t="s">
        <v>5</v>
      </c>
      <c r="E203" s="34" t="s">
        <v>5</v>
      </c>
      <c r="F203" s="43" t="s">
        <v>5</v>
      </c>
      <c r="G203" s="92">
        <v>6</v>
      </c>
      <c r="H203" s="92">
        <v>77</v>
      </c>
      <c r="I203" s="34">
        <v>5.1948051948051948</v>
      </c>
      <c r="J203" s="91">
        <v>1.8</v>
      </c>
      <c r="K203" s="91">
        <v>77</v>
      </c>
    </row>
    <row r="204" spans="1:11" x14ac:dyDescent="0.2">
      <c r="A204" s="13" t="s">
        <v>29</v>
      </c>
      <c r="B204" s="33">
        <v>461</v>
      </c>
      <c r="C204" s="33">
        <v>24182</v>
      </c>
      <c r="D204" s="34">
        <v>5.4668761889008355</v>
      </c>
      <c r="E204" s="91">
        <v>2.7</v>
      </c>
      <c r="F204" s="91">
        <v>52.5</v>
      </c>
      <c r="G204" s="95">
        <v>187</v>
      </c>
      <c r="H204" s="95">
        <v>3829</v>
      </c>
      <c r="I204" s="34">
        <v>23.243666753721598</v>
      </c>
      <c r="J204" s="94">
        <v>2.7</v>
      </c>
      <c r="K204" s="93">
        <v>100.8</v>
      </c>
    </row>
    <row r="205" spans="1:11" x14ac:dyDescent="0.2">
      <c r="A205" s="13" t="s">
        <v>28</v>
      </c>
      <c r="B205" s="33">
        <v>3346</v>
      </c>
      <c r="C205" s="33">
        <v>137876</v>
      </c>
      <c r="D205" s="34">
        <v>34.072644985349157</v>
      </c>
      <c r="E205" s="91">
        <v>1.9</v>
      </c>
      <c r="F205" s="91">
        <v>41.2</v>
      </c>
      <c r="G205" s="95">
        <v>477</v>
      </c>
      <c r="H205" s="95">
        <v>5038</v>
      </c>
      <c r="I205" s="34">
        <v>16.712981341802301</v>
      </c>
      <c r="J205" s="94">
        <v>2.9</v>
      </c>
      <c r="K205" s="93">
        <v>76.3</v>
      </c>
    </row>
    <row r="206" spans="1:11" x14ac:dyDescent="0.2">
      <c r="A206" s="13" t="s">
        <v>27</v>
      </c>
      <c r="B206" s="33">
        <v>1059</v>
      </c>
      <c r="C206" s="33">
        <v>30319</v>
      </c>
      <c r="D206" s="34">
        <v>38.424750156667436</v>
      </c>
      <c r="E206" s="91">
        <v>2.8</v>
      </c>
      <c r="F206" s="91">
        <v>28.6</v>
      </c>
      <c r="G206" s="92">
        <v>145</v>
      </c>
      <c r="H206" s="92">
        <v>1697</v>
      </c>
      <c r="I206" s="34">
        <v>7.3659398939304648</v>
      </c>
      <c r="J206" s="91">
        <v>2.7</v>
      </c>
      <c r="K206" s="91">
        <v>73.8</v>
      </c>
    </row>
    <row r="207" spans="1:11" x14ac:dyDescent="0.2">
      <c r="A207" s="13" t="s">
        <v>26</v>
      </c>
      <c r="B207" s="33">
        <v>190</v>
      </c>
      <c r="C207" s="33">
        <v>12444</v>
      </c>
      <c r="D207" s="34">
        <v>25</v>
      </c>
      <c r="E207" s="91">
        <v>2.9</v>
      </c>
      <c r="F207" s="91">
        <v>65.5</v>
      </c>
      <c r="G207" s="92">
        <v>97</v>
      </c>
      <c r="H207" s="92">
        <v>852</v>
      </c>
      <c r="I207" s="34">
        <v>15.96244131455399</v>
      </c>
      <c r="J207" s="91">
        <v>3.3</v>
      </c>
      <c r="K207" s="91">
        <v>47.3</v>
      </c>
    </row>
    <row r="208" spans="1:11" x14ac:dyDescent="0.2">
      <c r="A208" s="13" t="s">
        <v>25</v>
      </c>
      <c r="B208" s="33">
        <v>1413</v>
      </c>
      <c r="C208" s="33">
        <v>23675</v>
      </c>
      <c r="D208" s="34">
        <v>29.854276663146777</v>
      </c>
      <c r="E208" s="91">
        <v>2.7</v>
      </c>
      <c r="F208" s="91">
        <v>16.8</v>
      </c>
      <c r="G208" s="35">
        <v>179</v>
      </c>
      <c r="H208" s="35">
        <v>6453</v>
      </c>
      <c r="I208" s="34">
        <v>11.963427863009453</v>
      </c>
      <c r="J208" s="34">
        <v>2.9</v>
      </c>
      <c r="K208" s="43">
        <v>248.2</v>
      </c>
    </row>
    <row r="209" spans="1:11" x14ac:dyDescent="0.2">
      <c r="A209" s="13" t="s">
        <v>24</v>
      </c>
      <c r="B209" s="33">
        <v>898</v>
      </c>
      <c r="C209" s="33">
        <v>76736</v>
      </c>
      <c r="D209" s="34">
        <v>18.287374895746456</v>
      </c>
      <c r="E209" s="91">
        <v>3.6</v>
      </c>
      <c r="F209" s="91">
        <v>85.5</v>
      </c>
      <c r="G209" s="92">
        <v>492</v>
      </c>
      <c r="H209" s="92">
        <v>6912</v>
      </c>
      <c r="I209" s="34">
        <v>12.326388888888889</v>
      </c>
      <c r="J209" s="91">
        <v>2.6</v>
      </c>
      <c r="K209" s="91">
        <v>77.7</v>
      </c>
    </row>
    <row r="210" spans="1:11" x14ac:dyDescent="0.2">
      <c r="A210" s="13" t="s">
        <v>23</v>
      </c>
      <c r="B210" s="35">
        <v>55</v>
      </c>
      <c r="C210" s="35">
        <v>2551</v>
      </c>
      <c r="D210" s="34">
        <v>25.715405723245787</v>
      </c>
      <c r="E210" s="34">
        <v>4</v>
      </c>
      <c r="F210" s="43">
        <v>46.4</v>
      </c>
      <c r="G210" s="92">
        <v>106</v>
      </c>
      <c r="H210" s="92">
        <v>4154</v>
      </c>
      <c r="I210" s="34">
        <v>19.306692344727974</v>
      </c>
      <c r="J210" s="91">
        <v>5.0999999999999996</v>
      </c>
      <c r="K210" s="91">
        <v>230.8</v>
      </c>
    </row>
    <row r="211" spans="1:11" s="10" customFormat="1" x14ac:dyDescent="0.2">
      <c r="A211" s="7" t="s">
        <v>2</v>
      </c>
      <c r="B211" s="19">
        <v>8426</v>
      </c>
      <c r="C211" s="19">
        <v>337280</v>
      </c>
      <c r="D211" s="30">
        <v>26.781902277039848</v>
      </c>
      <c r="E211" s="86">
        <v>2.4</v>
      </c>
      <c r="F211" s="86">
        <v>40</v>
      </c>
      <c r="G211" s="87">
        <v>1961</v>
      </c>
      <c r="H211" s="87">
        <v>34306</v>
      </c>
      <c r="I211" s="30">
        <v>15.609514370664023</v>
      </c>
      <c r="J211" s="86">
        <v>2.8</v>
      </c>
      <c r="K211" s="86">
        <v>109.6</v>
      </c>
    </row>
    <row r="212" spans="1:11" x14ac:dyDescent="0.2">
      <c r="A212" s="178" t="s">
        <v>22</v>
      </c>
      <c r="B212" s="178"/>
      <c r="C212" s="178"/>
      <c r="D212" s="178"/>
      <c r="E212" s="178"/>
      <c r="F212" s="178"/>
      <c r="G212" s="178"/>
      <c r="H212" s="178"/>
      <c r="I212" s="178"/>
      <c r="J212" s="178"/>
      <c r="K212" s="178"/>
    </row>
    <row r="213" spans="1:11" x14ac:dyDescent="0.2">
      <c r="A213" s="13" t="s">
        <v>21</v>
      </c>
      <c r="B213" s="33">
        <v>866</v>
      </c>
      <c r="C213" s="33">
        <v>41573</v>
      </c>
      <c r="D213" s="34">
        <v>14.391552209366656</v>
      </c>
      <c r="E213" s="91">
        <v>2.2000000000000002</v>
      </c>
      <c r="F213" s="91">
        <v>48</v>
      </c>
      <c r="G213" s="92">
        <v>171</v>
      </c>
      <c r="H213" s="92">
        <v>3222</v>
      </c>
      <c r="I213" s="34">
        <v>4.158907510862818</v>
      </c>
      <c r="J213" s="91">
        <v>5</v>
      </c>
      <c r="K213" s="91">
        <v>94.8</v>
      </c>
    </row>
    <row r="214" spans="1:11" x14ac:dyDescent="0.2">
      <c r="A214" s="13" t="s">
        <v>20</v>
      </c>
      <c r="B214" s="33">
        <v>237</v>
      </c>
      <c r="C214" s="33">
        <v>5642</v>
      </c>
      <c r="D214" s="34">
        <v>5.8135412974122653</v>
      </c>
      <c r="E214" s="91">
        <v>1.9</v>
      </c>
      <c r="F214" s="91">
        <v>23.8</v>
      </c>
      <c r="G214" s="92">
        <v>59</v>
      </c>
      <c r="H214" s="92">
        <v>3340</v>
      </c>
      <c r="I214" s="34">
        <v>1.1377245508982037</v>
      </c>
      <c r="J214" s="91">
        <v>4.4000000000000004</v>
      </c>
      <c r="K214" s="91">
        <v>371.1</v>
      </c>
    </row>
    <row r="215" spans="1:11" x14ac:dyDescent="0.2">
      <c r="A215" s="13" t="s">
        <v>19</v>
      </c>
      <c r="B215" s="33">
        <v>2726</v>
      </c>
      <c r="C215" s="33">
        <v>209145</v>
      </c>
      <c r="D215" s="34">
        <v>14.652513806211001</v>
      </c>
      <c r="E215" s="91">
        <v>3.6</v>
      </c>
      <c r="F215" s="91">
        <v>76.7</v>
      </c>
      <c r="G215" s="95">
        <v>2045</v>
      </c>
      <c r="H215" s="95">
        <v>50102</v>
      </c>
      <c r="I215" s="34">
        <v>18.757734222186741</v>
      </c>
      <c r="J215" s="94">
        <v>3.6</v>
      </c>
      <c r="K215" s="93">
        <v>138.4</v>
      </c>
    </row>
    <row r="216" spans="1:11" x14ac:dyDescent="0.2">
      <c r="A216" s="13" t="s">
        <v>18</v>
      </c>
      <c r="B216" s="33">
        <v>361</v>
      </c>
      <c r="C216" s="33">
        <v>12442</v>
      </c>
      <c r="D216" s="34">
        <v>62.723034881851788</v>
      </c>
      <c r="E216" s="91">
        <v>3.8</v>
      </c>
      <c r="F216" s="91">
        <v>34.5</v>
      </c>
      <c r="G216" s="92">
        <v>172</v>
      </c>
      <c r="H216" s="92">
        <v>3629</v>
      </c>
      <c r="I216" s="34">
        <v>16.423257095618627</v>
      </c>
      <c r="J216" s="91">
        <v>2.5</v>
      </c>
      <c r="K216" s="91">
        <v>241.9</v>
      </c>
    </row>
    <row r="217" spans="1:11" x14ac:dyDescent="0.2">
      <c r="A217" s="13" t="s">
        <v>17</v>
      </c>
      <c r="B217" s="95">
        <v>777</v>
      </c>
      <c r="C217" s="95">
        <v>53937</v>
      </c>
      <c r="D217" s="34">
        <v>18.545710736600107</v>
      </c>
      <c r="E217" s="94">
        <v>2.4</v>
      </c>
      <c r="F217" s="93">
        <v>69.400000000000006</v>
      </c>
      <c r="G217" s="92">
        <v>468</v>
      </c>
      <c r="H217" s="92">
        <v>12604</v>
      </c>
      <c r="I217" s="34">
        <v>11.361472548397336</v>
      </c>
      <c r="J217" s="91">
        <v>4.4000000000000004</v>
      </c>
      <c r="K217" s="91">
        <v>155.6</v>
      </c>
    </row>
    <row r="218" spans="1:11" x14ac:dyDescent="0.2">
      <c r="A218" s="13" t="s">
        <v>16</v>
      </c>
      <c r="B218" s="35" t="s">
        <v>5</v>
      </c>
      <c r="C218" s="35" t="s">
        <v>5</v>
      </c>
      <c r="D218" s="34" t="s">
        <v>5</v>
      </c>
      <c r="E218" s="34" t="s">
        <v>5</v>
      </c>
      <c r="F218" s="43" t="s">
        <v>5</v>
      </c>
      <c r="G218" s="92">
        <v>24</v>
      </c>
      <c r="H218" s="92">
        <v>27</v>
      </c>
      <c r="I218" s="34" t="s">
        <v>5</v>
      </c>
      <c r="J218" s="91">
        <v>1.1000000000000001</v>
      </c>
      <c r="K218" s="91">
        <v>13.5</v>
      </c>
    </row>
    <row r="219" spans="1:11" x14ac:dyDescent="0.2">
      <c r="A219" s="13" t="s">
        <v>15</v>
      </c>
      <c r="B219" s="33">
        <v>2006</v>
      </c>
      <c r="C219" s="33">
        <v>57576</v>
      </c>
      <c r="D219" s="34">
        <v>6.038974572738641</v>
      </c>
      <c r="E219" s="91">
        <v>2.8</v>
      </c>
      <c r="F219" s="91">
        <v>28.7</v>
      </c>
      <c r="G219" s="92">
        <v>1129</v>
      </c>
      <c r="H219" s="92">
        <v>20162</v>
      </c>
      <c r="I219" s="34">
        <v>6.4775319908739206</v>
      </c>
      <c r="J219" s="91">
        <v>3.9</v>
      </c>
      <c r="K219" s="91">
        <v>103.9</v>
      </c>
    </row>
    <row r="220" spans="1:11" x14ac:dyDescent="0.2">
      <c r="A220" s="13" t="s">
        <v>14</v>
      </c>
      <c r="B220" s="33">
        <v>725</v>
      </c>
      <c r="C220" s="33">
        <v>32168</v>
      </c>
      <c r="D220" s="34">
        <v>12.322805272320318</v>
      </c>
      <c r="E220" s="91">
        <v>2.2999999999999998</v>
      </c>
      <c r="F220" s="91">
        <v>44.4</v>
      </c>
      <c r="G220" s="92">
        <v>135</v>
      </c>
      <c r="H220" s="92">
        <v>1598</v>
      </c>
      <c r="I220" s="34">
        <v>0.25031289111389238</v>
      </c>
      <c r="J220" s="91">
        <v>3</v>
      </c>
      <c r="K220" s="91">
        <v>72.599999999999994</v>
      </c>
    </row>
    <row r="221" spans="1:11" s="10" customFormat="1" x14ac:dyDescent="0.2">
      <c r="A221" s="7" t="s">
        <v>2</v>
      </c>
      <c r="B221" s="19">
        <v>7698</v>
      </c>
      <c r="C221" s="19">
        <v>412483</v>
      </c>
      <c r="D221" s="30">
        <v>15.080379070167741</v>
      </c>
      <c r="E221" s="86">
        <v>2.9</v>
      </c>
      <c r="F221" s="86">
        <v>53.6</v>
      </c>
      <c r="G221" s="87">
        <v>4203</v>
      </c>
      <c r="H221" s="87">
        <v>94684</v>
      </c>
      <c r="I221" s="30">
        <v>13.632715136665119</v>
      </c>
      <c r="J221" s="86">
        <v>3.7</v>
      </c>
      <c r="K221" s="86">
        <v>131.69999999999999</v>
      </c>
    </row>
    <row r="222" spans="1:11" x14ac:dyDescent="0.2">
      <c r="A222" s="178" t="s">
        <v>13</v>
      </c>
      <c r="B222" s="178"/>
      <c r="C222" s="178"/>
      <c r="D222" s="178"/>
      <c r="E222" s="178"/>
      <c r="F222" s="178"/>
      <c r="G222" s="178"/>
      <c r="H222" s="178"/>
      <c r="I222" s="178"/>
      <c r="J222" s="178"/>
      <c r="K222" s="178"/>
    </row>
    <row r="223" spans="1:11" x14ac:dyDescent="0.2">
      <c r="A223" s="13" t="s">
        <v>12</v>
      </c>
      <c r="B223" s="33">
        <v>657</v>
      </c>
      <c r="C223" s="33">
        <v>9649</v>
      </c>
      <c r="D223" s="34">
        <v>3.6480464296818322</v>
      </c>
      <c r="E223" s="91">
        <v>3.1</v>
      </c>
      <c r="F223" s="91">
        <v>14.7</v>
      </c>
      <c r="G223" s="92">
        <v>141</v>
      </c>
      <c r="H223" s="92">
        <v>3609</v>
      </c>
      <c r="I223" s="34">
        <v>32.75145469659185</v>
      </c>
      <c r="J223" s="91">
        <v>3.1</v>
      </c>
      <c r="K223" s="91">
        <v>171.9</v>
      </c>
    </row>
    <row r="224" spans="1:11" x14ac:dyDescent="0.2">
      <c r="A224" s="13" t="s">
        <v>11</v>
      </c>
      <c r="B224" s="33">
        <v>1170</v>
      </c>
      <c r="C224" s="33">
        <v>30539</v>
      </c>
      <c r="D224" s="34">
        <v>33.792855037820487</v>
      </c>
      <c r="E224" s="91">
        <v>3.1</v>
      </c>
      <c r="F224" s="91">
        <v>26.1</v>
      </c>
      <c r="G224" s="92">
        <v>299</v>
      </c>
      <c r="H224" s="92">
        <v>8656</v>
      </c>
      <c r="I224" s="34">
        <v>1.6635859519408502</v>
      </c>
      <c r="J224" s="91">
        <v>4.8</v>
      </c>
      <c r="K224" s="91">
        <v>180.3</v>
      </c>
    </row>
    <row r="225" spans="1:11" x14ac:dyDescent="0.2">
      <c r="A225" s="13" t="s">
        <v>10</v>
      </c>
      <c r="B225" s="35">
        <v>683</v>
      </c>
      <c r="C225" s="35">
        <v>14177</v>
      </c>
      <c r="D225" s="34">
        <v>21.139874444522817</v>
      </c>
      <c r="E225" s="34">
        <v>2</v>
      </c>
      <c r="F225" s="43">
        <v>20.8</v>
      </c>
      <c r="G225" s="92">
        <v>92</v>
      </c>
      <c r="H225" s="92">
        <v>688</v>
      </c>
      <c r="I225" s="34">
        <v>30.087209302325579</v>
      </c>
      <c r="J225" s="91">
        <v>1.8</v>
      </c>
      <c r="K225" s="91">
        <v>76.400000000000006</v>
      </c>
    </row>
    <row r="226" spans="1:11" x14ac:dyDescent="0.2">
      <c r="A226" s="13" t="s">
        <v>9</v>
      </c>
      <c r="B226" s="33">
        <v>354</v>
      </c>
      <c r="C226" s="33">
        <v>12067</v>
      </c>
      <c r="D226" s="34">
        <v>60.918206679373498</v>
      </c>
      <c r="E226" s="91">
        <v>1.7</v>
      </c>
      <c r="F226" s="91">
        <v>34.1</v>
      </c>
      <c r="G226" s="92">
        <v>142</v>
      </c>
      <c r="H226" s="92">
        <v>7850</v>
      </c>
      <c r="I226" s="34">
        <v>6.1910828025477702</v>
      </c>
      <c r="J226" s="91">
        <v>4.5</v>
      </c>
      <c r="K226" s="91">
        <v>461.8</v>
      </c>
    </row>
    <row r="227" spans="1:11" x14ac:dyDescent="0.2">
      <c r="A227" s="13" t="s">
        <v>8</v>
      </c>
      <c r="B227" s="33">
        <v>124</v>
      </c>
      <c r="C227" s="33">
        <v>14387</v>
      </c>
      <c r="D227" s="34">
        <v>15.618266490581775</v>
      </c>
      <c r="E227" s="91">
        <v>2.5</v>
      </c>
      <c r="F227" s="91">
        <v>116</v>
      </c>
      <c r="G227" s="92">
        <v>640</v>
      </c>
      <c r="H227" s="92">
        <v>15792</v>
      </c>
      <c r="I227" s="34">
        <v>10.125379939209726</v>
      </c>
      <c r="J227" s="91">
        <v>3</v>
      </c>
      <c r="K227" s="91">
        <v>154.80000000000001</v>
      </c>
    </row>
    <row r="228" spans="1:11" x14ac:dyDescent="0.2">
      <c r="A228" s="13" t="s">
        <v>7</v>
      </c>
      <c r="B228" s="33">
        <v>7230</v>
      </c>
      <c r="C228" s="33">
        <v>205368</v>
      </c>
      <c r="D228" s="34">
        <v>29.730532507498737</v>
      </c>
      <c r="E228" s="91">
        <v>1.8</v>
      </c>
      <c r="F228" s="91">
        <v>28.4</v>
      </c>
      <c r="G228" s="92">
        <v>584</v>
      </c>
      <c r="H228" s="92">
        <v>38312</v>
      </c>
      <c r="I228" s="34">
        <v>16.864167884735853</v>
      </c>
      <c r="J228" s="91">
        <v>2.9</v>
      </c>
      <c r="K228" s="91">
        <v>491.2</v>
      </c>
    </row>
    <row r="229" spans="1:11" x14ac:dyDescent="0.2">
      <c r="A229" s="13" t="s">
        <v>6</v>
      </c>
      <c r="B229" s="33">
        <v>650</v>
      </c>
      <c r="C229" s="33">
        <v>24408</v>
      </c>
      <c r="D229" s="34">
        <v>26.651098000655519</v>
      </c>
      <c r="E229" s="91">
        <v>2.6</v>
      </c>
      <c r="F229" s="91">
        <v>37.6</v>
      </c>
      <c r="G229" s="92">
        <v>128</v>
      </c>
      <c r="H229" s="92">
        <v>2651</v>
      </c>
      <c r="I229" s="34">
        <v>3.4703885326291961</v>
      </c>
      <c r="J229" s="91">
        <v>3.1</v>
      </c>
      <c r="K229" s="91">
        <v>147.30000000000001</v>
      </c>
    </row>
    <row r="230" spans="1:11" s="10" customFormat="1" x14ac:dyDescent="0.2">
      <c r="A230" s="7" t="s">
        <v>2</v>
      </c>
      <c r="B230" s="19">
        <v>10868</v>
      </c>
      <c r="C230" s="19">
        <v>310595</v>
      </c>
      <c r="D230" s="30">
        <v>29.243548672708837</v>
      </c>
      <c r="E230" s="86">
        <v>2</v>
      </c>
      <c r="F230" s="86">
        <v>28.6</v>
      </c>
      <c r="G230" s="87">
        <v>2026</v>
      </c>
      <c r="H230" s="87">
        <v>77558</v>
      </c>
      <c r="I230" s="30">
        <v>13.114056577013333</v>
      </c>
      <c r="J230" s="86">
        <v>3.2</v>
      </c>
      <c r="K230" s="86">
        <v>264.7</v>
      </c>
    </row>
    <row r="231" spans="1:11" x14ac:dyDescent="0.2">
      <c r="A231" s="178" t="s">
        <v>4</v>
      </c>
      <c r="B231" s="178"/>
      <c r="C231" s="178"/>
      <c r="D231" s="178"/>
      <c r="E231" s="178"/>
      <c r="F231" s="178"/>
      <c r="G231" s="178"/>
      <c r="H231" s="178"/>
      <c r="I231" s="178"/>
      <c r="J231" s="178"/>
      <c r="K231" s="178"/>
    </row>
    <row r="232" spans="1:11" s="10" customFormat="1" x14ac:dyDescent="0.2">
      <c r="A232" s="7" t="s">
        <v>2</v>
      </c>
      <c r="B232" s="19">
        <v>26992</v>
      </c>
      <c r="C232" s="19">
        <v>1060358</v>
      </c>
      <c r="D232" s="30">
        <v>22.951022201935572</v>
      </c>
      <c r="E232" s="86">
        <v>2.4</v>
      </c>
      <c r="F232" s="86">
        <v>39.299999999999997</v>
      </c>
      <c r="G232" s="87">
        <v>8190</v>
      </c>
      <c r="H232" s="87">
        <v>206548</v>
      </c>
      <c r="I232" s="30">
        <v>13.766291612603364</v>
      </c>
      <c r="J232" s="86">
        <v>3.3</v>
      </c>
      <c r="K232" s="86">
        <v>155.9</v>
      </c>
    </row>
    <row r="233" spans="1:11" s="10" customFormat="1" x14ac:dyDescent="0.2">
      <c r="A233" s="178" t="s">
        <v>3</v>
      </c>
      <c r="B233" s="178"/>
      <c r="C233" s="178"/>
      <c r="D233" s="178"/>
      <c r="E233" s="178"/>
      <c r="F233" s="178"/>
      <c r="G233" s="178"/>
      <c r="H233" s="178"/>
      <c r="I233" s="178"/>
      <c r="J233" s="178"/>
      <c r="K233" s="178"/>
    </row>
    <row r="234" spans="1:11" s="10" customFormat="1" x14ac:dyDescent="0.2">
      <c r="A234" s="7" t="s">
        <v>2</v>
      </c>
      <c r="B234" s="90">
        <v>101389</v>
      </c>
      <c r="C234" s="90">
        <v>4303876</v>
      </c>
      <c r="D234" s="30">
        <v>24.695971724092423</v>
      </c>
      <c r="E234" s="89">
        <v>2.5</v>
      </c>
      <c r="F234" s="88">
        <v>42.4</v>
      </c>
      <c r="G234" s="87">
        <v>53728</v>
      </c>
      <c r="H234" s="87">
        <v>1010690</v>
      </c>
      <c r="I234" s="30">
        <v>21.553196331219265</v>
      </c>
      <c r="J234" s="86">
        <v>3.2</v>
      </c>
      <c r="K234" s="86">
        <v>131.6</v>
      </c>
    </row>
    <row r="235" spans="1:11" s="10" customFormat="1" x14ac:dyDescent="0.2">
      <c r="A235" s="178" t="s">
        <v>1</v>
      </c>
      <c r="B235" s="178"/>
      <c r="C235" s="178"/>
      <c r="D235" s="178"/>
      <c r="E235" s="178"/>
      <c r="F235" s="178"/>
      <c r="G235" s="178"/>
      <c r="H235" s="178"/>
      <c r="I235" s="178"/>
      <c r="J235" s="178"/>
      <c r="K235" s="178"/>
    </row>
    <row r="236" spans="1:11" s="10" customFormat="1" ht="22.5" x14ac:dyDescent="0.2">
      <c r="A236" s="7" t="s">
        <v>0</v>
      </c>
      <c r="B236" s="19">
        <v>301873</v>
      </c>
      <c r="C236" s="19">
        <v>18709746</v>
      </c>
      <c r="D236" s="30">
        <v>49.279920742911209</v>
      </c>
      <c r="E236" s="86">
        <v>2.6</v>
      </c>
      <c r="F236" s="86">
        <v>62</v>
      </c>
      <c r="G236" s="87">
        <v>227455</v>
      </c>
      <c r="H236" s="87">
        <v>3762255</v>
      </c>
      <c r="I236" s="30">
        <v>33.727857362140526</v>
      </c>
      <c r="J236" s="86">
        <v>3.9</v>
      </c>
      <c r="K236" s="86">
        <v>95.7</v>
      </c>
    </row>
  </sheetData>
  <mergeCells count="33">
    <mergeCell ref="A235:K235"/>
    <mergeCell ref="A212:K212"/>
    <mergeCell ref="A222:K222"/>
    <mergeCell ref="A231:K231"/>
    <mergeCell ref="A233:K233"/>
    <mergeCell ref="A175:K175"/>
    <mergeCell ref="A184:K184"/>
    <mergeCell ref="A198:K198"/>
    <mergeCell ref="A200:K200"/>
    <mergeCell ref="A145:K145"/>
    <mergeCell ref="A154:K154"/>
    <mergeCell ref="A162:K162"/>
    <mergeCell ref="A164:K164"/>
    <mergeCell ref="A117:K117"/>
    <mergeCell ref="A124:K124"/>
    <mergeCell ref="A126:K126"/>
    <mergeCell ref="A128:K128"/>
    <mergeCell ref="A80:K80"/>
    <mergeCell ref="A91:K91"/>
    <mergeCell ref="A93:K93"/>
    <mergeCell ref="A104:K104"/>
    <mergeCell ref="A58:K58"/>
    <mergeCell ref="A60:K60"/>
    <mergeCell ref="A69:K69"/>
    <mergeCell ref="A6:K6"/>
    <mergeCell ref="A24:K24"/>
    <mergeCell ref="A26:K26"/>
    <mergeCell ref="A38:K38"/>
    <mergeCell ref="G2:K2"/>
    <mergeCell ref="B2:F2"/>
    <mergeCell ref="A2:A3"/>
    <mergeCell ref="A4:K4"/>
    <mergeCell ref="A47:K47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&amp;A&amp;R&amp;P. oldal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1F283-9BD2-4974-A562-A47108E69443}">
  <sheetPr codeName="Munka12"/>
  <dimension ref="A1:K237"/>
  <sheetViews>
    <sheetView zoomScaleNormal="100" workbookViewId="0"/>
  </sheetViews>
  <sheetFormatPr defaultRowHeight="11.25" x14ac:dyDescent="0.2"/>
  <cols>
    <col min="1" max="1" width="15.28515625" style="1" customWidth="1"/>
    <col min="2" max="11" width="11.85546875" style="1" customWidth="1"/>
    <col min="12" max="16384" width="9.140625" style="1"/>
  </cols>
  <sheetData>
    <row r="1" spans="1:11" s="78" customFormat="1" ht="12" thickBot="1" x14ac:dyDescent="0.25">
      <c r="A1" s="28" t="s">
        <v>356</v>
      </c>
      <c r="B1" s="83"/>
      <c r="C1" s="83"/>
      <c r="D1" s="83"/>
      <c r="E1" s="79"/>
      <c r="F1" s="79"/>
      <c r="G1" s="79"/>
      <c r="H1" s="79"/>
    </row>
    <row r="2" spans="1:11" s="53" customFormat="1" x14ac:dyDescent="0.2">
      <c r="A2" s="214" t="s">
        <v>218</v>
      </c>
      <c r="B2" s="212" t="s">
        <v>355</v>
      </c>
      <c r="C2" s="232"/>
      <c r="D2" s="232"/>
      <c r="E2" s="212" t="s">
        <v>354</v>
      </c>
      <c r="F2" s="212"/>
      <c r="G2" s="212" t="s">
        <v>353</v>
      </c>
      <c r="H2" s="212" t="s">
        <v>352</v>
      </c>
      <c r="I2" s="212" t="s">
        <v>351</v>
      </c>
      <c r="J2" s="212"/>
      <c r="K2" s="211" t="s">
        <v>350</v>
      </c>
    </row>
    <row r="3" spans="1:11" s="53" customFormat="1" ht="39.75" customHeight="1" x14ac:dyDescent="0.2">
      <c r="A3" s="185"/>
      <c r="B3" s="58" t="s">
        <v>260</v>
      </c>
      <c r="C3" s="58" t="s">
        <v>349</v>
      </c>
      <c r="D3" s="58" t="s">
        <v>257</v>
      </c>
      <c r="E3" s="180" t="s">
        <v>229</v>
      </c>
      <c r="F3" s="180" t="s">
        <v>348</v>
      </c>
      <c r="G3" s="180"/>
      <c r="H3" s="180"/>
      <c r="I3" s="180" t="s">
        <v>260</v>
      </c>
      <c r="J3" s="180" t="s">
        <v>347</v>
      </c>
      <c r="K3" s="184"/>
    </row>
    <row r="4" spans="1:11" s="53" customFormat="1" x14ac:dyDescent="0.2">
      <c r="A4" s="185"/>
      <c r="B4" s="231" t="s">
        <v>346</v>
      </c>
      <c r="C4" s="231"/>
      <c r="D4" s="231"/>
      <c r="E4" s="180"/>
      <c r="F4" s="180"/>
      <c r="G4" s="180"/>
      <c r="H4" s="180"/>
      <c r="I4" s="180"/>
      <c r="J4" s="180"/>
      <c r="K4" s="184"/>
    </row>
    <row r="5" spans="1:11" x14ac:dyDescent="0.2">
      <c r="A5" s="178" t="s">
        <v>205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</row>
    <row r="6" spans="1:11" s="10" customFormat="1" x14ac:dyDescent="0.2">
      <c r="A6" s="7" t="s">
        <v>2</v>
      </c>
      <c r="B6" s="19">
        <v>9510</v>
      </c>
      <c r="C6" s="19">
        <v>6933</v>
      </c>
      <c r="D6" s="10">
        <v>55</v>
      </c>
      <c r="E6" s="10">
        <v>338</v>
      </c>
      <c r="F6" s="29">
        <v>9.5</v>
      </c>
      <c r="G6" s="10">
        <v>498</v>
      </c>
      <c r="H6" s="29">
        <v>62.6</v>
      </c>
      <c r="I6" s="19">
        <v>449</v>
      </c>
      <c r="J6" s="10">
        <v>255</v>
      </c>
      <c r="K6" s="29">
        <v>98.6</v>
      </c>
    </row>
    <row r="7" spans="1:11" x14ac:dyDescent="0.2">
      <c r="A7" s="178" t="s">
        <v>204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</row>
    <row r="8" spans="1:11" x14ac:dyDescent="0.2">
      <c r="A8" s="13" t="s">
        <v>203</v>
      </c>
      <c r="B8" s="57">
        <v>166</v>
      </c>
      <c r="C8" s="1">
        <v>100</v>
      </c>
      <c r="D8" s="1">
        <v>47</v>
      </c>
      <c r="E8" s="1">
        <v>298</v>
      </c>
      <c r="F8" s="31">
        <v>10.9</v>
      </c>
      <c r="G8" s="1">
        <v>207</v>
      </c>
      <c r="H8" s="31">
        <v>43.7</v>
      </c>
      <c r="I8" s="1">
        <v>387</v>
      </c>
      <c r="J8" s="33">
        <v>330</v>
      </c>
      <c r="K8" s="31">
        <v>91.2</v>
      </c>
    </row>
    <row r="9" spans="1:11" x14ac:dyDescent="0.2">
      <c r="A9" s="13" t="s">
        <v>202</v>
      </c>
      <c r="B9" s="57">
        <v>446</v>
      </c>
      <c r="C9" s="1">
        <v>328</v>
      </c>
      <c r="D9" s="1">
        <v>52</v>
      </c>
      <c r="E9" s="1">
        <v>410</v>
      </c>
      <c r="F9" s="31">
        <v>9.3000000000000007</v>
      </c>
      <c r="G9" s="1">
        <v>365</v>
      </c>
      <c r="H9" s="31">
        <v>52.5</v>
      </c>
      <c r="I9" s="33">
        <v>403</v>
      </c>
      <c r="J9" s="33">
        <v>271</v>
      </c>
      <c r="K9" s="31">
        <v>85.5</v>
      </c>
    </row>
    <row r="10" spans="1:11" x14ac:dyDescent="0.2">
      <c r="A10" s="13" t="s">
        <v>201</v>
      </c>
      <c r="B10" s="57">
        <v>538</v>
      </c>
      <c r="C10" s="1">
        <v>320</v>
      </c>
      <c r="D10" s="1">
        <v>44</v>
      </c>
      <c r="E10" s="1">
        <v>285</v>
      </c>
      <c r="F10" s="31">
        <v>12.3</v>
      </c>
      <c r="G10" s="1">
        <v>245</v>
      </c>
      <c r="H10" s="31">
        <v>33.799999999999997</v>
      </c>
      <c r="I10" s="1">
        <v>279</v>
      </c>
      <c r="J10" s="33">
        <v>208</v>
      </c>
      <c r="K10" s="31">
        <v>83.3</v>
      </c>
    </row>
    <row r="11" spans="1:11" x14ac:dyDescent="0.2">
      <c r="A11" s="13" t="s">
        <v>200</v>
      </c>
      <c r="B11" s="57">
        <v>221</v>
      </c>
      <c r="C11" s="1">
        <v>131</v>
      </c>
      <c r="D11" s="1">
        <v>50</v>
      </c>
      <c r="E11" s="1">
        <v>329</v>
      </c>
      <c r="F11" s="31">
        <v>11.3</v>
      </c>
      <c r="G11" s="1">
        <v>241</v>
      </c>
      <c r="H11" s="31">
        <v>54</v>
      </c>
      <c r="I11" s="1">
        <v>254</v>
      </c>
      <c r="J11" s="33">
        <v>225</v>
      </c>
      <c r="K11" s="31">
        <v>89.3</v>
      </c>
    </row>
    <row r="12" spans="1:11" x14ac:dyDescent="0.2">
      <c r="A12" s="13" t="s">
        <v>199</v>
      </c>
      <c r="B12" s="57">
        <v>439</v>
      </c>
      <c r="C12" s="1">
        <v>319</v>
      </c>
      <c r="D12" s="1">
        <v>55</v>
      </c>
      <c r="E12" s="1">
        <v>365</v>
      </c>
      <c r="F12" s="31">
        <v>9.8000000000000007</v>
      </c>
      <c r="G12" s="1">
        <v>240</v>
      </c>
      <c r="H12" s="31">
        <v>68.3</v>
      </c>
      <c r="I12" s="1">
        <v>412</v>
      </c>
      <c r="J12" s="1">
        <v>317</v>
      </c>
      <c r="K12" s="31">
        <v>99.7</v>
      </c>
    </row>
    <row r="13" spans="1:11" x14ac:dyDescent="0.2">
      <c r="A13" s="13" t="s">
        <v>198</v>
      </c>
      <c r="B13" s="57">
        <v>395</v>
      </c>
      <c r="C13" s="1">
        <v>252</v>
      </c>
      <c r="D13" s="1">
        <v>39</v>
      </c>
      <c r="E13" s="1">
        <v>364</v>
      </c>
      <c r="F13" s="31">
        <v>10.4</v>
      </c>
      <c r="G13" s="1">
        <v>288</v>
      </c>
      <c r="H13" s="31">
        <v>55.5</v>
      </c>
      <c r="I13" s="1">
        <v>346</v>
      </c>
      <c r="J13" s="1">
        <v>267</v>
      </c>
      <c r="K13" s="31">
        <v>99</v>
      </c>
    </row>
    <row r="14" spans="1:11" x14ac:dyDescent="0.2">
      <c r="A14" s="13" t="s">
        <v>197</v>
      </c>
      <c r="B14" s="57">
        <v>412</v>
      </c>
      <c r="C14" s="1">
        <v>258</v>
      </c>
      <c r="D14" s="1">
        <v>38</v>
      </c>
      <c r="E14" s="1">
        <v>340</v>
      </c>
      <c r="F14" s="31">
        <v>10.7</v>
      </c>
      <c r="G14" s="1">
        <v>275</v>
      </c>
      <c r="H14" s="31">
        <v>53</v>
      </c>
      <c r="I14" s="1">
        <v>341</v>
      </c>
      <c r="J14" s="33">
        <v>278</v>
      </c>
      <c r="K14" s="31">
        <v>92.6</v>
      </c>
    </row>
    <row r="15" spans="1:11" x14ac:dyDescent="0.2">
      <c r="A15" s="13" t="s">
        <v>196</v>
      </c>
      <c r="B15" s="57">
        <v>211</v>
      </c>
      <c r="C15" s="1">
        <v>122</v>
      </c>
      <c r="D15" s="1">
        <v>46</v>
      </c>
      <c r="E15" s="1">
        <v>341</v>
      </c>
      <c r="F15" s="31">
        <v>11</v>
      </c>
      <c r="G15" s="1">
        <v>215</v>
      </c>
      <c r="H15" s="31">
        <v>56.5</v>
      </c>
      <c r="I15" s="1">
        <v>310</v>
      </c>
      <c r="J15" s="33">
        <v>289</v>
      </c>
      <c r="K15" s="31">
        <v>94.4</v>
      </c>
    </row>
    <row r="16" spans="1:11" x14ac:dyDescent="0.2">
      <c r="A16" s="13" t="s">
        <v>195</v>
      </c>
      <c r="B16" s="57">
        <v>510</v>
      </c>
      <c r="C16" s="1">
        <v>313</v>
      </c>
      <c r="D16" s="1">
        <v>46</v>
      </c>
      <c r="E16" s="1">
        <v>312</v>
      </c>
      <c r="F16" s="31">
        <v>11</v>
      </c>
      <c r="G16" s="1">
        <v>236</v>
      </c>
      <c r="H16" s="31">
        <v>59.4</v>
      </c>
      <c r="I16" s="1">
        <v>300</v>
      </c>
      <c r="J16" s="33">
        <v>262</v>
      </c>
      <c r="K16" s="31">
        <v>88.8</v>
      </c>
    </row>
    <row r="17" spans="1:11" x14ac:dyDescent="0.2">
      <c r="A17" s="13" t="s">
        <v>194</v>
      </c>
      <c r="B17" s="57">
        <v>274</v>
      </c>
      <c r="C17" s="1">
        <v>157</v>
      </c>
      <c r="D17" s="1">
        <v>36</v>
      </c>
      <c r="E17" s="1">
        <v>267</v>
      </c>
      <c r="F17" s="31">
        <v>11.8</v>
      </c>
      <c r="G17" s="1">
        <v>207</v>
      </c>
      <c r="H17" s="31">
        <v>50.1</v>
      </c>
      <c r="I17" s="1">
        <v>203</v>
      </c>
      <c r="J17" s="33">
        <v>181</v>
      </c>
      <c r="K17" s="31">
        <v>90.9</v>
      </c>
    </row>
    <row r="18" spans="1:11" x14ac:dyDescent="0.2">
      <c r="A18" s="13" t="s">
        <v>193</v>
      </c>
      <c r="B18" s="57">
        <v>277</v>
      </c>
      <c r="C18" s="1">
        <v>173</v>
      </c>
      <c r="D18" s="1">
        <v>41</v>
      </c>
      <c r="E18" s="1">
        <v>341</v>
      </c>
      <c r="F18" s="31">
        <v>10</v>
      </c>
      <c r="G18" s="1">
        <v>309</v>
      </c>
      <c r="H18" s="31">
        <v>40.9</v>
      </c>
      <c r="I18" s="1">
        <v>304</v>
      </c>
      <c r="J18" s="33">
        <v>271</v>
      </c>
      <c r="K18" s="31">
        <v>91.4</v>
      </c>
    </row>
    <row r="19" spans="1:11" x14ac:dyDescent="0.2">
      <c r="A19" s="13" t="s">
        <v>192</v>
      </c>
      <c r="B19" s="57">
        <v>772</v>
      </c>
      <c r="C19" s="1">
        <v>530</v>
      </c>
      <c r="D19" s="1">
        <v>54</v>
      </c>
      <c r="E19" s="1">
        <v>358</v>
      </c>
      <c r="F19" s="31">
        <v>10.6</v>
      </c>
      <c r="G19" s="1">
        <v>231</v>
      </c>
      <c r="H19" s="31">
        <v>50.7</v>
      </c>
      <c r="I19" s="1">
        <v>349</v>
      </c>
      <c r="J19" s="33">
        <v>285</v>
      </c>
      <c r="K19" s="31">
        <v>96.2</v>
      </c>
    </row>
    <row r="20" spans="1:11" x14ac:dyDescent="0.2">
      <c r="A20" s="13" t="s">
        <v>191</v>
      </c>
      <c r="B20" s="57">
        <v>488</v>
      </c>
      <c r="C20" s="1">
        <v>408</v>
      </c>
      <c r="D20" s="1">
        <v>62</v>
      </c>
      <c r="E20" s="1">
        <v>372</v>
      </c>
      <c r="F20" s="31">
        <v>10.4</v>
      </c>
      <c r="G20" s="1">
        <v>346</v>
      </c>
      <c r="H20" s="31">
        <v>44.1</v>
      </c>
      <c r="I20" s="1">
        <v>295</v>
      </c>
      <c r="J20" s="33">
        <v>256</v>
      </c>
      <c r="K20" s="31">
        <v>80.900000000000006</v>
      </c>
    </row>
    <row r="21" spans="1:11" x14ac:dyDescent="0.2">
      <c r="A21" s="13" t="s">
        <v>190</v>
      </c>
      <c r="B21" s="57">
        <v>84</v>
      </c>
      <c r="C21" s="1">
        <v>55</v>
      </c>
      <c r="D21" s="1">
        <v>67</v>
      </c>
      <c r="E21" s="1">
        <v>257</v>
      </c>
      <c r="F21" s="31">
        <v>12.2</v>
      </c>
      <c r="G21" s="1">
        <v>276</v>
      </c>
      <c r="H21" s="31">
        <v>10.8</v>
      </c>
      <c r="I21" s="1">
        <v>295</v>
      </c>
      <c r="J21" s="1">
        <v>203</v>
      </c>
      <c r="K21" s="31">
        <v>78.3</v>
      </c>
    </row>
    <row r="22" spans="1:11" x14ac:dyDescent="0.2">
      <c r="A22" s="13" t="s">
        <v>189</v>
      </c>
      <c r="B22" s="57">
        <v>391</v>
      </c>
      <c r="C22" s="1">
        <v>238</v>
      </c>
      <c r="D22" s="1">
        <v>55</v>
      </c>
      <c r="E22" s="1">
        <v>324</v>
      </c>
      <c r="F22" s="31">
        <v>10.9</v>
      </c>
      <c r="G22" s="1">
        <v>255</v>
      </c>
      <c r="H22" s="31">
        <v>58.1</v>
      </c>
      <c r="I22" s="1">
        <v>327</v>
      </c>
      <c r="J22" s="1">
        <v>251</v>
      </c>
      <c r="K22" s="31">
        <v>93.4</v>
      </c>
    </row>
    <row r="23" spans="1:11" x14ac:dyDescent="0.2">
      <c r="A23" s="13" t="s">
        <v>188</v>
      </c>
      <c r="B23" s="57">
        <v>153</v>
      </c>
      <c r="C23" s="1">
        <v>104</v>
      </c>
      <c r="D23" s="1">
        <v>41</v>
      </c>
      <c r="E23" s="1">
        <v>535</v>
      </c>
      <c r="F23" s="31">
        <v>7.3</v>
      </c>
      <c r="G23" s="1">
        <v>230</v>
      </c>
      <c r="H23" s="31">
        <v>53.1</v>
      </c>
      <c r="I23" s="1">
        <v>286</v>
      </c>
      <c r="J23" s="33">
        <v>257</v>
      </c>
      <c r="K23" s="31">
        <v>95.4</v>
      </c>
    </row>
    <row r="24" spans="1:11" s="10" customFormat="1" x14ac:dyDescent="0.2">
      <c r="A24" s="7" t="s">
        <v>2</v>
      </c>
      <c r="B24" s="56">
        <v>5777</v>
      </c>
      <c r="C24" s="19">
        <v>3808</v>
      </c>
      <c r="D24" s="10">
        <v>47</v>
      </c>
      <c r="E24" s="10">
        <v>343</v>
      </c>
      <c r="F24" s="29">
        <v>10.5</v>
      </c>
      <c r="G24" s="10">
        <v>263</v>
      </c>
      <c r="H24" s="29">
        <v>50.7</v>
      </c>
      <c r="I24" s="10">
        <v>322</v>
      </c>
      <c r="J24" s="19">
        <v>261</v>
      </c>
      <c r="K24" s="29">
        <v>91.1</v>
      </c>
    </row>
    <row r="25" spans="1:11" x14ac:dyDescent="0.2">
      <c r="A25" s="178" t="s">
        <v>187</v>
      </c>
      <c r="B25" s="178"/>
      <c r="C25" s="178"/>
      <c r="D25" s="178"/>
      <c r="E25" s="178"/>
      <c r="F25" s="178"/>
      <c r="G25" s="178"/>
      <c r="H25" s="178"/>
      <c r="I25" s="178"/>
      <c r="J25" s="178"/>
      <c r="K25" s="178"/>
    </row>
    <row r="26" spans="1:11" s="10" customFormat="1" x14ac:dyDescent="0.2">
      <c r="A26" s="7" t="s">
        <v>2</v>
      </c>
      <c r="B26" s="56">
        <v>15287</v>
      </c>
      <c r="C26" s="19">
        <v>10741</v>
      </c>
      <c r="D26" s="10">
        <v>52</v>
      </c>
      <c r="E26" s="10">
        <v>340</v>
      </c>
      <c r="F26" s="10">
        <v>9.9</v>
      </c>
      <c r="G26" s="10">
        <v>400</v>
      </c>
      <c r="H26" s="29">
        <v>58.6</v>
      </c>
      <c r="I26" s="19">
        <v>396</v>
      </c>
      <c r="J26" s="10">
        <v>257</v>
      </c>
      <c r="K26" s="29">
        <v>96.1</v>
      </c>
    </row>
    <row r="27" spans="1:11" x14ac:dyDescent="0.2">
      <c r="A27" s="178" t="s">
        <v>186</v>
      </c>
      <c r="B27" s="178"/>
      <c r="C27" s="178"/>
      <c r="D27" s="178"/>
      <c r="E27" s="178"/>
      <c r="F27" s="178"/>
      <c r="G27" s="178"/>
      <c r="H27" s="178"/>
      <c r="I27" s="178"/>
      <c r="J27" s="178"/>
      <c r="K27" s="178"/>
    </row>
    <row r="28" spans="1:11" x14ac:dyDescent="0.2">
      <c r="A28" s="13" t="s">
        <v>227</v>
      </c>
      <c r="B28" s="57">
        <v>73</v>
      </c>
      <c r="C28" s="1">
        <v>38</v>
      </c>
      <c r="D28" s="1">
        <v>30</v>
      </c>
      <c r="E28" s="1">
        <v>236</v>
      </c>
      <c r="F28" s="31">
        <v>11.8</v>
      </c>
      <c r="G28" s="1">
        <v>171</v>
      </c>
      <c r="H28" s="31">
        <v>36.200000000000003</v>
      </c>
      <c r="I28" s="1">
        <v>232</v>
      </c>
      <c r="J28" s="33">
        <v>205</v>
      </c>
      <c r="K28" s="31">
        <v>83.7</v>
      </c>
    </row>
    <row r="29" spans="1:11" x14ac:dyDescent="0.2">
      <c r="A29" s="13" t="s">
        <v>184</v>
      </c>
      <c r="B29" s="57">
        <v>78</v>
      </c>
      <c r="C29" s="1">
        <v>46</v>
      </c>
      <c r="D29" s="1">
        <v>32</v>
      </c>
      <c r="E29" s="1">
        <v>260</v>
      </c>
      <c r="F29" s="31">
        <v>11.7</v>
      </c>
      <c r="G29" s="1">
        <v>171</v>
      </c>
      <c r="H29" s="31">
        <v>37.799999999999997</v>
      </c>
      <c r="I29" s="1">
        <v>295</v>
      </c>
      <c r="J29" s="33">
        <v>271</v>
      </c>
      <c r="K29" s="31">
        <v>91</v>
      </c>
    </row>
    <row r="30" spans="1:11" x14ac:dyDescent="0.2">
      <c r="A30" s="13" t="s">
        <v>183</v>
      </c>
      <c r="B30" s="57">
        <v>152</v>
      </c>
      <c r="C30" s="1">
        <v>83</v>
      </c>
      <c r="D30" s="1">
        <v>39</v>
      </c>
      <c r="E30" s="1">
        <v>313</v>
      </c>
      <c r="F30" s="31">
        <v>11.4</v>
      </c>
      <c r="G30" s="1">
        <v>252</v>
      </c>
      <c r="H30" s="31">
        <v>40.6</v>
      </c>
      <c r="I30" s="1">
        <v>294</v>
      </c>
      <c r="J30" s="33">
        <v>212</v>
      </c>
      <c r="K30" s="31">
        <v>97.3</v>
      </c>
    </row>
    <row r="31" spans="1:11" x14ac:dyDescent="0.2">
      <c r="A31" s="13" t="s">
        <v>182</v>
      </c>
      <c r="B31" s="57">
        <v>305</v>
      </c>
      <c r="C31" s="1">
        <v>149</v>
      </c>
      <c r="D31" s="1">
        <v>42</v>
      </c>
      <c r="E31" s="1">
        <v>285</v>
      </c>
      <c r="F31" s="31">
        <v>10.4</v>
      </c>
      <c r="G31" s="1">
        <v>306</v>
      </c>
      <c r="H31" s="31">
        <v>72.900000000000006</v>
      </c>
      <c r="I31" s="1">
        <v>347</v>
      </c>
      <c r="J31" s="33">
        <v>252</v>
      </c>
      <c r="K31" s="31">
        <v>97.4</v>
      </c>
    </row>
    <row r="32" spans="1:11" x14ac:dyDescent="0.2">
      <c r="A32" s="13" t="s">
        <v>181</v>
      </c>
      <c r="B32" s="57">
        <v>75</v>
      </c>
      <c r="C32" s="1">
        <v>35</v>
      </c>
      <c r="D32" s="1">
        <v>36</v>
      </c>
      <c r="E32" s="1">
        <v>259</v>
      </c>
      <c r="F32" s="31">
        <v>12.2</v>
      </c>
      <c r="G32" s="1">
        <v>194</v>
      </c>
      <c r="H32" s="31">
        <v>24.2</v>
      </c>
      <c r="I32" s="1">
        <v>254</v>
      </c>
      <c r="J32" s="33">
        <v>196</v>
      </c>
      <c r="K32" s="31">
        <v>83.9</v>
      </c>
    </row>
    <row r="33" spans="1:11" x14ac:dyDescent="0.2">
      <c r="A33" s="13" t="s">
        <v>226</v>
      </c>
      <c r="B33" s="57">
        <v>85</v>
      </c>
      <c r="C33" s="1">
        <v>50</v>
      </c>
      <c r="D33" s="1">
        <v>36</v>
      </c>
      <c r="E33" s="1">
        <v>307</v>
      </c>
      <c r="F33" s="31">
        <v>11</v>
      </c>
      <c r="G33" s="1">
        <v>228</v>
      </c>
      <c r="H33" s="31">
        <v>26.3</v>
      </c>
      <c r="I33" s="1">
        <v>256</v>
      </c>
      <c r="J33" s="33">
        <v>236</v>
      </c>
      <c r="K33" s="31">
        <v>95.9</v>
      </c>
    </row>
    <row r="34" spans="1:11" x14ac:dyDescent="0.2">
      <c r="A34" s="13" t="s">
        <v>179</v>
      </c>
      <c r="B34" s="57">
        <v>338</v>
      </c>
      <c r="C34" s="1">
        <v>278</v>
      </c>
      <c r="D34" s="1">
        <v>127</v>
      </c>
      <c r="E34" s="1">
        <v>358</v>
      </c>
      <c r="F34" s="31">
        <v>10.6</v>
      </c>
      <c r="G34" s="1">
        <v>337</v>
      </c>
      <c r="H34" s="31">
        <v>27</v>
      </c>
      <c r="I34" s="1">
        <v>415</v>
      </c>
      <c r="J34" s="33">
        <v>329</v>
      </c>
      <c r="K34" s="31">
        <v>81.099999999999994</v>
      </c>
    </row>
    <row r="35" spans="1:11" x14ac:dyDescent="0.2">
      <c r="A35" s="13" t="s">
        <v>178</v>
      </c>
      <c r="B35" s="57">
        <v>113</v>
      </c>
      <c r="C35" s="1">
        <v>64</v>
      </c>
      <c r="D35" s="1">
        <v>33</v>
      </c>
      <c r="E35" s="1">
        <v>299</v>
      </c>
      <c r="F35" s="31">
        <v>11</v>
      </c>
      <c r="G35" s="1">
        <v>305</v>
      </c>
      <c r="H35" s="31">
        <v>60.2</v>
      </c>
      <c r="I35" s="1">
        <v>360</v>
      </c>
      <c r="J35" s="33">
        <v>281</v>
      </c>
      <c r="K35" s="31">
        <v>91.3</v>
      </c>
    </row>
    <row r="36" spans="1:11" x14ac:dyDescent="0.2">
      <c r="A36" s="13" t="s">
        <v>177</v>
      </c>
      <c r="B36" s="57">
        <v>111</v>
      </c>
      <c r="C36" s="1">
        <v>57</v>
      </c>
      <c r="D36" s="1">
        <v>44</v>
      </c>
      <c r="E36" s="1">
        <v>261</v>
      </c>
      <c r="F36" s="31">
        <v>11.3</v>
      </c>
      <c r="G36" s="1">
        <v>181</v>
      </c>
      <c r="H36" s="31">
        <v>40.1</v>
      </c>
      <c r="I36" s="1">
        <v>236</v>
      </c>
      <c r="J36" s="33">
        <v>207</v>
      </c>
      <c r="K36" s="31">
        <v>88.8</v>
      </c>
    </row>
    <row r="37" spans="1:11" x14ac:dyDescent="0.2">
      <c r="A37" s="13" t="s">
        <v>176</v>
      </c>
      <c r="B37" s="57">
        <v>635</v>
      </c>
      <c r="C37" s="1">
        <v>418</v>
      </c>
      <c r="D37" s="1">
        <v>46</v>
      </c>
      <c r="E37" s="1">
        <v>342</v>
      </c>
      <c r="F37" s="31">
        <v>10.3</v>
      </c>
      <c r="G37" s="1">
        <v>351</v>
      </c>
      <c r="H37" s="31">
        <v>67.099999999999994</v>
      </c>
      <c r="I37" s="1">
        <v>384</v>
      </c>
      <c r="J37" s="33">
        <v>239</v>
      </c>
      <c r="K37" s="31">
        <v>95.5</v>
      </c>
    </row>
    <row r="38" spans="1:11" s="10" customFormat="1" x14ac:dyDescent="0.2">
      <c r="A38" s="7" t="s">
        <v>2</v>
      </c>
      <c r="B38" s="56">
        <v>1965</v>
      </c>
      <c r="C38" s="19">
        <v>1218</v>
      </c>
      <c r="D38" s="10">
        <v>46</v>
      </c>
      <c r="E38" s="10">
        <v>306</v>
      </c>
      <c r="F38" s="29">
        <v>10.8</v>
      </c>
      <c r="G38" s="10">
        <v>285</v>
      </c>
      <c r="H38" s="29">
        <v>54.1</v>
      </c>
      <c r="I38" s="10">
        <v>334</v>
      </c>
      <c r="J38" s="19">
        <v>243</v>
      </c>
      <c r="K38" s="29">
        <v>93</v>
      </c>
    </row>
    <row r="39" spans="1:11" x14ac:dyDescent="0.2">
      <c r="A39" s="178" t="s">
        <v>175</v>
      </c>
      <c r="B39" s="178"/>
      <c r="C39" s="178"/>
      <c r="D39" s="178"/>
      <c r="E39" s="178"/>
      <c r="F39" s="178"/>
      <c r="G39" s="178"/>
      <c r="H39" s="178"/>
      <c r="I39" s="178"/>
      <c r="J39" s="178"/>
      <c r="K39" s="178"/>
    </row>
    <row r="40" spans="1:11" x14ac:dyDescent="0.2">
      <c r="A40" s="13" t="s">
        <v>174</v>
      </c>
      <c r="B40" s="57">
        <v>201</v>
      </c>
      <c r="C40" s="1">
        <v>103</v>
      </c>
      <c r="D40" s="1">
        <v>50</v>
      </c>
      <c r="E40" s="1">
        <v>293</v>
      </c>
      <c r="F40" s="31">
        <v>11</v>
      </c>
      <c r="G40" s="1">
        <v>233</v>
      </c>
      <c r="H40" s="31">
        <v>65.8</v>
      </c>
      <c r="I40" s="1">
        <v>275</v>
      </c>
      <c r="J40" s="33">
        <v>240</v>
      </c>
      <c r="K40" s="31">
        <v>91.3</v>
      </c>
    </row>
    <row r="41" spans="1:11" x14ac:dyDescent="0.2">
      <c r="A41" s="13" t="s">
        <v>173</v>
      </c>
      <c r="B41" s="57">
        <v>390</v>
      </c>
      <c r="C41" s="1">
        <v>248</v>
      </c>
      <c r="D41" s="1">
        <v>69</v>
      </c>
      <c r="E41" s="1">
        <v>314</v>
      </c>
      <c r="F41" s="31">
        <v>10.3</v>
      </c>
      <c r="G41" s="1">
        <v>262</v>
      </c>
      <c r="H41" s="31">
        <v>63.8</v>
      </c>
      <c r="I41" s="1">
        <v>319</v>
      </c>
      <c r="J41" s="1">
        <v>273</v>
      </c>
      <c r="K41" s="31">
        <v>98.1</v>
      </c>
    </row>
    <row r="42" spans="1:11" x14ac:dyDescent="0.2">
      <c r="A42" s="13" t="s">
        <v>172</v>
      </c>
      <c r="B42" s="57">
        <v>91</v>
      </c>
      <c r="C42" s="1">
        <v>39</v>
      </c>
      <c r="D42" s="1">
        <v>44</v>
      </c>
      <c r="E42" s="1">
        <v>290</v>
      </c>
      <c r="F42" s="31">
        <v>12.5</v>
      </c>
      <c r="G42" s="1">
        <v>280</v>
      </c>
      <c r="H42" s="31">
        <v>31.2</v>
      </c>
      <c r="I42" s="1">
        <v>292</v>
      </c>
      <c r="J42" s="33">
        <v>255</v>
      </c>
      <c r="K42" s="31">
        <v>86.4</v>
      </c>
    </row>
    <row r="43" spans="1:11" x14ac:dyDescent="0.2">
      <c r="A43" s="13" t="s">
        <v>171</v>
      </c>
      <c r="B43" s="57">
        <v>255</v>
      </c>
      <c r="C43" s="1">
        <v>140</v>
      </c>
      <c r="D43" s="1">
        <v>63</v>
      </c>
      <c r="E43" s="1">
        <v>312</v>
      </c>
      <c r="F43" s="31">
        <v>10.1</v>
      </c>
      <c r="G43" s="1">
        <v>312</v>
      </c>
      <c r="H43" s="31">
        <v>69.2</v>
      </c>
      <c r="I43" s="33">
        <v>414</v>
      </c>
      <c r="J43" s="33">
        <v>251</v>
      </c>
      <c r="K43" s="31">
        <v>94.6</v>
      </c>
    </row>
    <row r="44" spans="1:11" x14ac:dyDescent="0.2">
      <c r="A44" s="13" t="s">
        <v>170</v>
      </c>
      <c r="B44" s="57">
        <v>112</v>
      </c>
      <c r="C44" s="1">
        <v>70</v>
      </c>
      <c r="D44" s="1">
        <v>42</v>
      </c>
      <c r="E44" s="1">
        <v>305</v>
      </c>
      <c r="F44" s="31">
        <v>10.5</v>
      </c>
      <c r="G44" s="1">
        <v>302</v>
      </c>
      <c r="H44" s="31">
        <v>73.5</v>
      </c>
      <c r="I44" s="1">
        <v>382</v>
      </c>
      <c r="J44" s="33">
        <v>340</v>
      </c>
      <c r="K44" s="31">
        <v>94.8</v>
      </c>
    </row>
    <row r="45" spans="1:11" x14ac:dyDescent="0.2">
      <c r="A45" s="13" t="s">
        <v>169</v>
      </c>
      <c r="B45" s="57">
        <v>381</v>
      </c>
      <c r="C45" s="1">
        <v>215</v>
      </c>
      <c r="D45" s="1">
        <v>43</v>
      </c>
      <c r="E45" s="1">
        <v>302</v>
      </c>
      <c r="F45" s="31">
        <v>9.6999999999999993</v>
      </c>
      <c r="G45" s="1">
        <v>358</v>
      </c>
      <c r="H45" s="31">
        <v>74</v>
      </c>
      <c r="I45" s="1">
        <v>356</v>
      </c>
      <c r="J45" s="33">
        <v>262</v>
      </c>
      <c r="K45" s="31">
        <v>95.9</v>
      </c>
    </row>
    <row r="46" spans="1:11" x14ac:dyDescent="0.2">
      <c r="A46" s="13" t="s">
        <v>168</v>
      </c>
      <c r="B46" s="57">
        <v>327</v>
      </c>
      <c r="C46" s="1">
        <v>234</v>
      </c>
      <c r="D46" s="1">
        <v>81</v>
      </c>
      <c r="E46" s="1">
        <v>322</v>
      </c>
      <c r="F46" s="31">
        <v>10</v>
      </c>
      <c r="G46" s="1">
        <v>323</v>
      </c>
      <c r="H46" s="31">
        <v>74.8</v>
      </c>
      <c r="I46" s="33">
        <v>322</v>
      </c>
      <c r="J46" s="33">
        <v>275</v>
      </c>
      <c r="K46" s="31">
        <v>92.4</v>
      </c>
    </row>
    <row r="47" spans="1:11" s="10" customFormat="1" x14ac:dyDescent="0.2">
      <c r="A47" s="7" t="s">
        <v>2</v>
      </c>
      <c r="B47" s="56">
        <v>1757</v>
      </c>
      <c r="C47" s="19">
        <v>1049</v>
      </c>
      <c r="D47" s="10">
        <v>56</v>
      </c>
      <c r="E47" s="10">
        <v>306</v>
      </c>
      <c r="F47" s="29">
        <v>10.3</v>
      </c>
      <c r="G47" s="10">
        <v>305</v>
      </c>
      <c r="H47" s="29">
        <v>67.8</v>
      </c>
      <c r="I47" s="10">
        <v>340</v>
      </c>
      <c r="J47" s="19">
        <v>268</v>
      </c>
      <c r="K47" s="29">
        <v>94.4</v>
      </c>
    </row>
    <row r="48" spans="1:11" x14ac:dyDescent="0.2">
      <c r="A48" s="178" t="s">
        <v>167</v>
      </c>
      <c r="B48" s="178"/>
      <c r="C48" s="178"/>
      <c r="D48" s="178"/>
      <c r="E48" s="178"/>
      <c r="F48" s="178"/>
      <c r="G48" s="178"/>
      <c r="H48" s="178"/>
      <c r="I48" s="178"/>
      <c r="J48" s="178"/>
      <c r="K48" s="178"/>
    </row>
    <row r="49" spans="1:11" x14ac:dyDescent="0.2">
      <c r="A49" s="13" t="s">
        <v>166</v>
      </c>
      <c r="B49" s="57">
        <v>266</v>
      </c>
      <c r="C49" s="1">
        <v>144</v>
      </c>
      <c r="D49" s="1">
        <v>48</v>
      </c>
      <c r="E49" s="1">
        <v>313</v>
      </c>
      <c r="F49" s="31">
        <v>11.4</v>
      </c>
      <c r="G49" s="1">
        <v>158</v>
      </c>
      <c r="H49" s="31">
        <v>55.4</v>
      </c>
      <c r="I49" s="1">
        <v>396</v>
      </c>
      <c r="J49" s="33">
        <v>284</v>
      </c>
      <c r="K49" s="31">
        <v>86.9</v>
      </c>
    </row>
    <row r="50" spans="1:11" x14ac:dyDescent="0.2">
      <c r="A50" s="13" t="s">
        <v>165</v>
      </c>
      <c r="B50" s="57">
        <v>418</v>
      </c>
      <c r="C50" s="1">
        <v>348</v>
      </c>
      <c r="D50" s="1">
        <v>152</v>
      </c>
      <c r="E50" s="1">
        <v>366</v>
      </c>
      <c r="F50" s="31">
        <v>10.9</v>
      </c>
      <c r="G50" s="1">
        <v>278</v>
      </c>
      <c r="H50" s="31">
        <v>54.6</v>
      </c>
      <c r="I50" s="1">
        <v>487</v>
      </c>
      <c r="J50" s="33">
        <v>401</v>
      </c>
      <c r="K50" s="31">
        <v>75.8</v>
      </c>
    </row>
    <row r="51" spans="1:11" x14ac:dyDescent="0.2">
      <c r="A51" s="13" t="s">
        <v>164</v>
      </c>
      <c r="B51" s="57">
        <v>617</v>
      </c>
      <c r="C51" s="1">
        <v>454</v>
      </c>
      <c r="D51" s="1">
        <v>273</v>
      </c>
      <c r="E51" s="1">
        <v>413</v>
      </c>
      <c r="F51" s="31">
        <v>10.1</v>
      </c>
      <c r="G51" s="1">
        <v>357</v>
      </c>
      <c r="H51" s="31">
        <v>74.3</v>
      </c>
      <c r="I51" s="1">
        <v>483</v>
      </c>
      <c r="J51" s="33">
        <v>286</v>
      </c>
      <c r="K51" s="31">
        <v>61.8</v>
      </c>
    </row>
    <row r="52" spans="1:11" x14ac:dyDescent="0.2">
      <c r="A52" s="13" t="s">
        <v>163</v>
      </c>
      <c r="B52" s="57">
        <v>354</v>
      </c>
      <c r="C52" s="1">
        <v>152</v>
      </c>
      <c r="D52" s="1">
        <v>59</v>
      </c>
      <c r="E52" s="1">
        <v>283</v>
      </c>
      <c r="F52" s="31">
        <v>12</v>
      </c>
      <c r="G52" s="1">
        <v>236</v>
      </c>
      <c r="H52" s="31">
        <v>50.7</v>
      </c>
      <c r="I52" s="1">
        <v>413</v>
      </c>
      <c r="J52" s="33">
        <v>273</v>
      </c>
      <c r="K52" s="31">
        <v>97.9</v>
      </c>
    </row>
    <row r="53" spans="1:11" x14ac:dyDescent="0.2">
      <c r="A53" s="13" t="s">
        <v>162</v>
      </c>
      <c r="B53" s="57">
        <v>77</v>
      </c>
      <c r="C53" s="1">
        <v>36</v>
      </c>
      <c r="D53" s="1">
        <v>50</v>
      </c>
      <c r="E53" s="1">
        <v>276</v>
      </c>
      <c r="F53" s="31">
        <v>12.9</v>
      </c>
      <c r="G53" s="1">
        <v>275</v>
      </c>
      <c r="H53" s="31">
        <v>40.299999999999997</v>
      </c>
      <c r="I53" s="1">
        <v>282</v>
      </c>
      <c r="J53" s="33">
        <v>273</v>
      </c>
      <c r="K53" s="31">
        <v>98.7</v>
      </c>
    </row>
    <row r="54" spans="1:11" x14ac:dyDescent="0.2">
      <c r="A54" s="13" t="s">
        <v>161</v>
      </c>
      <c r="B54" s="57">
        <v>355</v>
      </c>
      <c r="C54" s="1">
        <v>275</v>
      </c>
      <c r="D54" s="1">
        <v>102</v>
      </c>
      <c r="E54" s="1">
        <v>332</v>
      </c>
      <c r="F54" s="31">
        <v>11.8</v>
      </c>
      <c r="G54" s="1">
        <v>306</v>
      </c>
      <c r="H54" s="31">
        <v>51</v>
      </c>
      <c r="I54" s="33">
        <v>395</v>
      </c>
      <c r="J54" s="33">
        <v>355</v>
      </c>
      <c r="K54" s="31">
        <v>96.3</v>
      </c>
    </row>
    <row r="55" spans="1:11" x14ac:dyDescent="0.2">
      <c r="A55" s="13" t="s">
        <v>160</v>
      </c>
      <c r="B55" s="57">
        <v>148</v>
      </c>
      <c r="C55" s="1">
        <v>89</v>
      </c>
      <c r="D55" s="1">
        <v>39</v>
      </c>
      <c r="E55" s="1">
        <v>268</v>
      </c>
      <c r="F55" s="31">
        <v>11.1</v>
      </c>
      <c r="G55" s="1">
        <v>296</v>
      </c>
      <c r="H55" s="31">
        <v>68</v>
      </c>
      <c r="I55" s="33">
        <v>537</v>
      </c>
      <c r="J55" s="1">
        <v>330</v>
      </c>
      <c r="K55" s="31">
        <v>98.4</v>
      </c>
    </row>
    <row r="56" spans="1:11" x14ac:dyDescent="0.2">
      <c r="A56" s="13" t="s">
        <v>159</v>
      </c>
      <c r="B56" s="57">
        <v>439</v>
      </c>
      <c r="C56" s="1">
        <v>303</v>
      </c>
      <c r="D56" s="1">
        <v>51</v>
      </c>
      <c r="E56" s="1">
        <v>308</v>
      </c>
      <c r="F56" s="31">
        <v>10.4</v>
      </c>
      <c r="G56" s="1">
        <v>320</v>
      </c>
      <c r="H56" s="31">
        <v>76.400000000000006</v>
      </c>
      <c r="I56" s="1">
        <v>293</v>
      </c>
      <c r="J56" s="33">
        <v>197</v>
      </c>
      <c r="K56" s="31">
        <v>90.4</v>
      </c>
    </row>
    <row r="57" spans="1:11" x14ac:dyDescent="0.2">
      <c r="A57" s="13" t="s">
        <v>158</v>
      </c>
      <c r="B57" s="57">
        <v>104</v>
      </c>
      <c r="C57" s="1">
        <v>69</v>
      </c>
      <c r="D57" s="1">
        <v>51</v>
      </c>
      <c r="E57" s="1">
        <v>273</v>
      </c>
      <c r="F57" s="31">
        <v>11.8</v>
      </c>
      <c r="G57" s="1">
        <v>172</v>
      </c>
      <c r="H57" s="31">
        <v>69.599999999999994</v>
      </c>
      <c r="I57" s="1">
        <v>347</v>
      </c>
      <c r="J57" s="33">
        <v>251</v>
      </c>
      <c r="K57" s="31">
        <v>93.8</v>
      </c>
    </row>
    <row r="58" spans="1:11" s="10" customFormat="1" x14ac:dyDescent="0.2">
      <c r="A58" s="7" t="s">
        <v>2</v>
      </c>
      <c r="B58" s="56">
        <v>2778</v>
      </c>
      <c r="C58" s="19">
        <v>1870</v>
      </c>
      <c r="D58" s="10">
        <v>77</v>
      </c>
      <c r="E58" s="10">
        <v>310</v>
      </c>
      <c r="F58" s="29">
        <v>11.2</v>
      </c>
      <c r="G58" s="10">
        <v>266</v>
      </c>
      <c r="H58" s="29">
        <v>61.5</v>
      </c>
      <c r="I58" s="10">
        <v>394</v>
      </c>
      <c r="J58" s="19">
        <v>280</v>
      </c>
      <c r="K58" s="29">
        <v>90</v>
      </c>
    </row>
    <row r="59" spans="1:11" x14ac:dyDescent="0.2">
      <c r="A59" s="178" t="s">
        <v>157</v>
      </c>
      <c r="B59" s="178"/>
      <c r="C59" s="178"/>
      <c r="D59" s="178"/>
      <c r="E59" s="178"/>
      <c r="F59" s="178"/>
      <c r="G59" s="178"/>
      <c r="H59" s="178"/>
      <c r="I59" s="178"/>
      <c r="J59" s="178"/>
      <c r="K59" s="178"/>
    </row>
    <row r="60" spans="1:11" s="10" customFormat="1" x14ac:dyDescent="0.2">
      <c r="A60" s="7" t="s">
        <v>2</v>
      </c>
      <c r="B60" s="56">
        <v>6500</v>
      </c>
      <c r="C60" s="19">
        <v>4137</v>
      </c>
      <c r="D60" s="10">
        <v>59</v>
      </c>
      <c r="E60" s="10">
        <v>308</v>
      </c>
      <c r="F60" s="29">
        <v>10.8</v>
      </c>
      <c r="G60" s="10">
        <v>284</v>
      </c>
      <c r="H60" s="29">
        <v>60.5</v>
      </c>
      <c r="I60" s="10">
        <v>355</v>
      </c>
      <c r="J60" s="19">
        <v>262</v>
      </c>
      <c r="K60" s="29">
        <v>92.4</v>
      </c>
    </row>
    <row r="61" spans="1:11" x14ac:dyDescent="0.2">
      <c r="A61" s="178" t="s">
        <v>156</v>
      </c>
      <c r="B61" s="178"/>
      <c r="C61" s="178"/>
      <c r="D61" s="178"/>
      <c r="E61" s="178"/>
      <c r="F61" s="178"/>
      <c r="G61" s="178"/>
      <c r="H61" s="178"/>
      <c r="I61" s="178"/>
      <c r="J61" s="178"/>
      <c r="K61" s="178"/>
    </row>
    <row r="62" spans="1:11" x14ac:dyDescent="0.2">
      <c r="A62" s="13" t="s">
        <v>155</v>
      </c>
      <c r="B62" s="57">
        <v>196</v>
      </c>
      <c r="C62" s="1">
        <v>116</v>
      </c>
      <c r="D62" s="1">
        <v>57</v>
      </c>
      <c r="E62" s="1">
        <v>313</v>
      </c>
      <c r="F62" s="31">
        <v>11.9</v>
      </c>
      <c r="G62" s="1">
        <v>278</v>
      </c>
      <c r="H62" s="31">
        <v>46.5</v>
      </c>
      <c r="I62" s="1">
        <v>435</v>
      </c>
      <c r="J62" s="33">
        <v>292</v>
      </c>
      <c r="K62" s="31">
        <v>86.9</v>
      </c>
    </row>
    <row r="63" spans="1:11" x14ac:dyDescent="0.2">
      <c r="A63" s="13" t="s">
        <v>154</v>
      </c>
      <c r="B63" s="35">
        <v>1053</v>
      </c>
      <c r="C63" s="1">
        <v>651</v>
      </c>
      <c r="D63" s="1">
        <v>58</v>
      </c>
      <c r="E63" s="1">
        <v>319</v>
      </c>
      <c r="F63" s="31">
        <v>10.199999999999999</v>
      </c>
      <c r="G63" s="1">
        <v>373</v>
      </c>
      <c r="H63" s="31">
        <v>68.2</v>
      </c>
      <c r="I63" s="33">
        <v>687</v>
      </c>
      <c r="J63" s="1">
        <v>247</v>
      </c>
      <c r="K63" s="31">
        <v>96.9</v>
      </c>
    </row>
    <row r="64" spans="1:11" x14ac:dyDescent="0.2">
      <c r="A64" s="13" t="s">
        <v>153</v>
      </c>
      <c r="B64" s="57">
        <v>138</v>
      </c>
      <c r="C64" s="1">
        <v>69</v>
      </c>
      <c r="D64" s="1">
        <v>59</v>
      </c>
      <c r="E64" s="1">
        <v>328</v>
      </c>
      <c r="F64" s="31">
        <v>10.8</v>
      </c>
      <c r="G64" s="1">
        <v>326</v>
      </c>
      <c r="H64" s="31">
        <v>44.6</v>
      </c>
      <c r="I64" s="1">
        <v>338</v>
      </c>
      <c r="J64" s="33">
        <v>280</v>
      </c>
      <c r="K64" s="31">
        <v>86.2</v>
      </c>
    </row>
    <row r="65" spans="1:11" x14ac:dyDescent="0.2">
      <c r="A65" s="13" t="s">
        <v>152</v>
      </c>
      <c r="B65" s="57">
        <v>561</v>
      </c>
      <c r="C65" s="1">
        <v>304</v>
      </c>
      <c r="D65" s="1">
        <v>76</v>
      </c>
      <c r="E65" s="1">
        <v>315</v>
      </c>
      <c r="F65" s="31">
        <v>10.199999999999999</v>
      </c>
      <c r="G65" s="1">
        <v>306</v>
      </c>
      <c r="H65" s="31">
        <v>62.5</v>
      </c>
      <c r="I65" s="1">
        <v>456</v>
      </c>
      <c r="J65" s="33">
        <v>279</v>
      </c>
      <c r="K65" s="31">
        <v>94.6</v>
      </c>
    </row>
    <row r="66" spans="1:11" x14ac:dyDescent="0.2">
      <c r="A66" s="13" t="s">
        <v>225</v>
      </c>
      <c r="B66" s="57">
        <v>68</v>
      </c>
      <c r="C66" s="1">
        <v>42</v>
      </c>
      <c r="D66" s="1">
        <v>40</v>
      </c>
      <c r="E66" s="1">
        <v>286</v>
      </c>
      <c r="F66" s="31">
        <v>12.1</v>
      </c>
      <c r="G66" s="1">
        <v>238</v>
      </c>
      <c r="H66" s="31">
        <v>42.4</v>
      </c>
      <c r="I66" s="1">
        <v>458</v>
      </c>
      <c r="J66" s="1">
        <v>259</v>
      </c>
      <c r="K66" s="31">
        <v>97.6</v>
      </c>
    </row>
    <row r="67" spans="1:11" x14ac:dyDescent="0.2">
      <c r="A67" s="13" t="s">
        <v>150</v>
      </c>
      <c r="B67" s="57">
        <v>676</v>
      </c>
      <c r="C67" s="1">
        <v>404</v>
      </c>
      <c r="D67" s="1">
        <v>69</v>
      </c>
      <c r="E67" s="1">
        <v>347</v>
      </c>
      <c r="F67" s="31">
        <v>9.1</v>
      </c>
      <c r="G67" s="1">
        <v>341</v>
      </c>
      <c r="H67" s="31">
        <v>68.8</v>
      </c>
      <c r="I67" s="1">
        <v>420</v>
      </c>
      <c r="J67" s="33">
        <v>310</v>
      </c>
      <c r="K67" s="31">
        <v>94.7</v>
      </c>
    </row>
    <row r="68" spans="1:11" x14ac:dyDescent="0.2">
      <c r="A68" s="13" t="s">
        <v>149</v>
      </c>
      <c r="B68" s="57">
        <v>91</v>
      </c>
      <c r="C68" s="1">
        <v>48</v>
      </c>
      <c r="D68" s="1">
        <v>48</v>
      </c>
      <c r="E68" s="1">
        <v>283</v>
      </c>
      <c r="F68" s="31">
        <v>12.7</v>
      </c>
      <c r="G68" s="1">
        <v>272</v>
      </c>
      <c r="H68" s="31">
        <v>20.7</v>
      </c>
      <c r="I68" s="1">
        <v>412</v>
      </c>
      <c r="J68" s="1">
        <v>260</v>
      </c>
      <c r="K68" s="31">
        <v>97.7</v>
      </c>
    </row>
    <row r="69" spans="1:11" s="10" customFormat="1" x14ac:dyDescent="0.2">
      <c r="A69" s="7" t="s">
        <v>2</v>
      </c>
      <c r="B69" s="56">
        <v>2783</v>
      </c>
      <c r="C69" s="19">
        <v>1634</v>
      </c>
      <c r="D69" s="10">
        <v>62</v>
      </c>
      <c r="E69" s="10">
        <v>322</v>
      </c>
      <c r="F69" s="29">
        <v>10.199999999999999</v>
      </c>
      <c r="G69" s="10">
        <v>336</v>
      </c>
      <c r="H69" s="29">
        <v>61.4</v>
      </c>
      <c r="I69" s="10">
        <v>532</v>
      </c>
      <c r="J69" s="19">
        <v>272</v>
      </c>
      <c r="K69" s="29">
        <v>94.7</v>
      </c>
    </row>
    <row r="70" spans="1:11" x14ac:dyDescent="0.2">
      <c r="A70" s="178" t="s">
        <v>148</v>
      </c>
      <c r="B70" s="178"/>
      <c r="C70" s="178"/>
      <c r="D70" s="178"/>
      <c r="E70" s="178"/>
      <c r="F70" s="178"/>
      <c r="G70" s="178"/>
      <c r="H70" s="178"/>
      <c r="I70" s="178"/>
      <c r="J70" s="178"/>
      <c r="K70" s="178"/>
    </row>
    <row r="71" spans="1:11" x14ac:dyDescent="0.2">
      <c r="A71" s="13" t="s">
        <v>147</v>
      </c>
      <c r="B71" s="57">
        <v>146</v>
      </c>
      <c r="C71" s="1">
        <v>84</v>
      </c>
      <c r="D71" s="1">
        <v>59</v>
      </c>
      <c r="E71" s="1">
        <v>305</v>
      </c>
      <c r="F71" s="31">
        <v>12.1</v>
      </c>
      <c r="G71" s="1">
        <v>281</v>
      </c>
      <c r="H71" s="31">
        <v>50.6</v>
      </c>
      <c r="I71" s="1">
        <v>310</v>
      </c>
      <c r="J71" s="33">
        <v>206</v>
      </c>
      <c r="K71" s="31">
        <v>86.2</v>
      </c>
    </row>
    <row r="72" spans="1:11" x14ac:dyDescent="0.2">
      <c r="A72" s="13" t="s">
        <v>146</v>
      </c>
      <c r="B72" s="57">
        <v>132</v>
      </c>
      <c r="C72" s="1">
        <v>88</v>
      </c>
      <c r="D72" s="1">
        <v>123</v>
      </c>
      <c r="E72" s="1">
        <v>313</v>
      </c>
      <c r="F72" s="31">
        <v>10.8</v>
      </c>
      <c r="G72" s="1">
        <v>298</v>
      </c>
      <c r="H72" s="31">
        <v>49.3</v>
      </c>
      <c r="I72" s="1">
        <v>367</v>
      </c>
      <c r="J72" s="33">
        <v>343</v>
      </c>
      <c r="K72" s="31">
        <v>78.3</v>
      </c>
    </row>
    <row r="73" spans="1:11" x14ac:dyDescent="0.2">
      <c r="A73" s="13" t="s">
        <v>145</v>
      </c>
      <c r="B73" s="57">
        <v>143</v>
      </c>
      <c r="C73" s="1">
        <v>76</v>
      </c>
      <c r="D73" s="1">
        <v>67</v>
      </c>
      <c r="E73" s="1">
        <v>312</v>
      </c>
      <c r="F73" s="31">
        <v>11.7</v>
      </c>
      <c r="G73" s="1">
        <v>331</v>
      </c>
      <c r="H73" s="31">
        <v>82.5</v>
      </c>
      <c r="I73" s="1">
        <v>314</v>
      </c>
      <c r="J73" s="33">
        <v>226</v>
      </c>
      <c r="K73" s="31">
        <v>90.7</v>
      </c>
    </row>
    <row r="74" spans="1:11" x14ac:dyDescent="0.2">
      <c r="A74" s="13" t="s">
        <v>144</v>
      </c>
      <c r="B74" s="57">
        <v>117</v>
      </c>
      <c r="C74" s="1">
        <v>74</v>
      </c>
      <c r="D74" s="1">
        <v>64</v>
      </c>
      <c r="E74" s="1">
        <v>301</v>
      </c>
      <c r="F74" s="31">
        <v>10.5</v>
      </c>
      <c r="G74" s="1">
        <v>291</v>
      </c>
      <c r="H74" s="31">
        <v>58.1</v>
      </c>
      <c r="I74" s="1">
        <v>248</v>
      </c>
      <c r="J74" s="33">
        <v>217</v>
      </c>
      <c r="K74" s="31">
        <v>89.2</v>
      </c>
    </row>
    <row r="75" spans="1:11" x14ac:dyDescent="0.2">
      <c r="A75" s="13" t="s">
        <v>143</v>
      </c>
      <c r="B75" s="57">
        <v>51</v>
      </c>
      <c r="C75" s="1">
        <v>30</v>
      </c>
      <c r="D75" s="1">
        <v>77</v>
      </c>
      <c r="E75" s="1">
        <v>351</v>
      </c>
      <c r="F75" s="31">
        <v>12.2</v>
      </c>
      <c r="G75" s="1">
        <v>330</v>
      </c>
      <c r="H75" s="31">
        <v>4.0999999999999996</v>
      </c>
      <c r="I75" s="1">
        <v>202</v>
      </c>
      <c r="J75" s="33">
        <v>161</v>
      </c>
      <c r="K75" s="31">
        <v>79.3</v>
      </c>
    </row>
    <row r="76" spans="1:11" x14ac:dyDescent="0.2">
      <c r="A76" s="13" t="s">
        <v>142</v>
      </c>
      <c r="B76" s="57">
        <v>245</v>
      </c>
      <c r="C76" s="1">
        <v>143</v>
      </c>
      <c r="D76" s="1">
        <v>68</v>
      </c>
      <c r="E76" s="1">
        <v>311</v>
      </c>
      <c r="F76" s="31">
        <v>11.1</v>
      </c>
      <c r="G76" s="1">
        <v>321</v>
      </c>
      <c r="H76" s="31">
        <v>49.9</v>
      </c>
      <c r="I76" s="33">
        <v>1546</v>
      </c>
      <c r="J76" s="33">
        <v>302</v>
      </c>
      <c r="K76" s="31">
        <v>88.3</v>
      </c>
    </row>
    <row r="77" spans="1:11" x14ac:dyDescent="0.2">
      <c r="A77" s="13" t="s">
        <v>141</v>
      </c>
      <c r="B77" s="57">
        <v>115</v>
      </c>
      <c r="C77" s="1">
        <v>54</v>
      </c>
      <c r="D77" s="1">
        <v>78</v>
      </c>
      <c r="E77" s="1">
        <v>293</v>
      </c>
      <c r="F77" s="31">
        <v>11.2</v>
      </c>
      <c r="G77" s="1">
        <v>304</v>
      </c>
      <c r="H77" s="31">
        <v>54.7</v>
      </c>
      <c r="I77" s="1">
        <v>389</v>
      </c>
      <c r="J77" s="1">
        <v>174</v>
      </c>
      <c r="K77" s="31">
        <v>83</v>
      </c>
    </row>
    <row r="78" spans="1:11" x14ac:dyDescent="0.2">
      <c r="A78" s="13" t="s">
        <v>140</v>
      </c>
      <c r="B78" s="57">
        <v>538</v>
      </c>
      <c r="C78" s="1">
        <v>308</v>
      </c>
      <c r="D78" s="1">
        <v>47</v>
      </c>
      <c r="E78" s="1">
        <v>335</v>
      </c>
      <c r="F78" s="31">
        <v>10.6</v>
      </c>
      <c r="G78" s="1">
        <v>326</v>
      </c>
      <c r="H78" s="31">
        <v>61.5</v>
      </c>
      <c r="I78" s="1">
        <v>316</v>
      </c>
      <c r="J78" s="33">
        <v>197</v>
      </c>
      <c r="K78" s="31">
        <v>94.6</v>
      </c>
    </row>
    <row r="79" spans="1:11" x14ac:dyDescent="0.2">
      <c r="A79" s="13" t="s">
        <v>139</v>
      </c>
      <c r="B79" s="57">
        <v>77</v>
      </c>
      <c r="C79" s="1">
        <v>28</v>
      </c>
      <c r="D79" s="1">
        <v>55</v>
      </c>
      <c r="E79" s="1">
        <v>300</v>
      </c>
      <c r="F79" s="31">
        <v>12.7</v>
      </c>
      <c r="G79" s="1">
        <v>253</v>
      </c>
      <c r="H79" s="31">
        <v>24.3</v>
      </c>
      <c r="I79" s="1">
        <v>182</v>
      </c>
      <c r="J79" s="33">
        <v>158</v>
      </c>
      <c r="K79" s="31">
        <v>86.2</v>
      </c>
    </row>
    <row r="80" spans="1:11" s="10" customFormat="1" x14ac:dyDescent="0.2">
      <c r="A80" s="7" t="s">
        <v>2</v>
      </c>
      <c r="B80" s="56">
        <v>1564</v>
      </c>
      <c r="C80" s="10">
        <v>885</v>
      </c>
      <c r="D80" s="10">
        <v>60</v>
      </c>
      <c r="E80" s="10">
        <v>320</v>
      </c>
      <c r="F80" s="29">
        <v>11.1</v>
      </c>
      <c r="G80" s="10">
        <v>313</v>
      </c>
      <c r="H80" s="29">
        <v>55.4</v>
      </c>
      <c r="I80" s="19">
        <v>477</v>
      </c>
      <c r="J80" s="19">
        <v>218</v>
      </c>
      <c r="K80" s="29">
        <v>89.9</v>
      </c>
    </row>
    <row r="81" spans="1:11" x14ac:dyDescent="0.2">
      <c r="A81" s="178" t="s">
        <v>138</v>
      </c>
      <c r="B81" s="178"/>
      <c r="C81" s="178"/>
      <c r="D81" s="178"/>
      <c r="E81" s="178"/>
      <c r="F81" s="178"/>
      <c r="G81" s="178"/>
      <c r="H81" s="178"/>
      <c r="I81" s="178"/>
      <c r="J81" s="178"/>
      <c r="K81" s="178"/>
    </row>
    <row r="82" spans="1:11" x14ac:dyDescent="0.2">
      <c r="A82" s="18" t="s">
        <v>137</v>
      </c>
      <c r="B82" s="57">
        <v>229</v>
      </c>
      <c r="C82" s="1">
        <v>177</v>
      </c>
      <c r="D82" s="1">
        <v>180</v>
      </c>
      <c r="E82" s="1">
        <v>383</v>
      </c>
      <c r="F82" s="31">
        <v>10.3</v>
      </c>
      <c r="G82" s="1">
        <v>353</v>
      </c>
      <c r="H82" s="31">
        <v>46.7</v>
      </c>
      <c r="I82" s="1">
        <v>353</v>
      </c>
      <c r="J82" s="33">
        <v>306</v>
      </c>
      <c r="K82" s="31">
        <v>91.1</v>
      </c>
    </row>
    <row r="83" spans="1:11" x14ac:dyDescent="0.2">
      <c r="A83" s="18" t="s">
        <v>136</v>
      </c>
      <c r="B83" s="57">
        <v>466</v>
      </c>
      <c r="C83" s="1">
        <v>361</v>
      </c>
      <c r="D83" s="1">
        <v>134</v>
      </c>
      <c r="E83" s="1">
        <v>344</v>
      </c>
      <c r="F83" s="31">
        <v>10.7</v>
      </c>
      <c r="G83" s="1">
        <v>320</v>
      </c>
      <c r="H83" s="31">
        <v>65.7</v>
      </c>
      <c r="I83" s="1">
        <v>332</v>
      </c>
      <c r="J83" s="33">
        <v>280</v>
      </c>
      <c r="K83" s="31">
        <v>87.7</v>
      </c>
    </row>
    <row r="84" spans="1:11" x14ac:dyDescent="0.2">
      <c r="A84" s="13" t="s">
        <v>135</v>
      </c>
      <c r="B84" s="57">
        <v>152</v>
      </c>
      <c r="C84" s="1">
        <v>105</v>
      </c>
      <c r="D84" s="1">
        <v>71</v>
      </c>
      <c r="E84" s="1">
        <v>312</v>
      </c>
      <c r="F84" s="31">
        <v>11.5</v>
      </c>
      <c r="G84" s="1">
        <v>291</v>
      </c>
      <c r="H84" s="31">
        <v>57.8</v>
      </c>
      <c r="I84" s="1">
        <v>298</v>
      </c>
      <c r="J84" s="33">
        <v>242</v>
      </c>
      <c r="K84" s="31">
        <v>88.8</v>
      </c>
    </row>
    <row r="85" spans="1:11" x14ac:dyDescent="0.2">
      <c r="A85" s="13" t="s">
        <v>134</v>
      </c>
      <c r="B85" s="57">
        <v>75</v>
      </c>
      <c r="C85" s="1">
        <v>52</v>
      </c>
      <c r="D85" s="1">
        <v>45</v>
      </c>
      <c r="E85" s="1">
        <v>273</v>
      </c>
      <c r="F85" s="31">
        <v>11.4</v>
      </c>
      <c r="G85" s="1">
        <v>258</v>
      </c>
      <c r="H85" s="31">
        <v>48.1</v>
      </c>
      <c r="I85" s="1">
        <v>188</v>
      </c>
      <c r="J85" s="33">
        <v>157</v>
      </c>
      <c r="K85" s="31">
        <v>97.7</v>
      </c>
    </row>
    <row r="86" spans="1:11" x14ac:dyDescent="0.2">
      <c r="A86" s="13" t="s">
        <v>133</v>
      </c>
      <c r="B86" s="57">
        <v>316</v>
      </c>
      <c r="C86" s="1">
        <v>230</v>
      </c>
      <c r="D86" s="1">
        <v>48</v>
      </c>
      <c r="E86" s="1">
        <v>307</v>
      </c>
      <c r="F86" s="31">
        <v>10</v>
      </c>
      <c r="G86" s="1">
        <v>310</v>
      </c>
      <c r="H86" s="31">
        <v>63.5</v>
      </c>
      <c r="I86" s="1">
        <v>294</v>
      </c>
      <c r="J86" s="33">
        <v>203</v>
      </c>
      <c r="K86" s="31">
        <v>99.5</v>
      </c>
    </row>
    <row r="87" spans="1:11" x14ac:dyDescent="0.2">
      <c r="A87" s="13" t="s">
        <v>132</v>
      </c>
      <c r="B87" s="57">
        <v>42</v>
      </c>
      <c r="C87" s="1">
        <v>19</v>
      </c>
      <c r="D87" s="1">
        <v>40</v>
      </c>
      <c r="E87" s="1">
        <v>270</v>
      </c>
      <c r="F87" s="31">
        <v>12.4</v>
      </c>
      <c r="G87" s="1">
        <v>228</v>
      </c>
      <c r="H87" s="31">
        <v>30.7</v>
      </c>
      <c r="I87" s="1">
        <v>231</v>
      </c>
      <c r="J87" s="33">
        <v>183</v>
      </c>
      <c r="K87" s="31">
        <v>99.5</v>
      </c>
    </row>
    <row r="88" spans="1:11" x14ac:dyDescent="0.2">
      <c r="A88" s="13" t="s">
        <v>131</v>
      </c>
      <c r="B88" s="57">
        <v>643</v>
      </c>
      <c r="C88" s="1">
        <v>440</v>
      </c>
      <c r="D88" s="1">
        <v>67</v>
      </c>
      <c r="E88" s="1">
        <v>322</v>
      </c>
      <c r="F88" s="31">
        <v>10.8</v>
      </c>
      <c r="G88" s="1">
        <v>335</v>
      </c>
      <c r="H88" s="31">
        <v>72.3</v>
      </c>
      <c r="I88" s="1">
        <v>353</v>
      </c>
      <c r="J88" s="33">
        <v>267</v>
      </c>
      <c r="K88" s="31">
        <v>97.9</v>
      </c>
    </row>
    <row r="89" spans="1:11" x14ac:dyDescent="0.2">
      <c r="A89" s="13" t="s">
        <v>130</v>
      </c>
      <c r="B89" s="57">
        <v>136</v>
      </c>
      <c r="C89" s="1">
        <v>108</v>
      </c>
      <c r="D89" s="1">
        <v>105</v>
      </c>
      <c r="E89" s="1">
        <v>267</v>
      </c>
      <c r="F89" s="31">
        <v>11.3</v>
      </c>
      <c r="G89" s="1">
        <v>261</v>
      </c>
      <c r="H89" s="31">
        <v>28.8</v>
      </c>
      <c r="I89" s="1">
        <v>312</v>
      </c>
      <c r="J89" s="33">
        <v>250</v>
      </c>
      <c r="K89" s="31">
        <v>99.7</v>
      </c>
    </row>
    <row r="90" spans="1:11" x14ac:dyDescent="0.2">
      <c r="A90" s="13" t="s">
        <v>129</v>
      </c>
      <c r="B90" s="57">
        <v>125</v>
      </c>
      <c r="C90" s="1">
        <v>89</v>
      </c>
      <c r="D90" s="1">
        <v>71</v>
      </c>
      <c r="E90" s="1">
        <v>297</v>
      </c>
      <c r="F90" s="31">
        <v>12.3</v>
      </c>
      <c r="G90" s="1">
        <v>285</v>
      </c>
      <c r="H90" s="31">
        <v>26.3</v>
      </c>
      <c r="I90" s="1">
        <v>306</v>
      </c>
      <c r="J90" s="33">
        <v>190</v>
      </c>
      <c r="K90" s="31">
        <v>99.8</v>
      </c>
    </row>
    <row r="91" spans="1:11" s="10" customFormat="1" x14ac:dyDescent="0.2">
      <c r="A91" s="7" t="s">
        <v>2</v>
      </c>
      <c r="B91" s="56">
        <v>2184</v>
      </c>
      <c r="C91" s="19">
        <v>1581</v>
      </c>
      <c r="D91" s="10">
        <v>75</v>
      </c>
      <c r="E91" s="10">
        <v>314</v>
      </c>
      <c r="F91" s="29">
        <v>10.8</v>
      </c>
      <c r="G91" s="10">
        <v>311</v>
      </c>
      <c r="H91" s="29">
        <v>59.2</v>
      </c>
      <c r="I91" s="10">
        <v>314</v>
      </c>
      <c r="J91" s="19">
        <v>239</v>
      </c>
      <c r="K91" s="29">
        <v>96.1</v>
      </c>
    </row>
    <row r="92" spans="1:11" x14ac:dyDescent="0.2">
      <c r="A92" s="178" t="s">
        <v>128</v>
      </c>
      <c r="B92" s="178"/>
      <c r="C92" s="178"/>
      <c r="D92" s="178"/>
      <c r="E92" s="178"/>
      <c r="F92" s="178"/>
      <c r="G92" s="178"/>
      <c r="H92" s="178"/>
      <c r="I92" s="178"/>
      <c r="J92" s="178"/>
      <c r="K92" s="178"/>
    </row>
    <row r="93" spans="1:11" s="10" customFormat="1" x14ac:dyDescent="0.2">
      <c r="A93" s="7" t="s">
        <v>2</v>
      </c>
      <c r="B93" s="56">
        <v>6531</v>
      </c>
      <c r="C93" s="19">
        <v>4100</v>
      </c>
      <c r="D93" s="10">
        <v>65</v>
      </c>
      <c r="E93" s="10">
        <v>319</v>
      </c>
      <c r="F93" s="29">
        <v>10.6</v>
      </c>
      <c r="G93" s="10">
        <v>322</v>
      </c>
      <c r="H93" s="29">
        <v>59.1</v>
      </c>
      <c r="I93" s="10">
        <v>455</v>
      </c>
      <c r="J93" s="19">
        <v>248</v>
      </c>
      <c r="K93" s="29">
        <v>93.8</v>
      </c>
    </row>
    <row r="94" spans="1:11" x14ac:dyDescent="0.2">
      <c r="A94" s="178" t="s">
        <v>127</v>
      </c>
      <c r="B94" s="178"/>
      <c r="C94" s="178"/>
      <c r="D94" s="178"/>
      <c r="E94" s="178"/>
      <c r="F94" s="178"/>
      <c r="G94" s="178"/>
      <c r="H94" s="178"/>
      <c r="I94" s="178"/>
      <c r="J94" s="178"/>
      <c r="K94" s="178"/>
    </row>
    <row r="95" spans="1:11" x14ac:dyDescent="0.2">
      <c r="A95" s="13" t="s">
        <v>126</v>
      </c>
      <c r="B95" s="57">
        <v>204</v>
      </c>
      <c r="C95" s="33">
        <v>95</v>
      </c>
      <c r="D95" s="1">
        <v>52</v>
      </c>
      <c r="E95" s="1">
        <v>267</v>
      </c>
      <c r="F95" s="31">
        <v>11.7</v>
      </c>
      <c r="G95" s="1">
        <v>303</v>
      </c>
      <c r="H95" s="31">
        <v>58.6</v>
      </c>
      <c r="I95" s="33">
        <v>1019</v>
      </c>
      <c r="J95" s="33">
        <v>974</v>
      </c>
      <c r="K95" s="31">
        <v>97.3</v>
      </c>
    </row>
    <row r="96" spans="1:11" x14ac:dyDescent="0.2">
      <c r="A96" s="13" t="s">
        <v>125</v>
      </c>
      <c r="B96" s="57">
        <v>299</v>
      </c>
      <c r="C96" s="1">
        <v>147</v>
      </c>
      <c r="D96" s="1">
        <v>60</v>
      </c>
      <c r="E96" s="1">
        <v>291</v>
      </c>
      <c r="F96" s="31">
        <v>12.1</v>
      </c>
      <c r="G96" s="1">
        <v>270</v>
      </c>
      <c r="H96" s="31">
        <v>57.7</v>
      </c>
      <c r="I96" s="1">
        <v>440</v>
      </c>
      <c r="J96" s="33">
        <v>291</v>
      </c>
      <c r="K96" s="31">
        <v>86.9</v>
      </c>
    </row>
    <row r="97" spans="1:11" x14ac:dyDescent="0.2">
      <c r="A97" s="13" t="s">
        <v>124</v>
      </c>
      <c r="B97" s="57">
        <v>993</v>
      </c>
      <c r="C97" s="1">
        <v>611</v>
      </c>
      <c r="D97" s="1">
        <v>53</v>
      </c>
      <c r="E97" s="1">
        <v>305</v>
      </c>
      <c r="F97" s="31">
        <v>10.6</v>
      </c>
      <c r="G97" s="1">
        <v>384</v>
      </c>
      <c r="H97" s="31">
        <v>57.6</v>
      </c>
      <c r="I97" s="33">
        <v>562</v>
      </c>
      <c r="J97" s="1">
        <v>331</v>
      </c>
      <c r="K97" s="31">
        <v>92.6</v>
      </c>
    </row>
    <row r="98" spans="1:11" x14ac:dyDescent="0.2">
      <c r="A98" s="13" t="s">
        <v>123</v>
      </c>
      <c r="B98" s="57">
        <v>75</v>
      </c>
      <c r="C98" s="1">
        <v>43</v>
      </c>
      <c r="D98" s="1">
        <v>60</v>
      </c>
      <c r="E98" s="1">
        <v>318</v>
      </c>
      <c r="F98" s="31">
        <v>12.8</v>
      </c>
      <c r="G98" s="1">
        <v>299</v>
      </c>
      <c r="H98" s="31">
        <v>53.9</v>
      </c>
      <c r="I98" s="1">
        <v>198</v>
      </c>
      <c r="J98" s="33">
        <v>173</v>
      </c>
      <c r="K98" s="31">
        <v>89.2</v>
      </c>
    </row>
    <row r="99" spans="1:11" x14ac:dyDescent="0.2">
      <c r="A99" s="13" t="s">
        <v>122</v>
      </c>
      <c r="B99" s="57">
        <v>82</v>
      </c>
      <c r="C99" s="1">
        <v>29</v>
      </c>
      <c r="D99" s="1">
        <v>58</v>
      </c>
      <c r="E99" s="1">
        <v>260</v>
      </c>
      <c r="F99" s="31">
        <v>12.8</v>
      </c>
      <c r="G99" s="1">
        <v>236</v>
      </c>
      <c r="H99" s="31">
        <v>33.5</v>
      </c>
      <c r="I99" s="1">
        <v>275</v>
      </c>
      <c r="J99" s="33">
        <v>230</v>
      </c>
      <c r="K99" s="31">
        <v>87</v>
      </c>
    </row>
    <row r="100" spans="1:11" x14ac:dyDescent="0.2">
      <c r="A100" s="13" t="s">
        <v>121</v>
      </c>
      <c r="B100" s="57">
        <v>82</v>
      </c>
      <c r="C100" s="1">
        <v>28</v>
      </c>
      <c r="D100" s="1">
        <v>61</v>
      </c>
      <c r="E100" s="1">
        <v>229</v>
      </c>
      <c r="F100" s="31">
        <v>12.5</v>
      </c>
      <c r="G100" s="1">
        <v>158</v>
      </c>
      <c r="H100" s="31">
        <v>16</v>
      </c>
      <c r="I100" s="1">
        <v>229</v>
      </c>
      <c r="J100" s="33">
        <v>211</v>
      </c>
      <c r="K100" s="31">
        <v>88.6</v>
      </c>
    </row>
    <row r="101" spans="1:11" x14ac:dyDescent="0.2">
      <c r="A101" s="13" t="s">
        <v>120</v>
      </c>
      <c r="B101" s="57">
        <v>357</v>
      </c>
      <c r="C101" s="1">
        <v>201</v>
      </c>
      <c r="D101" s="1">
        <v>97</v>
      </c>
      <c r="E101" s="1">
        <v>289</v>
      </c>
      <c r="F101" s="31">
        <v>12</v>
      </c>
      <c r="G101" s="1">
        <v>223</v>
      </c>
      <c r="H101" s="31">
        <v>38.1</v>
      </c>
      <c r="I101" s="1">
        <v>363</v>
      </c>
      <c r="J101" s="33">
        <v>264</v>
      </c>
      <c r="K101" s="31">
        <v>87.6</v>
      </c>
    </row>
    <row r="102" spans="1:11" x14ac:dyDescent="0.2">
      <c r="A102" s="13" t="s">
        <v>119</v>
      </c>
      <c r="B102" s="57">
        <v>73</v>
      </c>
      <c r="C102" s="1">
        <v>30</v>
      </c>
      <c r="D102" s="1">
        <v>48</v>
      </c>
      <c r="E102" s="1">
        <v>277</v>
      </c>
      <c r="F102" s="31">
        <v>11.9</v>
      </c>
      <c r="G102" s="1">
        <v>213</v>
      </c>
      <c r="H102" s="31">
        <v>23.1</v>
      </c>
      <c r="I102" s="33">
        <v>277</v>
      </c>
      <c r="J102" s="33">
        <v>262</v>
      </c>
      <c r="K102" s="31">
        <v>90</v>
      </c>
    </row>
    <row r="103" spans="1:11" x14ac:dyDescent="0.2">
      <c r="A103" s="13" t="s">
        <v>118</v>
      </c>
      <c r="B103" s="57">
        <v>163</v>
      </c>
      <c r="C103" s="1">
        <v>95</v>
      </c>
      <c r="D103" s="1">
        <v>62</v>
      </c>
      <c r="E103" s="1">
        <v>274</v>
      </c>
      <c r="F103" s="31">
        <v>12</v>
      </c>
      <c r="G103" s="1">
        <v>245</v>
      </c>
      <c r="H103" s="31">
        <v>20.3</v>
      </c>
      <c r="I103" s="1">
        <v>274</v>
      </c>
      <c r="J103" s="33">
        <v>225</v>
      </c>
      <c r="K103" s="31">
        <v>89.4</v>
      </c>
    </row>
    <row r="104" spans="1:11" s="10" customFormat="1" x14ac:dyDescent="0.2">
      <c r="A104" s="7" t="s">
        <v>2</v>
      </c>
      <c r="B104" s="56">
        <v>2328</v>
      </c>
      <c r="C104" s="19">
        <v>1279</v>
      </c>
      <c r="D104" s="10">
        <v>59</v>
      </c>
      <c r="E104" s="10">
        <v>291</v>
      </c>
      <c r="F104" s="29">
        <v>11.3</v>
      </c>
      <c r="G104" s="10">
        <v>315</v>
      </c>
      <c r="H104" s="29">
        <v>50.1</v>
      </c>
      <c r="I104" s="19">
        <v>510</v>
      </c>
      <c r="J104" s="19">
        <v>362</v>
      </c>
      <c r="K104" s="29">
        <v>91.2</v>
      </c>
    </row>
    <row r="105" spans="1:11" x14ac:dyDescent="0.2">
      <c r="A105" s="178" t="s">
        <v>117</v>
      </c>
      <c r="B105" s="178"/>
      <c r="C105" s="178"/>
      <c r="D105" s="178"/>
      <c r="E105" s="178"/>
      <c r="F105" s="178"/>
      <c r="G105" s="178"/>
      <c r="H105" s="178"/>
      <c r="I105" s="178"/>
      <c r="J105" s="178"/>
      <c r="K105" s="178"/>
    </row>
    <row r="106" spans="1:11" x14ac:dyDescent="0.2">
      <c r="A106" s="13" t="s">
        <v>116</v>
      </c>
      <c r="B106" s="57">
        <v>295</v>
      </c>
      <c r="C106" s="1">
        <v>245</v>
      </c>
      <c r="D106" s="1">
        <v>259</v>
      </c>
      <c r="E106" s="1">
        <v>373</v>
      </c>
      <c r="F106" s="31">
        <v>11.6</v>
      </c>
      <c r="G106" s="1">
        <v>331</v>
      </c>
      <c r="H106" s="31">
        <v>39.9</v>
      </c>
      <c r="I106" s="33">
        <v>651</v>
      </c>
      <c r="J106" s="33">
        <v>383</v>
      </c>
      <c r="K106" s="31">
        <v>74.8</v>
      </c>
    </row>
    <row r="107" spans="1:11" x14ac:dyDescent="0.2">
      <c r="A107" s="13" t="s">
        <v>115</v>
      </c>
      <c r="B107" s="57">
        <v>141</v>
      </c>
      <c r="C107" s="1">
        <v>78</v>
      </c>
      <c r="D107" s="1">
        <v>58</v>
      </c>
      <c r="E107" s="1">
        <v>241</v>
      </c>
      <c r="F107" s="31">
        <v>11.3</v>
      </c>
      <c r="G107" s="1">
        <v>213</v>
      </c>
      <c r="H107" s="31">
        <v>32.4</v>
      </c>
      <c r="I107" s="1">
        <v>351</v>
      </c>
      <c r="J107" s="33">
        <v>243</v>
      </c>
      <c r="K107" s="31">
        <v>89.6</v>
      </c>
    </row>
    <row r="108" spans="1:11" x14ac:dyDescent="0.2">
      <c r="A108" s="13" t="s">
        <v>114</v>
      </c>
      <c r="B108" s="57">
        <v>90</v>
      </c>
      <c r="C108" s="1">
        <v>46</v>
      </c>
      <c r="D108" s="1">
        <v>52</v>
      </c>
      <c r="E108" s="1">
        <v>252</v>
      </c>
      <c r="F108" s="31">
        <v>11.2</v>
      </c>
      <c r="G108" s="1">
        <v>185</v>
      </c>
      <c r="H108" s="31">
        <v>42.6</v>
      </c>
      <c r="I108" s="1">
        <v>234</v>
      </c>
      <c r="J108" s="33">
        <v>195</v>
      </c>
      <c r="K108" s="31">
        <v>100</v>
      </c>
    </row>
    <row r="109" spans="1:11" x14ac:dyDescent="0.2">
      <c r="A109" s="13" t="s">
        <v>113</v>
      </c>
      <c r="B109" s="57">
        <v>535</v>
      </c>
      <c r="C109" s="1">
        <v>453</v>
      </c>
      <c r="D109" s="1">
        <v>231</v>
      </c>
      <c r="E109" s="1">
        <v>373</v>
      </c>
      <c r="F109" s="31">
        <v>11.5</v>
      </c>
      <c r="G109" s="1">
        <v>326</v>
      </c>
      <c r="H109" s="31">
        <v>21.2</v>
      </c>
      <c r="I109" s="33">
        <v>730</v>
      </c>
      <c r="J109" s="33">
        <v>519</v>
      </c>
      <c r="K109" s="31">
        <v>97.7</v>
      </c>
    </row>
    <row r="110" spans="1:11" x14ac:dyDescent="0.2">
      <c r="A110" s="13" t="s">
        <v>112</v>
      </c>
      <c r="B110" s="57">
        <v>92</v>
      </c>
      <c r="C110" s="1">
        <v>53</v>
      </c>
      <c r="D110" s="1">
        <v>45</v>
      </c>
      <c r="E110" s="1">
        <v>265</v>
      </c>
      <c r="F110" s="31">
        <v>12.7</v>
      </c>
      <c r="G110" s="1">
        <v>148</v>
      </c>
      <c r="H110" s="31">
        <v>40.4</v>
      </c>
      <c r="I110" s="1">
        <v>349</v>
      </c>
      <c r="J110" s="33">
        <v>287</v>
      </c>
      <c r="K110" s="31">
        <v>88.8</v>
      </c>
    </row>
    <row r="111" spans="1:11" x14ac:dyDescent="0.2">
      <c r="A111" s="13" t="s">
        <v>111</v>
      </c>
      <c r="B111" s="57">
        <v>603</v>
      </c>
      <c r="C111" s="1">
        <v>365</v>
      </c>
      <c r="D111" s="1">
        <v>60</v>
      </c>
      <c r="E111" s="1">
        <v>306</v>
      </c>
      <c r="F111" s="31">
        <v>11.4</v>
      </c>
      <c r="G111" s="1">
        <v>299</v>
      </c>
      <c r="H111" s="31">
        <v>61.6</v>
      </c>
      <c r="I111" s="1">
        <v>421</v>
      </c>
      <c r="J111" s="33">
        <v>344</v>
      </c>
      <c r="K111" s="31">
        <v>95.1</v>
      </c>
    </row>
    <row r="112" spans="1:11" x14ac:dyDescent="0.2">
      <c r="A112" s="13" t="s">
        <v>110</v>
      </c>
      <c r="B112" s="57">
        <v>48</v>
      </c>
      <c r="C112" s="1">
        <v>32</v>
      </c>
      <c r="D112" s="1">
        <v>42</v>
      </c>
      <c r="E112" s="1">
        <v>249</v>
      </c>
      <c r="F112" s="31">
        <v>12.3</v>
      </c>
      <c r="G112" s="1">
        <v>210</v>
      </c>
      <c r="H112" s="31">
        <v>7.3</v>
      </c>
      <c r="I112" s="1">
        <v>247</v>
      </c>
      <c r="J112" s="33">
        <v>202</v>
      </c>
      <c r="K112" s="31">
        <v>89.6</v>
      </c>
    </row>
    <row r="113" spans="1:11" x14ac:dyDescent="0.2">
      <c r="A113" s="13" t="s">
        <v>109</v>
      </c>
      <c r="B113" s="57">
        <v>279</v>
      </c>
      <c r="C113" s="1">
        <v>198</v>
      </c>
      <c r="D113" s="1">
        <v>79</v>
      </c>
      <c r="E113" s="1">
        <v>281</v>
      </c>
      <c r="F113" s="31">
        <v>11</v>
      </c>
      <c r="G113" s="1">
        <v>266</v>
      </c>
      <c r="H113" s="31">
        <v>33.4</v>
      </c>
      <c r="I113" s="1">
        <v>378</v>
      </c>
      <c r="J113" s="33">
        <v>285</v>
      </c>
      <c r="K113" s="31">
        <v>96.1</v>
      </c>
    </row>
    <row r="114" spans="1:11" x14ac:dyDescent="0.2">
      <c r="A114" s="13" t="s">
        <v>108</v>
      </c>
      <c r="B114" s="57">
        <v>127</v>
      </c>
      <c r="C114" s="1">
        <v>61</v>
      </c>
      <c r="D114" s="1">
        <v>48</v>
      </c>
      <c r="E114" s="1">
        <v>258</v>
      </c>
      <c r="F114" s="31">
        <v>11.4</v>
      </c>
      <c r="G114" s="1">
        <v>213</v>
      </c>
      <c r="H114" s="31">
        <v>61.2</v>
      </c>
      <c r="I114" s="33">
        <v>385</v>
      </c>
      <c r="J114" s="33">
        <v>273</v>
      </c>
      <c r="K114" s="31">
        <v>99.1</v>
      </c>
    </row>
    <row r="115" spans="1:11" x14ac:dyDescent="0.2">
      <c r="A115" s="13" t="s">
        <v>107</v>
      </c>
      <c r="B115" s="57">
        <v>674</v>
      </c>
      <c r="C115" s="1">
        <v>582</v>
      </c>
      <c r="D115" s="1">
        <v>177</v>
      </c>
      <c r="E115" s="1">
        <v>355</v>
      </c>
      <c r="F115" s="31">
        <v>10.4</v>
      </c>
      <c r="G115" s="1">
        <v>335</v>
      </c>
      <c r="H115" s="31">
        <v>51.1</v>
      </c>
      <c r="I115" s="33">
        <v>749</v>
      </c>
      <c r="J115" s="33">
        <v>428</v>
      </c>
      <c r="K115" s="31">
        <v>93.7</v>
      </c>
    </row>
    <row r="116" spans="1:11" x14ac:dyDescent="0.2">
      <c r="A116" s="13" t="s">
        <v>106</v>
      </c>
      <c r="B116" s="57">
        <v>61</v>
      </c>
      <c r="C116" s="1">
        <v>31</v>
      </c>
      <c r="D116" s="1">
        <v>46</v>
      </c>
      <c r="E116" s="1">
        <v>277</v>
      </c>
      <c r="F116" s="31">
        <v>12.8</v>
      </c>
      <c r="G116" s="1">
        <v>279</v>
      </c>
      <c r="H116" s="31">
        <v>20.8</v>
      </c>
      <c r="I116" s="1">
        <v>337</v>
      </c>
      <c r="J116" s="33">
        <v>296</v>
      </c>
      <c r="K116" s="31">
        <v>85.9</v>
      </c>
    </row>
    <row r="117" spans="1:11" s="10" customFormat="1" x14ac:dyDescent="0.2">
      <c r="A117" s="7" t="s">
        <v>2</v>
      </c>
      <c r="B117" s="56">
        <v>2945</v>
      </c>
      <c r="C117" s="19">
        <v>2144</v>
      </c>
      <c r="D117" s="10">
        <v>92</v>
      </c>
      <c r="E117" s="10">
        <v>299</v>
      </c>
      <c r="F117" s="29">
        <v>11.4</v>
      </c>
      <c r="G117" s="10">
        <v>269</v>
      </c>
      <c r="H117" s="29">
        <v>44.7</v>
      </c>
      <c r="I117" s="10">
        <v>453</v>
      </c>
      <c r="J117" s="19">
        <v>329</v>
      </c>
      <c r="K117" s="29">
        <v>93.6</v>
      </c>
    </row>
    <row r="118" spans="1:11" x14ac:dyDescent="0.2">
      <c r="A118" s="178" t="s">
        <v>105</v>
      </c>
      <c r="B118" s="178"/>
      <c r="C118" s="178"/>
      <c r="D118" s="178"/>
      <c r="E118" s="178"/>
      <c r="F118" s="178"/>
      <c r="G118" s="178"/>
      <c r="H118" s="178"/>
      <c r="I118" s="178"/>
      <c r="J118" s="178"/>
      <c r="K118" s="178"/>
    </row>
    <row r="119" spans="1:11" x14ac:dyDescent="0.2">
      <c r="A119" s="13" t="s">
        <v>104</v>
      </c>
      <c r="B119" s="57">
        <v>136</v>
      </c>
      <c r="C119" s="1">
        <v>60</v>
      </c>
      <c r="D119" s="1">
        <v>48</v>
      </c>
      <c r="E119" s="1">
        <v>329</v>
      </c>
      <c r="F119" s="31">
        <v>13</v>
      </c>
      <c r="G119" s="1">
        <v>310</v>
      </c>
      <c r="H119" s="31">
        <v>71.3</v>
      </c>
      <c r="I119" s="1">
        <v>267</v>
      </c>
      <c r="J119" s="33">
        <v>191</v>
      </c>
      <c r="K119" s="31">
        <v>97</v>
      </c>
    </row>
    <row r="120" spans="1:11" x14ac:dyDescent="0.2">
      <c r="A120" s="13" t="s">
        <v>103</v>
      </c>
      <c r="B120" s="57">
        <v>164</v>
      </c>
      <c r="C120" s="1">
        <v>88</v>
      </c>
      <c r="D120" s="1">
        <v>49</v>
      </c>
      <c r="E120" s="1">
        <v>275</v>
      </c>
      <c r="F120" s="31">
        <v>12.5</v>
      </c>
      <c r="G120" s="1">
        <v>266</v>
      </c>
      <c r="H120" s="31">
        <v>57.4</v>
      </c>
      <c r="I120" s="33">
        <v>341</v>
      </c>
      <c r="J120" s="33">
        <v>289</v>
      </c>
      <c r="K120" s="31">
        <v>81.3</v>
      </c>
    </row>
    <row r="121" spans="1:11" x14ac:dyDescent="0.2">
      <c r="A121" s="13" t="s">
        <v>102</v>
      </c>
      <c r="B121" s="57">
        <v>201</v>
      </c>
      <c r="C121" s="1">
        <v>104</v>
      </c>
      <c r="D121" s="1">
        <v>42</v>
      </c>
      <c r="E121" s="1">
        <v>307</v>
      </c>
      <c r="F121" s="31">
        <v>10.9</v>
      </c>
      <c r="G121" s="1">
        <v>276</v>
      </c>
      <c r="H121" s="31">
        <v>63.2</v>
      </c>
      <c r="I121" s="1">
        <v>483</v>
      </c>
      <c r="J121" s="33">
        <v>362</v>
      </c>
      <c r="K121" s="31">
        <v>85.7</v>
      </c>
    </row>
    <row r="122" spans="1:11" x14ac:dyDescent="0.2">
      <c r="A122" s="13" t="s">
        <v>101</v>
      </c>
      <c r="B122" s="57">
        <v>439</v>
      </c>
      <c r="C122" s="1">
        <v>286</v>
      </c>
      <c r="D122" s="1">
        <v>51</v>
      </c>
      <c r="E122" s="1">
        <v>323</v>
      </c>
      <c r="F122" s="31">
        <v>12</v>
      </c>
      <c r="G122" s="1">
        <v>323</v>
      </c>
      <c r="H122" s="31">
        <v>71</v>
      </c>
      <c r="I122" s="1">
        <v>287</v>
      </c>
      <c r="J122" s="33">
        <v>208</v>
      </c>
      <c r="K122" s="31">
        <v>95.6</v>
      </c>
    </row>
    <row r="123" spans="1:11" x14ac:dyDescent="0.2">
      <c r="A123" s="13" t="s">
        <v>100</v>
      </c>
      <c r="B123" s="57">
        <v>225</v>
      </c>
      <c r="C123" s="1">
        <v>128</v>
      </c>
      <c r="D123" s="1">
        <v>57</v>
      </c>
      <c r="E123" s="1">
        <v>271</v>
      </c>
      <c r="F123" s="31">
        <v>12.7</v>
      </c>
      <c r="G123" s="1">
        <v>267</v>
      </c>
      <c r="H123" s="31">
        <v>42.2</v>
      </c>
      <c r="I123" s="1">
        <v>327</v>
      </c>
      <c r="J123" s="33">
        <v>269</v>
      </c>
      <c r="K123" s="31">
        <v>78</v>
      </c>
    </row>
    <row r="124" spans="1:11" s="10" customFormat="1" x14ac:dyDescent="0.2">
      <c r="A124" s="7" t="s">
        <v>2</v>
      </c>
      <c r="B124" s="56">
        <v>1165</v>
      </c>
      <c r="C124" s="10">
        <v>666</v>
      </c>
      <c r="D124" s="10">
        <v>50</v>
      </c>
      <c r="E124" s="10">
        <v>305</v>
      </c>
      <c r="F124" s="29">
        <v>12.1</v>
      </c>
      <c r="G124" s="10">
        <v>295</v>
      </c>
      <c r="H124" s="29">
        <v>62.3</v>
      </c>
      <c r="I124" s="10">
        <v>339</v>
      </c>
      <c r="J124" s="19">
        <v>259</v>
      </c>
      <c r="K124" s="29">
        <v>88.5</v>
      </c>
    </row>
    <row r="125" spans="1:11" x14ac:dyDescent="0.2">
      <c r="A125" s="178" t="s">
        <v>99</v>
      </c>
      <c r="B125" s="178"/>
      <c r="C125" s="178"/>
      <c r="D125" s="178"/>
      <c r="E125" s="178"/>
      <c r="F125" s="178"/>
      <c r="G125" s="178"/>
      <c r="H125" s="178"/>
      <c r="I125" s="178"/>
      <c r="J125" s="178"/>
      <c r="K125" s="178"/>
    </row>
    <row r="126" spans="1:11" s="10" customFormat="1" x14ac:dyDescent="0.2">
      <c r="A126" s="7" t="s">
        <v>2</v>
      </c>
      <c r="B126" s="56">
        <v>6438</v>
      </c>
      <c r="C126" s="19">
        <v>4089</v>
      </c>
      <c r="D126" s="10">
        <v>68</v>
      </c>
      <c r="E126" s="10">
        <v>297</v>
      </c>
      <c r="F126" s="42">
        <v>11.5</v>
      </c>
      <c r="G126" s="10">
        <v>295</v>
      </c>
      <c r="H126" s="29">
        <v>51.2</v>
      </c>
      <c r="I126" s="10">
        <v>449</v>
      </c>
      <c r="J126" s="19">
        <v>325</v>
      </c>
      <c r="K126" s="29">
        <v>91.4</v>
      </c>
    </row>
    <row r="127" spans="1:11" x14ac:dyDescent="0.2">
      <c r="A127" s="178" t="s">
        <v>98</v>
      </c>
      <c r="B127" s="178"/>
      <c r="C127" s="178"/>
      <c r="D127" s="178"/>
      <c r="E127" s="178"/>
      <c r="F127" s="178"/>
      <c r="G127" s="178"/>
      <c r="H127" s="178"/>
      <c r="I127" s="178"/>
      <c r="J127" s="178"/>
      <c r="K127" s="178"/>
    </row>
    <row r="128" spans="1:11" s="10" customFormat="1" x14ac:dyDescent="0.2">
      <c r="A128" s="7" t="s">
        <v>2</v>
      </c>
      <c r="B128" s="56">
        <v>19469</v>
      </c>
      <c r="C128" s="19">
        <v>12326</v>
      </c>
      <c r="D128" s="10">
        <v>64</v>
      </c>
      <c r="E128" s="10">
        <v>308</v>
      </c>
      <c r="F128" s="42">
        <v>11</v>
      </c>
      <c r="G128" s="10">
        <v>300</v>
      </c>
      <c r="H128" s="29">
        <v>57.1</v>
      </c>
      <c r="I128" s="10">
        <v>417</v>
      </c>
      <c r="J128" s="19">
        <v>277</v>
      </c>
      <c r="K128" s="29">
        <v>92.5</v>
      </c>
    </row>
    <row r="129" spans="1:11" x14ac:dyDescent="0.2">
      <c r="A129" s="178" t="s">
        <v>97</v>
      </c>
      <c r="B129" s="178"/>
      <c r="C129" s="178"/>
      <c r="D129" s="178"/>
      <c r="E129" s="178"/>
      <c r="F129" s="178"/>
      <c r="G129" s="178"/>
      <c r="H129" s="178"/>
      <c r="I129" s="178"/>
      <c r="J129" s="178"/>
      <c r="K129" s="178"/>
    </row>
    <row r="130" spans="1:11" x14ac:dyDescent="0.2">
      <c r="A130" s="13" t="s">
        <v>96</v>
      </c>
      <c r="B130" s="57">
        <v>82</v>
      </c>
      <c r="C130" s="33">
        <v>41</v>
      </c>
      <c r="D130" s="1">
        <v>57</v>
      </c>
      <c r="E130" s="1">
        <v>206</v>
      </c>
      <c r="F130" s="31">
        <v>12</v>
      </c>
      <c r="G130" s="1">
        <v>212</v>
      </c>
      <c r="H130" s="31">
        <v>31</v>
      </c>
      <c r="I130" s="1">
        <v>267</v>
      </c>
      <c r="J130" s="33">
        <v>256</v>
      </c>
      <c r="K130" s="31">
        <v>88.8</v>
      </c>
    </row>
    <row r="131" spans="1:11" x14ac:dyDescent="0.2">
      <c r="A131" s="13" t="s">
        <v>224</v>
      </c>
      <c r="B131" s="57">
        <v>60</v>
      </c>
      <c r="C131" s="1">
        <v>15</v>
      </c>
      <c r="D131" s="1">
        <v>36</v>
      </c>
      <c r="E131" s="1">
        <v>197</v>
      </c>
      <c r="F131" s="31">
        <v>12.2</v>
      </c>
      <c r="G131" s="1">
        <v>189</v>
      </c>
      <c r="H131" s="31">
        <v>24.4</v>
      </c>
      <c r="I131" s="1">
        <v>189</v>
      </c>
      <c r="J131" s="33">
        <v>186</v>
      </c>
      <c r="K131" s="31">
        <v>99.8</v>
      </c>
    </row>
    <row r="132" spans="1:11" x14ac:dyDescent="0.2">
      <c r="A132" s="13" t="s">
        <v>94</v>
      </c>
      <c r="B132" s="35">
        <v>158</v>
      </c>
      <c r="C132" s="33">
        <v>63</v>
      </c>
      <c r="D132" s="1">
        <v>46</v>
      </c>
      <c r="E132" s="1">
        <v>195</v>
      </c>
      <c r="F132" s="31">
        <v>11.2</v>
      </c>
      <c r="G132" s="1">
        <v>204</v>
      </c>
      <c r="H132" s="1">
        <v>47.9</v>
      </c>
      <c r="I132" s="1">
        <v>249</v>
      </c>
      <c r="J132" s="33">
        <v>244</v>
      </c>
      <c r="K132" s="31">
        <v>98.7</v>
      </c>
    </row>
    <row r="133" spans="1:11" x14ac:dyDescent="0.2">
      <c r="A133" s="13" t="s">
        <v>93</v>
      </c>
      <c r="B133" s="57">
        <v>112</v>
      </c>
      <c r="C133" s="1">
        <v>35</v>
      </c>
      <c r="D133" s="1">
        <v>47</v>
      </c>
      <c r="E133" s="1">
        <v>197</v>
      </c>
      <c r="F133" s="31">
        <v>12.2</v>
      </c>
      <c r="G133" s="1">
        <v>202</v>
      </c>
      <c r="H133" s="31">
        <v>27.9</v>
      </c>
      <c r="I133" s="1">
        <v>208</v>
      </c>
      <c r="J133" s="33">
        <v>187</v>
      </c>
      <c r="K133" s="31">
        <v>87.5</v>
      </c>
    </row>
    <row r="134" spans="1:11" x14ac:dyDescent="0.2">
      <c r="A134" s="13" t="s">
        <v>92</v>
      </c>
      <c r="B134" s="57">
        <v>266</v>
      </c>
      <c r="C134" s="1">
        <v>107</v>
      </c>
      <c r="D134" s="1">
        <v>44</v>
      </c>
      <c r="E134" s="1">
        <v>234</v>
      </c>
      <c r="F134" s="31">
        <v>10.9</v>
      </c>
      <c r="G134" s="1">
        <v>226</v>
      </c>
      <c r="H134" s="31">
        <v>74.2</v>
      </c>
      <c r="I134" s="1">
        <v>260</v>
      </c>
      <c r="J134" s="33">
        <v>252</v>
      </c>
      <c r="K134" s="31">
        <v>98.1</v>
      </c>
    </row>
    <row r="135" spans="1:11" x14ac:dyDescent="0.2">
      <c r="A135" s="13" t="s">
        <v>223</v>
      </c>
      <c r="B135" s="57">
        <v>66</v>
      </c>
      <c r="C135" s="1">
        <v>38</v>
      </c>
      <c r="D135" s="1">
        <v>47</v>
      </c>
      <c r="E135" s="1">
        <v>215</v>
      </c>
      <c r="F135" s="31">
        <v>12.8</v>
      </c>
      <c r="G135" s="1">
        <v>205</v>
      </c>
      <c r="H135" s="31">
        <v>5.6</v>
      </c>
      <c r="I135" s="1">
        <v>210</v>
      </c>
      <c r="J135" s="33">
        <v>183</v>
      </c>
      <c r="K135" s="31">
        <v>100</v>
      </c>
    </row>
    <row r="136" spans="1:11" x14ac:dyDescent="0.2">
      <c r="A136" s="13" t="s">
        <v>90</v>
      </c>
      <c r="B136" s="57">
        <v>275</v>
      </c>
      <c r="C136" s="1">
        <v>169</v>
      </c>
      <c r="D136" s="1">
        <v>65</v>
      </c>
      <c r="E136" s="1">
        <v>258</v>
      </c>
      <c r="F136" s="31">
        <v>11.8</v>
      </c>
      <c r="G136" s="1">
        <v>290</v>
      </c>
      <c r="H136" s="31">
        <v>19.600000000000001</v>
      </c>
      <c r="I136" s="1">
        <v>280</v>
      </c>
      <c r="J136" s="33">
        <v>258</v>
      </c>
      <c r="K136" s="31">
        <v>88.1</v>
      </c>
    </row>
    <row r="137" spans="1:11" x14ac:dyDescent="0.2">
      <c r="A137" s="13" t="s">
        <v>89</v>
      </c>
      <c r="B137" s="35">
        <v>1464</v>
      </c>
      <c r="C137" s="1">
        <v>826</v>
      </c>
      <c r="D137" s="1">
        <v>55</v>
      </c>
      <c r="E137" s="1">
        <v>258</v>
      </c>
      <c r="F137" s="31">
        <v>10.7</v>
      </c>
      <c r="G137" s="1">
        <v>321</v>
      </c>
      <c r="H137" s="31">
        <v>63.8</v>
      </c>
      <c r="I137" s="33">
        <v>277</v>
      </c>
      <c r="J137" s="33">
        <v>212</v>
      </c>
      <c r="K137" s="31">
        <v>99.4</v>
      </c>
    </row>
    <row r="138" spans="1:11" x14ac:dyDescent="0.2">
      <c r="A138" s="13" t="s">
        <v>88</v>
      </c>
      <c r="B138" s="57">
        <v>294</v>
      </c>
      <c r="C138" s="1">
        <v>136</v>
      </c>
      <c r="D138" s="1">
        <v>43</v>
      </c>
      <c r="E138" s="1">
        <v>209</v>
      </c>
      <c r="F138" s="31">
        <v>11.4</v>
      </c>
      <c r="G138" s="1">
        <v>209</v>
      </c>
      <c r="H138" s="31">
        <v>49.2</v>
      </c>
      <c r="I138" s="1">
        <v>306</v>
      </c>
      <c r="J138" s="33">
        <v>274</v>
      </c>
      <c r="K138" s="31">
        <v>96.1</v>
      </c>
    </row>
    <row r="139" spans="1:11" x14ac:dyDescent="0.2">
      <c r="A139" s="13" t="s">
        <v>87</v>
      </c>
      <c r="B139" s="57">
        <v>149</v>
      </c>
      <c r="C139" s="1">
        <v>86</v>
      </c>
      <c r="D139" s="1">
        <v>59</v>
      </c>
      <c r="E139" s="1">
        <v>259</v>
      </c>
      <c r="F139" s="31">
        <v>10.9</v>
      </c>
      <c r="G139" s="1">
        <v>269</v>
      </c>
      <c r="H139" s="31">
        <v>44.7</v>
      </c>
      <c r="I139" s="1">
        <v>265</v>
      </c>
      <c r="J139" s="33">
        <v>257</v>
      </c>
      <c r="K139" s="31">
        <v>100</v>
      </c>
    </row>
    <row r="140" spans="1:11" x14ac:dyDescent="0.2">
      <c r="A140" s="13" t="s">
        <v>86</v>
      </c>
      <c r="B140" s="57">
        <v>178</v>
      </c>
      <c r="C140" s="1">
        <v>104</v>
      </c>
      <c r="D140" s="1">
        <v>79</v>
      </c>
      <c r="E140" s="1">
        <v>256</v>
      </c>
      <c r="F140" s="31">
        <v>10.8</v>
      </c>
      <c r="G140" s="1">
        <v>283</v>
      </c>
      <c r="H140" s="31">
        <v>52.3</v>
      </c>
      <c r="I140" s="33">
        <v>283</v>
      </c>
      <c r="J140" s="33">
        <v>268</v>
      </c>
      <c r="K140" s="31">
        <v>99.8</v>
      </c>
    </row>
    <row r="141" spans="1:11" x14ac:dyDescent="0.2">
      <c r="A141" s="13" t="s">
        <v>85</v>
      </c>
      <c r="B141" s="57">
        <v>205</v>
      </c>
      <c r="C141" s="1">
        <v>103</v>
      </c>
      <c r="D141" s="1">
        <v>48</v>
      </c>
      <c r="E141" s="1">
        <v>234</v>
      </c>
      <c r="F141" s="31">
        <v>11.4</v>
      </c>
      <c r="G141" s="1">
        <v>246</v>
      </c>
      <c r="H141" s="31">
        <v>21.2</v>
      </c>
      <c r="I141" s="1">
        <v>280</v>
      </c>
      <c r="J141" s="33">
        <v>261</v>
      </c>
      <c r="K141" s="31">
        <v>97.3</v>
      </c>
    </row>
    <row r="142" spans="1:11" x14ac:dyDescent="0.2">
      <c r="A142" s="13" t="s">
        <v>84</v>
      </c>
      <c r="B142" s="57">
        <v>69</v>
      </c>
      <c r="C142" s="1">
        <v>28</v>
      </c>
      <c r="D142" s="1">
        <v>37</v>
      </c>
      <c r="E142" s="1">
        <v>195</v>
      </c>
      <c r="F142" s="31">
        <v>11.8</v>
      </c>
      <c r="G142" s="1">
        <v>207</v>
      </c>
      <c r="H142" s="31">
        <v>47.4</v>
      </c>
      <c r="I142" s="1">
        <v>227</v>
      </c>
      <c r="J142" s="33">
        <v>223</v>
      </c>
      <c r="K142" s="31">
        <v>94.8</v>
      </c>
    </row>
    <row r="143" spans="1:11" x14ac:dyDescent="0.2">
      <c r="A143" s="13" t="s">
        <v>83</v>
      </c>
      <c r="B143" s="57">
        <v>164</v>
      </c>
      <c r="C143" s="1">
        <v>94</v>
      </c>
      <c r="D143" s="1">
        <v>50</v>
      </c>
      <c r="E143" s="1">
        <v>277</v>
      </c>
      <c r="F143" s="31">
        <v>10</v>
      </c>
      <c r="G143" s="1">
        <v>277</v>
      </c>
      <c r="H143" s="31">
        <v>47.5</v>
      </c>
      <c r="I143" s="1">
        <v>284</v>
      </c>
      <c r="J143" s="33">
        <v>208</v>
      </c>
      <c r="K143" s="31">
        <v>99.8</v>
      </c>
    </row>
    <row r="144" spans="1:11" x14ac:dyDescent="0.2">
      <c r="A144" s="13" t="s">
        <v>222</v>
      </c>
      <c r="B144" s="57">
        <v>148</v>
      </c>
      <c r="C144" s="1">
        <v>68</v>
      </c>
      <c r="D144" s="1">
        <v>108</v>
      </c>
      <c r="E144" s="1">
        <v>249</v>
      </c>
      <c r="F144" s="31">
        <v>11.3</v>
      </c>
      <c r="G144" s="1">
        <v>286</v>
      </c>
      <c r="H144" s="31">
        <v>20</v>
      </c>
      <c r="I144" s="1">
        <v>347</v>
      </c>
      <c r="J144" s="33">
        <v>335</v>
      </c>
      <c r="K144" s="31">
        <v>100</v>
      </c>
    </row>
    <row r="145" spans="1:11" s="10" customFormat="1" x14ac:dyDescent="0.2">
      <c r="A145" s="7" t="s">
        <v>2</v>
      </c>
      <c r="B145" s="56">
        <v>3690</v>
      </c>
      <c r="C145" s="19">
        <v>1913</v>
      </c>
      <c r="D145" s="10">
        <v>53</v>
      </c>
      <c r="E145" s="10">
        <v>240</v>
      </c>
      <c r="F145" s="29">
        <v>11.1</v>
      </c>
      <c r="G145" s="10">
        <v>269</v>
      </c>
      <c r="H145" s="29">
        <v>49.8</v>
      </c>
      <c r="I145" s="10">
        <v>271</v>
      </c>
      <c r="J145" s="19">
        <v>234</v>
      </c>
      <c r="K145" s="29">
        <v>97.4</v>
      </c>
    </row>
    <row r="146" spans="1:11" x14ac:dyDescent="0.2">
      <c r="A146" s="178" t="s">
        <v>81</v>
      </c>
      <c r="B146" s="178"/>
      <c r="C146" s="178"/>
      <c r="D146" s="178"/>
      <c r="E146" s="178"/>
      <c r="F146" s="178"/>
      <c r="G146" s="178"/>
      <c r="H146" s="178"/>
      <c r="I146" s="178"/>
      <c r="J146" s="178"/>
      <c r="K146" s="178"/>
    </row>
    <row r="147" spans="1:11" x14ac:dyDescent="0.2">
      <c r="A147" s="13" t="s">
        <v>80</v>
      </c>
      <c r="B147" s="57">
        <v>108</v>
      </c>
      <c r="C147" s="1">
        <v>62</v>
      </c>
      <c r="D147" s="1">
        <v>85</v>
      </c>
      <c r="E147" s="1">
        <v>237</v>
      </c>
      <c r="F147" s="31">
        <v>13</v>
      </c>
      <c r="G147" s="1">
        <v>243</v>
      </c>
      <c r="H147" s="31">
        <v>49.4</v>
      </c>
      <c r="I147" s="1">
        <v>221</v>
      </c>
      <c r="J147" s="33">
        <v>217</v>
      </c>
      <c r="K147" s="31">
        <v>96.9</v>
      </c>
    </row>
    <row r="148" spans="1:11" x14ac:dyDescent="0.2">
      <c r="A148" s="13" t="s">
        <v>79</v>
      </c>
      <c r="B148" s="57">
        <v>665</v>
      </c>
      <c r="C148" s="1">
        <v>350</v>
      </c>
      <c r="D148" s="1">
        <v>78</v>
      </c>
      <c r="E148" s="1">
        <v>308</v>
      </c>
      <c r="F148" s="31">
        <v>11.1</v>
      </c>
      <c r="G148" s="1">
        <v>376</v>
      </c>
      <c r="H148" s="31">
        <v>60.9</v>
      </c>
      <c r="I148" s="1">
        <v>319</v>
      </c>
      <c r="J148" s="1">
        <v>295</v>
      </c>
      <c r="K148" s="31">
        <v>98.6</v>
      </c>
    </row>
    <row r="149" spans="1:11" x14ac:dyDescent="0.2">
      <c r="A149" s="13" t="s">
        <v>78</v>
      </c>
      <c r="B149" s="57">
        <v>195</v>
      </c>
      <c r="C149" s="1">
        <v>103</v>
      </c>
      <c r="D149" s="1">
        <v>63</v>
      </c>
      <c r="E149" s="1">
        <v>240</v>
      </c>
      <c r="F149" s="31">
        <v>12.7</v>
      </c>
      <c r="G149" s="1">
        <v>264</v>
      </c>
      <c r="H149" s="31">
        <v>9.6</v>
      </c>
      <c r="I149" s="1">
        <v>246</v>
      </c>
      <c r="J149" s="33">
        <v>235</v>
      </c>
      <c r="K149" s="31">
        <v>89.1</v>
      </c>
    </row>
    <row r="150" spans="1:11" x14ac:dyDescent="0.2">
      <c r="A150" s="13" t="s">
        <v>77</v>
      </c>
      <c r="B150" s="57">
        <v>440</v>
      </c>
      <c r="C150" s="1">
        <v>285</v>
      </c>
      <c r="D150" s="1">
        <v>58</v>
      </c>
      <c r="E150" s="1">
        <v>317</v>
      </c>
      <c r="F150" s="31">
        <v>11.2</v>
      </c>
      <c r="G150" s="1">
        <v>322</v>
      </c>
      <c r="H150" s="31">
        <v>45.6</v>
      </c>
      <c r="I150" s="1">
        <v>250</v>
      </c>
      <c r="J150" s="33">
        <v>184</v>
      </c>
      <c r="K150" s="31">
        <v>95.5</v>
      </c>
    </row>
    <row r="151" spans="1:11" x14ac:dyDescent="0.2">
      <c r="A151" s="13" t="s">
        <v>76</v>
      </c>
      <c r="B151" s="57">
        <v>274</v>
      </c>
      <c r="C151" s="1">
        <v>178</v>
      </c>
      <c r="D151" s="1">
        <v>52</v>
      </c>
      <c r="E151" s="1">
        <v>294</v>
      </c>
      <c r="F151" s="31">
        <v>11.9</v>
      </c>
      <c r="G151" s="1">
        <v>288</v>
      </c>
      <c r="H151" s="31">
        <v>40</v>
      </c>
      <c r="I151" s="1">
        <v>337</v>
      </c>
      <c r="J151" s="33">
        <v>280</v>
      </c>
      <c r="K151" s="31">
        <v>92.8</v>
      </c>
    </row>
    <row r="152" spans="1:11" x14ac:dyDescent="0.2">
      <c r="A152" s="13" t="s">
        <v>75</v>
      </c>
      <c r="B152" s="57">
        <v>186</v>
      </c>
      <c r="C152" s="1">
        <v>108</v>
      </c>
      <c r="D152" s="1">
        <v>54</v>
      </c>
      <c r="E152" s="1">
        <v>234</v>
      </c>
      <c r="F152" s="31">
        <v>12.7</v>
      </c>
      <c r="G152" s="1">
        <v>243</v>
      </c>
      <c r="H152" s="31">
        <v>13.9</v>
      </c>
      <c r="I152" s="1">
        <v>288</v>
      </c>
      <c r="J152" s="33">
        <v>266</v>
      </c>
      <c r="K152" s="31">
        <v>86.8</v>
      </c>
    </row>
    <row r="153" spans="1:11" x14ac:dyDescent="0.2">
      <c r="A153" s="13" t="s">
        <v>74</v>
      </c>
      <c r="B153" s="57">
        <v>170</v>
      </c>
      <c r="C153" s="1">
        <v>88</v>
      </c>
      <c r="D153" s="1">
        <v>79</v>
      </c>
      <c r="E153" s="1">
        <v>271</v>
      </c>
      <c r="F153" s="31">
        <v>12.8</v>
      </c>
      <c r="G153" s="1">
        <v>309</v>
      </c>
      <c r="H153" s="31">
        <v>7</v>
      </c>
      <c r="I153" s="1">
        <v>198</v>
      </c>
      <c r="J153" s="33">
        <v>183</v>
      </c>
      <c r="K153" s="31">
        <v>88.1</v>
      </c>
    </row>
    <row r="154" spans="1:11" s="10" customFormat="1" x14ac:dyDescent="0.2">
      <c r="A154" s="7" t="s">
        <v>2</v>
      </c>
      <c r="B154" s="56">
        <v>2038</v>
      </c>
      <c r="C154" s="19">
        <v>1174</v>
      </c>
      <c r="D154" s="10">
        <v>65</v>
      </c>
      <c r="E154" s="10">
        <v>288</v>
      </c>
      <c r="F154" s="29">
        <v>11.7</v>
      </c>
      <c r="G154" s="10">
        <v>312</v>
      </c>
      <c r="H154" s="29">
        <v>39.1</v>
      </c>
      <c r="I154" s="10">
        <v>282</v>
      </c>
      <c r="J154" s="19">
        <v>245</v>
      </c>
      <c r="K154" s="29">
        <v>93.8</v>
      </c>
    </row>
    <row r="155" spans="1:11" x14ac:dyDescent="0.2">
      <c r="A155" s="178" t="s">
        <v>73</v>
      </c>
      <c r="B155" s="178"/>
      <c r="C155" s="178"/>
      <c r="D155" s="178"/>
      <c r="E155" s="178"/>
      <c r="F155" s="178"/>
      <c r="G155" s="178"/>
      <c r="H155" s="178"/>
      <c r="I155" s="178"/>
      <c r="J155" s="178"/>
      <c r="K155" s="178"/>
    </row>
    <row r="156" spans="1:11" x14ac:dyDescent="0.2">
      <c r="A156" s="13" t="s">
        <v>72</v>
      </c>
      <c r="B156" s="57">
        <v>196</v>
      </c>
      <c r="C156" s="1">
        <v>81</v>
      </c>
      <c r="D156" s="1">
        <v>48</v>
      </c>
      <c r="E156" s="1">
        <v>279</v>
      </c>
      <c r="F156" s="31">
        <v>11.6</v>
      </c>
      <c r="G156" s="1">
        <v>291</v>
      </c>
      <c r="H156" s="31">
        <v>39.9</v>
      </c>
      <c r="I156" s="1">
        <v>248</v>
      </c>
      <c r="J156" s="33">
        <v>192</v>
      </c>
      <c r="K156" s="31">
        <v>89.8</v>
      </c>
    </row>
    <row r="157" spans="1:11" x14ac:dyDescent="0.2">
      <c r="A157" s="13" t="s">
        <v>71</v>
      </c>
      <c r="B157" s="57">
        <v>114</v>
      </c>
      <c r="C157" s="1">
        <v>56</v>
      </c>
      <c r="D157" s="1">
        <v>46</v>
      </c>
      <c r="E157" s="1">
        <v>255</v>
      </c>
      <c r="F157" s="31">
        <v>12.1</v>
      </c>
      <c r="G157" s="1">
        <v>268</v>
      </c>
      <c r="H157" s="31">
        <v>34.6</v>
      </c>
      <c r="I157" s="1">
        <v>330</v>
      </c>
      <c r="J157" s="33">
        <v>290</v>
      </c>
      <c r="K157" s="31">
        <v>74.099999999999994</v>
      </c>
    </row>
    <row r="158" spans="1:11" x14ac:dyDescent="0.2">
      <c r="A158" s="13" t="s">
        <v>70</v>
      </c>
      <c r="B158" s="57">
        <v>162</v>
      </c>
      <c r="C158" s="1">
        <v>87</v>
      </c>
      <c r="D158" s="1">
        <v>50</v>
      </c>
      <c r="E158" s="1">
        <v>272</v>
      </c>
      <c r="F158" s="31">
        <v>12</v>
      </c>
      <c r="G158" s="1">
        <v>256</v>
      </c>
      <c r="H158" s="31">
        <v>40.1</v>
      </c>
      <c r="I158" s="1">
        <v>292</v>
      </c>
      <c r="J158" s="33">
        <v>272</v>
      </c>
      <c r="K158" s="31">
        <v>87.9</v>
      </c>
    </row>
    <row r="159" spans="1:11" x14ac:dyDescent="0.2">
      <c r="A159" s="13" t="s">
        <v>69</v>
      </c>
      <c r="B159" s="57">
        <v>131</v>
      </c>
      <c r="C159" s="1">
        <v>72</v>
      </c>
      <c r="D159" s="1">
        <v>52</v>
      </c>
      <c r="E159" s="1">
        <v>291</v>
      </c>
      <c r="F159" s="31">
        <v>11.8</v>
      </c>
      <c r="G159" s="1">
        <v>243</v>
      </c>
      <c r="H159" s="31">
        <v>30.5</v>
      </c>
      <c r="I159" s="1">
        <v>244</v>
      </c>
      <c r="J159" s="33">
        <v>225</v>
      </c>
      <c r="K159" s="31">
        <v>92.9</v>
      </c>
    </row>
    <row r="160" spans="1:11" x14ac:dyDescent="0.2">
      <c r="A160" s="13" t="s">
        <v>68</v>
      </c>
      <c r="B160" s="57">
        <v>357</v>
      </c>
      <c r="C160" s="1">
        <v>184</v>
      </c>
      <c r="D160" s="1">
        <v>56</v>
      </c>
      <c r="E160" s="1">
        <v>269</v>
      </c>
      <c r="F160" s="31">
        <v>11.1</v>
      </c>
      <c r="G160" s="1">
        <v>310</v>
      </c>
      <c r="H160" s="31">
        <v>52.3</v>
      </c>
      <c r="I160" s="1">
        <v>350</v>
      </c>
      <c r="J160" s="33">
        <v>280</v>
      </c>
      <c r="K160" s="31">
        <v>88.5</v>
      </c>
    </row>
    <row r="161" spans="1:11" x14ac:dyDescent="0.2">
      <c r="A161" s="13" t="s">
        <v>67</v>
      </c>
      <c r="B161" s="57">
        <v>111</v>
      </c>
      <c r="C161" s="1">
        <v>54</v>
      </c>
      <c r="D161" s="1">
        <v>58</v>
      </c>
      <c r="E161" s="1">
        <v>245</v>
      </c>
      <c r="F161" s="31">
        <v>12.5</v>
      </c>
      <c r="G161" s="1">
        <v>215</v>
      </c>
      <c r="H161" s="31">
        <v>38.799999999999997</v>
      </c>
      <c r="I161" s="1">
        <v>271</v>
      </c>
      <c r="J161" s="33">
        <v>263</v>
      </c>
      <c r="K161" s="31">
        <v>87.9</v>
      </c>
    </row>
    <row r="162" spans="1:11" s="10" customFormat="1" x14ac:dyDescent="0.2">
      <c r="A162" s="7" t="s">
        <v>2</v>
      </c>
      <c r="B162" s="56">
        <v>1071</v>
      </c>
      <c r="C162" s="10">
        <v>534</v>
      </c>
      <c r="D162" s="10">
        <v>52</v>
      </c>
      <c r="E162" s="10">
        <v>270</v>
      </c>
      <c r="F162" s="29">
        <v>11.7</v>
      </c>
      <c r="G162" s="10">
        <v>276</v>
      </c>
      <c r="H162" s="29">
        <v>42.1</v>
      </c>
      <c r="I162" s="10">
        <v>298</v>
      </c>
      <c r="J162" s="19">
        <v>254</v>
      </c>
      <c r="K162" s="29">
        <v>87.3</v>
      </c>
    </row>
    <row r="163" spans="1:11" x14ac:dyDescent="0.2">
      <c r="A163" s="178" t="s">
        <v>66</v>
      </c>
      <c r="B163" s="178"/>
      <c r="C163" s="178"/>
      <c r="D163" s="178"/>
      <c r="E163" s="178"/>
      <c r="F163" s="178"/>
      <c r="G163" s="178"/>
      <c r="H163" s="178"/>
      <c r="I163" s="178"/>
      <c r="J163" s="178"/>
      <c r="K163" s="178"/>
    </row>
    <row r="164" spans="1:11" s="10" customFormat="1" x14ac:dyDescent="0.2">
      <c r="A164" s="7" t="s">
        <v>2</v>
      </c>
      <c r="B164" s="56">
        <v>6799</v>
      </c>
      <c r="C164" s="19">
        <v>3621</v>
      </c>
      <c r="D164" s="10">
        <v>56</v>
      </c>
      <c r="E164" s="10">
        <v>258</v>
      </c>
      <c r="F164" s="42">
        <v>11.3</v>
      </c>
      <c r="G164" s="10">
        <v>281</v>
      </c>
      <c r="H164" s="29">
        <v>45.6</v>
      </c>
      <c r="I164" s="10">
        <v>279</v>
      </c>
      <c r="J164" s="19">
        <v>240</v>
      </c>
      <c r="K164" s="29">
        <v>94.7</v>
      </c>
    </row>
    <row r="165" spans="1:11" x14ac:dyDescent="0.2">
      <c r="A165" s="178" t="s">
        <v>65</v>
      </c>
      <c r="B165" s="178"/>
      <c r="C165" s="178"/>
      <c r="D165" s="178"/>
      <c r="E165" s="178"/>
      <c r="F165" s="178"/>
      <c r="G165" s="178"/>
      <c r="H165" s="178"/>
      <c r="I165" s="178"/>
      <c r="J165" s="178"/>
      <c r="K165" s="178"/>
    </row>
    <row r="166" spans="1:11" x14ac:dyDescent="0.2">
      <c r="A166" s="13" t="s">
        <v>64</v>
      </c>
      <c r="B166" s="57">
        <v>148</v>
      </c>
      <c r="C166" s="1">
        <v>76</v>
      </c>
      <c r="D166" s="1">
        <v>51</v>
      </c>
      <c r="E166" s="1">
        <v>219</v>
      </c>
      <c r="F166" s="31">
        <v>11.8</v>
      </c>
      <c r="G166" s="1">
        <v>198</v>
      </c>
      <c r="H166" s="31">
        <v>25.1</v>
      </c>
      <c r="I166" s="1">
        <v>234</v>
      </c>
      <c r="J166" s="1">
        <v>226</v>
      </c>
      <c r="K166" s="31">
        <v>96.4</v>
      </c>
    </row>
    <row r="167" spans="1:11" x14ac:dyDescent="0.2">
      <c r="A167" s="13" t="s">
        <v>63</v>
      </c>
      <c r="B167" s="57">
        <v>265</v>
      </c>
      <c r="C167" s="1">
        <v>129</v>
      </c>
      <c r="D167" s="1">
        <v>52</v>
      </c>
      <c r="E167" s="1">
        <v>232</v>
      </c>
      <c r="F167" s="31">
        <v>12</v>
      </c>
      <c r="G167" s="1">
        <v>225</v>
      </c>
      <c r="H167" s="31">
        <v>22.2</v>
      </c>
      <c r="I167" s="1">
        <v>212</v>
      </c>
      <c r="J167" s="33">
        <v>194</v>
      </c>
      <c r="K167" s="31">
        <v>99.9</v>
      </c>
    </row>
    <row r="168" spans="1:11" x14ac:dyDescent="0.2">
      <c r="A168" s="13" t="s">
        <v>62</v>
      </c>
      <c r="B168" s="35">
        <v>1137</v>
      </c>
      <c r="C168" s="1">
        <v>773</v>
      </c>
      <c r="D168" s="1">
        <v>54</v>
      </c>
      <c r="E168" s="1">
        <v>304</v>
      </c>
      <c r="F168" s="31">
        <v>10.4</v>
      </c>
      <c r="G168" s="1">
        <v>344</v>
      </c>
      <c r="H168" s="31">
        <v>65.7</v>
      </c>
      <c r="I168" s="1">
        <v>351</v>
      </c>
      <c r="J168" s="33">
        <v>261</v>
      </c>
      <c r="K168" s="31">
        <v>92.5</v>
      </c>
    </row>
    <row r="169" spans="1:11" ht="22.5" x14ac:dyDescent="0.2">
      <c r="A169" s="13" t="s">
        <v>61</v>
      </c>
      <c r="B169" s="57">
        <v>120</v>
      </c>
      <c r="C169" s="33">
        <v>66</v>
      </c>
      <c r="D169" s="1">
        <v>34</v>
      </c>
      <c r="E169" s="1">
        <v>216</v>
      </c>
      <c r="F169" s="31">
        <v>12.4</v>
      </c>
      <c r="G169" s="1">
        <v>199</v>
      </c>
      <c r="H169" s="31">
        <v>25.2</v>
      </c>
      <c r="I169" s="1">
        <v>228</v>
      </c>
      <c r="J169" s="33">
        <v>221</v>
      </c>
      <c r="K169" s="31">
        <v>89.7</v>
      </c>
    </row>
    <row r="170" spans="1:11" x14ac:dyDescent="0.2">
      <c r="A170" s="13" t="s">
        <v>60</v>
      </c>
      <c r="B170" s="57">
        <v>256</v>
      </c>
      <c r="C170" s="1">
        <v>152</v>
      </c>
      <c r="D170" s="1">
        <v>44</v>
      </c>
      <c r="E170" s="1">
        <v>241</v>
      </c>
      <c r="F170" s="31">
        <v>11.5</v>
      </c>
      <c r="G170" s="1">
        <v>196</v>
      </c>
      <c r="H170" s="31">
        <v>32.299999999999997</v>
      </c>
      <c r="I170" s="1">
        <v>247</v>
      </c>
      <c r="J170" s="1">
        <v>236</v>
      </c>
      <c r="K170" s="31">
        <v>98.4</v>
      </c>
    </row>
    <row r="171" spans="1:11" x14ac:dyDescent="0.2">
      <c r="A171" s="13" t="s">
        <v>221</v>
      </c>
      <c r="B171" s="57">
        <v>194</v>
      </c>
      <c r="C171" s="1">
        <v>108</v>
      </c>
      <c r="D171" s="1">
        <v>32</v>
      </c>
      <c r="E171" s="1">
        <v>231</v>
      </c>
      <c r="F171" s="31">
        <v>13.1</v>
      </c>
      <c r="G171" s="1">
        <v>175</v>
      </c>
      <c r="H171" s="31">
        <v>15.4</v>
      </c>
      <c r="I171" s="1">
        <v>221</v>
      </c>
      <c r="J171" s="1">
        <v>207</v>
      </c>
      <c r="K171" s="31">
        <v>92.6</v>
      </c>
    </row>
    <row r="172" spans="1:11" x14ac:dyDescent="0.2">
      <c r="A172" s="13" t="s">
        <v>58</v>
      </c>
      <c r="B172" s="57">
        <v>309</v>
      </c>
      <c r="C172" s="1">
        <v>218</v>
      </c>
      <c r="D172" s="1">
        <v>92</v>
      </c>
      <c r="E172" s="1">
        <v>279</v>
      </c>
      <c r="F172" s="31">
        <v>10.8</v>
      </c>
      <c r="G172" s="1">
        <v>267</v>
      </c>
      <c r="H172" s="31">
        <v>29.2</v>
      </c>
      <c r="I172" s="1">
        <v>391</v>
      </c>
      <c r="J172" s="1">
        <v>270</v>
      </c>
      <c r="K172" s="31">
        <v>79.5</v>
      </c>
    </row>
    <row r="173" spans="1:11" x14ac:dyDescent="0.2">
      <c r="A173" s="13" t="s">
        <v>57</v>
      </c>
      <c r="B173" s="57">
        <v>64</v>
      </c>
      <c r="C173" s="1">
        <v>34</v>
      </c>
      <c r="D173" s="1">
        <v>46</v>
      </c>
      <c r="E173" s="1">
        <v>235</v>
      </c>
      <c r="F173" s="31">
        <v>10.8</v>
      </c>
      <c r="G173" s="1">
        <v>221</v>
      </c>
      <c r="H173" s="31">
        <v>22.4</v>
      </c>
      <c r="I173" s="1">
        <v>269</v>
      </c>
      <c r="J173" s="1">
        <v>259</v>
      </c>
      <c r="K173" s="31">
        <v>99.6</v>
      </c>
    </row>
    <row r="174" spans="1:11" x14ac:dyDescent="0.2">
      <c r="A174" s="13" t="s">
        <v>56</v>
      </c>
      <c r="B174" s="57">
        <v>217</v>
      </c>
      <c r="C174" s="1">
        <v>100</v>
      </c>
      <c r="D174" s="1">
        <v>44</v>
      </c>
      <c r="E174" s="1">
        <v>223</v>
      </c>
      <c r="F174" s="31">
        <v>11.8</v>
      </c>
      <c r="G174" s="1">
        <v>204</v>
      </c>
      <c r="H174" s="31">
        <v>22.6</v>
      </c>
      <c r="I174" s="1">
        <v>230</v>
      </c>
      <c r="J174" s="33">
        <v>213</v>
      </c>
      <c r="K174" s="31">
        <v>95.8</v>
      </c>
    </row>
    <row r="175" spans="1:11" s="10" customFormat="1" x14ac:dyDescent="0.2">
      <c r="A175" s="7" t="s">
        <v>2</v>
      </c>
      <c r="B175" s="56">
        <v>2710</v>
      </c>
      <c r="C175" s="19">
        <v>1656</v>
      </c>
      <c r="D175" s="10">
        <v>50</v>
      </c>
      <c r="E175" s="10">
        <v>261</v>
      </c>
      <c r="F175" s="29">
        <v>11.2</v>
      </c>
      <c r="G175" s="10">
        <v>260</v>
      </c>
      <c r="H175" s="29">
        <v>41</v>
      </c>
      <c r="I175" s="10">
        <v>287</v>
      </c>
      <c r="J175" s="19">
        <v>238</v>
      </c>
      <c r="K175" s="29">
        <v>93.6</v>
      </c>
    </row>
    <row r="176" spans="1:11" x14ac:dyDescent="0.2">
      <c r="A176" s="178" t="s">
        <v>55</v>
      </c>
      <c r="B176" s="178"/>
      <c r="C176" s="178"/>
      <c r="D176" s="178"/>
      <c r="E176" s="178"/>
      <c r="F176" s="178"/>
      <c r="G176" s="178"/>
      <c r="H176" s="178"/>
      <c r="I176" s="178"/>
      <c r="J176" s="178"/>
      <c r="K176" s="178"/>
    </row>
    <row r="177" spans="1:11" x14ac:dyDescent="0.2">
      <c r="A177" s="13" t="s">
        <v>54</v>
      </c>
      <c r="B177" s="57">
        <v>482</v>
      </c>
      <c r="C177" s="1">
        <v>243</v>
      </c>
      <c r="D177" s="1">
        <v>57</v>
      </c>
      <c r="E177" s="1">
        <v>277</v>
      </c>
      <c r="F177" s="31">
        <v>11.7</v>
      </c>
      <c r="G177" s="1">
        <v>251</v>
      </c>
      <c r="H177" s="31">
        <v>43.2</v>
      </c>
      <c r="I177" s="1">
        <v>317</v>
      </c>
      <c r="J177" s="33">
        <v>269</v>
      </c>
      <c r="K177" s="31">
        <v>83.9</v>
      </c>
    </row>
    <row r="178" spans="1:11" x14ac:dyDescent="0.2">
      <c r="A178" s="13" t="s">
        <v>53</v>
      </c>
      <c r="B178" s="57">
        <v>238</v>
      </c>
      <c r="C178" s="1">
        <v>140</v>
      </c>
      <c r="D178" s="1">
        <v>54</v>
      </c>
      <c r="E178" s="1">
        <v>217</v>
      </c>
      <c r="F178" s="31">
        <v>11.1</v>
      </c>
      <c r="G178" s="1">
        <v>237</v>
      </c>
      <c r="H178" s="31">
        <v>23.3</v>
      </c>
      <c r="I178" s="1">
        <v>264</v>
      </c>
      <c r="J178" s="33">
        <v>226</v>
      </c>
      <c r="K178" s="31">
        <v>89.4</v>
      </c>
    </row>
    <row r="179" spans="1:11" x14ac:dyDescent="0.2">
      <c r="A179" s="13" t="s">
        <v>52</v>
      </c>
      <c r="B179" s="57">
        <v>161</v>
      </c>
      <c r="C179" s="1">
        <v>89</v>
      </c>
      <c r="D179" s="1">
        <v>44</v>
      </c>
      <c r="E179" s="1">
        <v>233</v>
      </c>
      <c r="F179" s="31">
        <v>12.4</v>
      </c>
      <c r="G179" s="1">
        <v>229</v>
      </c>
      <c r="H179" s="31">
        <v>32.4</v>
      </c>
      <c r="I179" s="1">
        <v>339</v>
      </c>
      <c r="J179" s="33">
        <v>306</v>
      </c>
      <c r="K179" s="31">
        <v>82.7</v>
      </c>
    </row>
    <row r="180" spans="1:11" x14ac:dyDescent="0.2">
      <c r="A180" s="13" t="s">
        <v>220</v>
      </c>
      <c r="B180" s="57">
        <v>180</v>
      </c>
      <c r="C180" s="1">
        <v>93</v>
      </c>
      <c r="D180" s="1">
        <v>62</v>
      </c>
      <c r="E180" s="1">
        <v>242</v>
      </c>
      <c r="F180" s="31">
        <v>12.3</v>
      </c>
      <c r="G180" s="1">
        <v>223</v>
      </c>
      <c r="H180" s="31">
        <v>24.1</v>
      </c>
      <c r="I180" s="1">
        <v>237</v>
      </c>
      <c r="J180" s="33">
        <v>214</v>
      </c>
      <c r="K180" s="31">
        <v>82.4</v>
      </c>
    </row>
    <row r="181" spans="1:11" x14ac:dyDescent="0.2">
      <c r="A181" s="13" t="s">
        <v>50</v>
      </c>
      <c r="B181" s="57">
        <v>682</v>
      </c>
      <c r="C181" s="1">
        <v>414</v>
      </c>
      <c r="D181" s="1">
        <v>56</v>
      </c>
      <c r="E181" s="1">
        <v>267</v>
      </c>
      <c r="F181" s="31">
        <v>10.3</v>
      </c>
      <c r="G181" s="1">
        <v>330</v>
      </c>
      <c r="H181" s="31">
        <v>44.8</v>
      </c>
      <c r="I181" s="1">
        <v>296</v>
      </c>
      <c r="J181" s="33">
        <v>206</v>
      </c>
      <c r="K181" s="31">
        <v>93.7</v>
      </c>
    </row>
    <row r="182" spans="1:11" x14ac:dyDescent="0.2">
      <c r="A182" s="13" t="s">
        <v>49</v>
      </c>
      <c r="B182" s="57">
        <v>331</v>
      </c>
      <c r="C182" s="1">
        <v>219</v>
      </c>
      <c r="D182" s="1">
        <v>88</v>
      </c>
      <c r="E182" s="1">
        <v>227</v>
      </c>
      <c r="F182" s="31">
        <v>11.7</v>
      </c>
      <c r="G182" s="1">
        <v>239</v>
      </c>
      <c r="H182" s="31">
        <v>13.5</v>
      </c>
      <c r="I182" s="1">
        <v>238</v>
      </c>
      <c r="J182" s="33">
        <v>225</v>
      </c>
      <c r="K182" s="31">
        <v>90.1</v>
      </c>
    </row>
    <row r="183" spans="1:11" x14ac:dyDescent="0.2">
      <c r="A183" s="13" t="s">
        <v>48</v>
      </c>
      <c r="B183" s="57">
        <v>185</v>
      </c>
      <c r="C183" s="1">
        <v>95</v>
      </c>
      <c r="D183" s="1">
        <v>47</v>
      </c>
      <c r="E183" s="1">
        <v>205</v>
      </c>
      <c r="F183" s="31">
        <v>12.1</v>
      </c>
      <c r="G183" s="1">
        <v>215</v>
      </c>
      <c r="H183" s="31">
        <v>23.7</v>
      </c>
      <c r="I183" s="33">
        <v>380</v>
      </c>
      <c r="J183" s="33">
        <v>216</v>
      </c>
      <c r="K183" s="31">
        <v>91.3</v>
      </c>
    </row>
    <row r="184" spans="1:11" s="10" customFormat="1" x14ac:dyDescent="0.2">
      <c r="A184" s="7" t="s">
        <v>2</v>
      </c>
      <c r="B184" s="56">
        <v>2259</v>
      </c>
      <c r="C184" s="19">
        <v>1293</v>
      </c>
      <c r="D184" s="10">
        <v>58</v>
      </c>
      <c r="E184" s="10">
        <v>248</v>
      </c>
      <c r="F184" s="29">
        <v>11.3</v>
      </c>
      <c r="G184" s="10">
        <v>265</v>
      </c>
      <c r="H184" s="29">
        <v>34.4</v>
      </c>
      <c r="I184" s="10">
        <v>300</v>
      </c>
      <c r="J184" s="19">
        <v>235</v>
      </c>
      <c r="K184" s="29">
        <v>88.6</v>
      </c>
    </row>
    <row r="185" spans="1:11" x14ac:dyDescent="0.2">
      <c r="A185" s="178" t="s">
        <v>47</v>
      </c>
      <c r="B185" s="178"/>
      <c r="C185" s="178"/>
      <c r="D185" s="178"/>
      <c r="E185" s="178"/>
      <c r="F185" s="178"/>
      <c r="G185" s="178"/>
      <c r="H185" s="178"/>
      <c r="I185" s="178"/>
      <c r="J185" s="178"/>
      <c r="K185" s="178"/>
    </row>
    <row r="186" spans="1:11" x14ac:dyDescent="0.2">
      <c r="A186" s="13" t="s">
        <v>46</v>
      </c>
      <c r="B186" s="57">
        <v>142</v>
      </c>
      <c r="C186" s="1">
        <v>76</v>
      </c>
      <c r="D186" s="1">
        <v>41</v>
      </c>
      <c r="E186" s="1">
        <v>218</v>
      </c>
      <c r="F186" s="31">
        <v>11.2</v>
      </c>
      <c r="G186" s="1">
        <v>144</v>
      </c>
      <c r="H186" s="31">
        <v>23.1</v>
      </c>
      <c r="I186" s="1">
        <v>198</v>
      </c>
      <c r="J186" s="33">
        <v>165</v>
      </c>
      <c r="K186" s="31">
        <v>88.1</v>
      </c>
    </row>
    <row r="187" spans="1:11" x14ac:dyDescent="0.2">
      <c r="A187" s="13" t="s">
        <v>45</v>
      </c>
      <c r="B187" s="57">
        <v>80</v>
      </c>
      <c r="C187" s="1">
        <v>35</v>
      </c>
      <c r="D187" s="1">
        <v>60</v>
      </c>
      <c r="E187" s="1">
        <v>219</v>
      </c>
      <c r="F187" s="31">
        <v>10.7</v>
      </c>
      <c r="G187" s="1">
        <v>208</v>
      </c>
      <c r="H187" s="31">
        <v>22.4</v>
      </c>
      <c r="I187" s="1">
        <v>188</v>
      </c>
      <c r="J187" s="33">
        <v>167</v>
      </c>
      <c r="K187" s="31">
        <v>84.4</v>
      </c>
    </row>
    <row r="188" spans="1:11" x14ac:dyDescent="0.2">
      <c r="A188" s="13" t="s">
        <v>44</v>
      </c>
      <c r="B188" s="57">
        <v>204</v>
      </c>
      <c r="C188" s="1">
        <v>117</v>
      </c>
      <c r="D188" s="1">
        <v>55</v>
      </c>
      <c r="E188" s="1">
        <v>244</v>
      </c>
      <c r="F188" s="31">
        <v>11.6</v>
      </c>
      <c r="G188" s="1">
        <v>195</v>
      </c>
      <c r="H188" s="31">
        <v>25.5</v>
      </c>
      <c r="I188" s="1">
        <v>248</v>
      </c>
      <c r="J188" s="33">
        <v>228</v>
      </c>
      <c r="K188" s="31">
        <v>84.8</v>
      </c>
    </row>
    <row r="189" spans="1:11" x14ac:dyDescent="0.2">
      <c r="A189" s="13" t="s">
        <v>43</v>
      </c>
      <c r="B189" s="57">
        <v>205</v>
      </c>
      <c r="C189" s="1">
        <v>102</v>
      </c>
      <c r="D189" s="1">
        <v>46</v>
      </c>
      <c r="E189" s="1">
        <v>210</v>
      </c>
      <c r="F189" s="31">
        <v>10.9</v>
      </c>
      <c r="G189" s="1">
        <v>169</v>
      </c>
      <c r="H189" s="31">
        <v>16.7</v>
      </c>
      <c r="I189" s="1">
        <v>264</v>
      </c>
      <c r="J189" s="33">
        <v>233</v>
      </c>
      <c r="K189" s="31">
        <v>88.7</v>
      </c>
    </row>
    <row r="190" spans="1:11" x14ac:dyDescent="0.2">
      <c r="A190" s="13" t="s">
        <v>42</v>
      </c>
      <c r="B190" s="57">
        <v>269</v>
      </c>
      <c r="C190" s="1">
        <v>139</v>
      </c>
      <c r="D190" s="1">
        <v>51</v>
      </c>
      <c r="E190" s="1">
        <v>246</v>
      </c>
      <c r="F190" s="31">
        <v>10.4</v>
      </c>
      <c r="G190" s="1">
        <v>182</v>
      </c>
      <c r="H190" s="31">
        <v>14.1</v>
      </c>
      <c r="I190" s="1">
        <v>239</v>
      </c>
      <c r="J190" s="1">
        <v>223</v>
      </c>
      <c r="K190" s="31">
        <v>84.2</v>
      </c>
    </row>
    <row r="191" spans="1:11" x14ac:dyDescent="0.2">
      <c r="A191" s="13" t="s">
        <v>41</v>
      </c>
      <c r="B191" s="57">
        <v>280</v>
      </c>
      <c r="C191" s="1">
        <v>144</v>
      </c>
      <c r="D191" s="1">
        <v>44</v>
      </c>
      <c r="E191" s="1">
        <v>243</v>
      </c>
      <c r="F191" s="31">
        <v>11.1</v>
      </c>
      <c r="G191" s="1">
        <v>207</v>
      </c>
      <c r="H191" s="31">
        <v>34.200000000000003</v>
      </c>
      <c r="I191" s="1">
        <v>212</v>
      </c>
      <c r="J191" s="33">
        <v>193</v>
      </c>
      <c r="K191" s="31">
        <v>88.8</v>
      </c>
    </row>
    <row r="192" spans="1:11" x14ac:dyDescent="0.2">
      <c r="A192" s="13" t="s">
        <v>40</v>
      </c>
      <c r="B192" s="57">
        <v>202</v>
      </c>
      <c r="C192" s="1">
        <v>125</v>
      </c>
      <c r="D192" s="1">
        <v>45</v>
      </c>
      <c r="E192" s="1">
        <v>240</v>
      </c>
      <c r="F192" s="31">
        <v>11.6</v>
      </c>
      <c r="G192" s="1">
        <v>172</v>
      </c>
      <c r="H192" s="31">
        <v>11.6</v>
      </c>
      <c r="I192" s="1">
        <v>270</v>
      </c>
      <c r="J192" s="33">
        <v>234</v>
      </c>
      <c r="K192" s="31">
        <v>86.2</v>
      </c>
    </row>
    <row r="193" spans="1:11" x14ac:dyDescent="0.2">
      <c r="A193" s="13" t="s">
        <v>39</v>
      </c>
      <c r="B193" s="57">
        <v>208</v>
      </c>
      <c r="C193" s="1">
        <v>134</v>
      </c>
      <c r="D193" s="1">
        <v>48</v>
      </c>
      <c r="E193" s="1">
        <v>246</v>
      </c>
      <c r="F193" s="31">
        <v>11.7</v>
      </c>
      <c r="G193" s="1">
        <v>169</v>
      </c>
      <c r="H193" s="31">
        <v>23.5</v>
      </c>
      <c r="I193" s="1">
        <v>303</v>
      </c>
      <c r="J193" s="33">
        <v>281</v>
      </c>
      <c r="K193" s="31">
        <v>90.2</v>
      </c>
    </row>
    <row r="194" spans="1:11" x14ac:dyDescent="0.2">
      <c r="A194" s="13" t="s">
        <v>38</v>
      </c>
      <c r="B194" s="35">
        <v>1015</v>
      </c>
      <c r="C194" s="1">
        <v>758</v>
      </c>
      <c r="D194" s="1">
        <v>71</v>
      </c>
      <c r="E194" s="1">
        <v>310</v>
      </c>
      <c r="F194" s="31">
        <v>9.4</v>
      </c>
      <c r="G194" s="1">
        <v>303</v>
      </c>
      <c r="H194" s="31">
        <v>48.3</v>
      </c>
      <c r="I194" s="1">
        <v>373</v>
      </c>
      <c r="J194" s="33">
        <v>256</v>
      </c>
      <c r="K194" s="31">
        <v>89</v>
      </c>
    </row>
    <row r="195" spans="1:11" x14ac:dyDescent="0.2">
      <c r="A195" s="13" t="s">
        <v>37</v>
      </c>
      <c r="B195" s="57">
        <v>205</v>
      </c>
      <c r="C195" s="1">
        <v>117</v>
      </c>
      <c r="D195" s="1">
        <v>57</v>
      </c>
      <c r="E195" s="1">
        <v>215</v>
      </c>
      <c r="F195" s="31">
        <v>10.4</v>
      </c>
      <c r="G195" s="1">
        <v>193</v>
      </c>
      <c r="H195" s="31">
        <v>20.9</v>
      </c>
      <c r="I195" s="1">
        <v>278</v>
      </c>
      <c r="J195" s="33">
        <v>258</v>
      </c>
      <c r="K195" s="31">
        <v>95.8</v>
      </c>
    </row>
    <row r="196" spans="1:11" x14ac:dyDescent="0.2">
      <c r="A196" s="13" t="s">
        <v>36</v>
      </c>
      <c r="B196" s="57">
        <v>190</v>
      </c>
      <c r="C196" s="1">
        <v>118</v>
      </c>
      <c r="D196" s="1">
        <v>64</v>
      </c>
      <c r="E196" s="1">
        <v>246</v>
      </c>
      <c r="F196" s="31">
        <v>11.4</v>
      </c>
      <c r="G196" s="1">
        <v>158</v>
      </c>
      <c r="H196" s="31">
        <v>19.7</v>
      </c>
      <c r="I196" s="1">
        <v>344</v>
      </c>
      <c r="J196" s="33">
        <v>231</v>
      </c>
      <c r="K196" s="31">
        <v>84.3</v>
      </c>
    </row>
    <row r="197" spans="1:11" x14ac:dyDescent="0.2">
      <c r="A197" s="13" t="s">
        <v>35</v>
      </c>
      <c r="B197" s="57">
        <v>109</v>
      </c>
      <c r="C197" s="1">
        <v>66</v>
      </c>
      <c r="D197" s="1">
        <v>56</v>
      </c>
      <c r="E197" s="1">
        <v>205</v>
      </c>
      <c r="F197" s="31">
        <v>10.8</v>
      </c>
      <c r="G197" s="1">
        <v>150</v>
      </c>
      <c r="H197" s="31">
        <v>6</v>
      </c>
      <c r="I197" s="1">
        <v>346</v>
      </c>
      <c r="J197" s="33">
        <v>326</v>
      </c>
      <c r="K197" s="31">
        <v>97</v>
      </c>
    </row>
    <row r="198" spans="1:11" s="10" customFormat="1" x14ac:dyDescent="0.2">
      <c r="A198" s="7" t="s">
        <v>2</v>
      </c>
      <c r="B198" s="56">
        <v>3109</v>
      </c>
      <c r="C198" s="19">
        <v>1931</v>
      </c>
      <c r="D198" s="10">
        <v>55</v>
      </c>
      <c r="E198" s="10">
        <v>253</v>
      </c>
      <c r="F198" s="29">
        <v>10.6</v>
      </c>
      <c r="G198" s="10">
        <v>210</v>
      </c>
      <c r="H198" s="29">
        <v>28.3</v>
      </c>
      <c r="I198" s="10">
        <v>288</v>
      </c>
      <c r="J198" s="19">
        <v>236</v>
      </c>
      <c r="K198" s="29">
        <v>88.4</v>
      </c>
    </row>
    <row r="199" spans="1:11" x14ac:dyDescent="0.2">
      <c r="A199" s="178" t="s">
        <v>34</v>
      </c>
      <c r="B199" s="178"/>
      <c r="C199" s="178"/>
      <c r="D199" s="178"/>
      <c r="E199" s="178"/>
      <c r="F199" s="178"/>
      <c r="G199" s="178"/>
      <c r="H199" s="178"/>
      <c r="I199" s="178"/>
      <c r="J199" s="178"/>
      <c r="K199" s="178"/>
    </row>
    <row r="200" spans="1:11" s="10" customFormat="1" x14ac:dyDescent="0.2">
      <c r="A200" s="7" t="s">
        <v>2</v>
      </c>
      <c r="B200" s="56">
        <v>8078</v>
      </c>
      <c r="C200" s="19">
        <v>4880</v>
      </c>
      <c r="D200" s="10">
        <v>54</v>
      </c>
      <c r="E200" s="10">
        <v>255</v>
      </c>
      <c r="F200" s="29">
        <v>11</v>
      </c>
      <c r="G200" s="10">
        <v>243</v>
      </c>
      <c r="H200" s="29">
        <v>34.700000000000003</v>
      </c>
      <c r="I200" s="10">
        <v>291</v>
      </c>
      <c r="J200" s="19">
        <v>236</v>
      </c>
      <c r="K200" s="29">
        <v>90.3</v>
      </c>
    </row>
    <row r="201" spans="1:11" x14ac:dyDescent="0.2">
      <c r="A201" s="178" t="s">
        <v>33</v>
      </c>
      <c r="B201" s="178"/>
      <c r="C201" s="178"/>
      <c r="D201" s="178"/>
      <c r="E201" s="178"/>
      <c r="F201" s="178"/>
      <c r="G201" s="178"/>
      <c r="H201" s="178"/>
      <c r="I201" s="178"/>
      <c r="J201" s="178"/>
      <c r="K201" s="178"/>
    </row>
    <row r="202" spans="1:11" x14ac:dyDescent="0.2">
      <c r="A202" s="13" t="s">
        <v>32</v>
      </c>
      <c r="B202" s="57">
        <v>73</v>
      </c>
      <c r="C202" s="1">
        <v>29</v>
      </c>
      <c r="D202" s="1">
        <v>43</v>
      </c>
      <c r="E202" s="1">
        <v>268</v>
      </c>
      <c r="F202" s="31">
        <v>13</v>
      </c>
      <c r="G202" s="1">
        <v>176</v>
      </c>
      <c r="H202" s="31">
        <v>34.9</v>
      </c>
      <c r="I202" s="1">
        <v>267</v>
      </c>
      <c r="J202" s="33">
        <v>205</v>
      </c>
      <c r="K202" s="31">
        <v>71.2</v>
      </c>
    </row>
    <row r="203" spans="1:11" x14ac:dyDescent="0.2">
      <c r="A203" s="13" t="s">
        <v>31</v>
      </c>
      <c r="B203" s="57">
        <v>410</v>
      </c>
      <c r="C203" s="1">
        <v>195</v>
      </c>
      <c r="D203" s="1">
        <v>55</v>
      </c>
      <c r="E203" s="1">
        <v>299</v>
      </c>
      <c r="F203" s="31">
        <v>11.8</v>
      </c>
      <c r="G203" s="1">
        <v>235</v>
      </c>
      <c r="H203" s="31">
        <v>48.3</v>
      </c>
      <c r="I203" s="1">
        <v>318</v>
      </c>
      <c r="J203" s="33">
        <v>246</v>
      </c>
      <c r="K203" s="31">
        <v>79.7</v>
      </c>
    </row>
    <row r="204" spans="1:11" x14ac:dyDescent="0.2">
      <c r="A204" s="13" t="s">
        <v>30</v>
      </c>
      <c r="B204" s="57">
        <v>66</v>
      </c>
      <c r="C204" s="1">
        <v>30</v>
      </c>
      <c r="D204" s="1">
        <v>40</v>
      </c>
      <c r="E204" s="1">
        <v>268</v>
      </c>
      <c r="F204" s="31">
        <v>13.4</v>
      </c>
      <c r="G204" s="1">
        <v>168</v>
      </c>
      <c r="H204" s="31">
        <v>27.9</v>
      </c>
      <c r="I204" s="1">
        <v>238</v>
      </c>
      <c r="J204" s="33">
        <v>212</v>
      </c>
      <c r="K204" s="31">
        <v>84.4</v>
      </c>
    </row>
    <row r="205" spans="1:11" x14ac:dyDescent="0.2">
      <c r="A205" s="13" t="s">
        <v>29</v>
      </c>
      <c r="B205" s="57">
        <v>300</v>
      </c>
      <c r="C205" s="33">
        <v>160</v>
      </c>
      <c r="D205" s="1">
        <v>57</v>
      </c>
      <c r="E205" s="1">
        <v>318</v>
      </c>
      <c r="F205" s="31">
        <v>11.8</v>
      </c>
      <c r="G205" s="1">
        <v>232</v>
      </c>
      <c r="H205" s="31">
        <v>45.6</v>
      </c>
      <c r="I205" s="1">
        <v>418</v>
      </c>
      <c r="J205" s="33">
        <v>383</v>
      </c>
      <c r="K205" s="31">
        <v>82.7</v>
      </c>
    </row>
    <row r="206" spans="1:11" x14ac:dyDescent="0.2">
      <c r="A206" s="13" t="s">
        <v>28</v>
      </c>
      <c r="B206" s="57">
        <v>944</v>
      </c>
      <c r="C206" s="1">
        <v>685</v>
      </c>
      <c r="D206" s="1">
        <v>55</v>
      </c>
      <c r="E206" s="1">
        <v>337</v>
      </c>
      <c r="F206" s="31">
        <v>11.5</v>
      </c>
      <c r="G206" s="1">
        <v>285</v>
      </c>
      <c r="H206" s="31">
        <v>37.9</v>
      </c>
      <c r="I206" s="1">
        <v>248</v>
      </c>
      <c r="J206" s="33">
        <v>240</v>
      </c>
      <c r="K206" s="31">
        <v>81.3</v>
      </c>
    </row>
    <row r="207" spans="1:11" x14ac:dyDescent="0.2">
      <c r="A207" s="13" t="s">
        <v>27</v>
      </c>
      <c r="B207" s="57">
        <v>250</v>
      </c>
      <c r="C207" s="1">
        <v>145</v>
      </c>
      <c r="D207" s="1">
        <v>45</v>
      </c>
      <c r="E207" s="1">
        <v>337</v>
      </c>
      <c r="F207" s="31">
        <v>12.7</v>
      </c>
      <c r="G207" s="1">
        <v>238</v>
      </c>
      <c r="H207" s="31">
        <v>38.299999999999997</v>
      </c>
      <c r="I207" s="1">
        <v>233</v>
      </c>
      <c r="J207" s="33">
        <v>213</v>
      </c>
      <c r="K207" s="31">
        <v>70.599999999999994</v>
      </c>
    </row>
    <row r="208" spans="1:11" x14ac:dyDescent="0.2">
      <c r="A208" s="13" t="s">
        <v>26</v>
      </c>
      <c r="B208" s="57">
        <v>264</v>
      </c>
      <c r="C208" s="1">
        <v>188</v>
      </c>
      <c r="D208" s="1">
        <v>58</v>
      </c>
      <c r="E208" s="1">
        <v>298</v>
      </c>
      <c r="F208" s="31">
        <v>12.9</v>
      </c>
      <c r="G208" s="1">
        <v>218</v>
      </c>
      <c r="H208" s="31">
        <v>23.2</v>
      </c>
      <c r="I208" s="1">
        <v>275</v>
      </c>
      <c r="J208" s="33">
        <v>153</v>
      </c>
      <c r="K208" s="31">
        <v>69.8</v>
      </c>
    </row>
    <row r="209" spans="1:11" x14ac:dyDescent="0.2">
      <c r="A209" s="13" t="s">
        <v>25</v>
      </c>
      <c r="B209" s="57">
        <v>284</v>
      </c>
      <c r="C209" s="1">
        <v>191</v>
      </c>
      <c r="D209" s="1">
        <v>63</v>
      </c>
      <c r="E209" s="1">
        <v>302</v>
      </c>
      <c r="F209" s="31">
        <v>12.2</v>
      </c>
      <c r="G209" s="1">
        <v>232</v>
      </c>
      <c r="H209" s="31">
        <v>51.1</v>
      </c>
      <c r="I209" s="1">
        <v>348</v>
      </c>
      <c r="J209" s="33">
        <v>224</v>
      </c>
      <c r="K209" s="31">
        <v>76.3</v>
      </c>
    </row>
    <row r="210" spans="1:11" x14ac:dyDescent="0.2">
      <c r="A210" s="13" t="s">
        <v>24</v>
      </c>
      <c r="B210" s="57">
        <v>131</v>
      </c>
      <c r="C210" s="1">
        <v>88</v>
      </c>
      <c r="D210" s="1">
        <v>67</v>
      </c>
      <c r="E210" s="1">
        <v>312</v>
      </c>
      <c r="F210" s="31">
        <v>13.6</v>
      </c>
      <c r="G210" s="1">
        <v>189</v>
      </c>
      <c r="H210" s="31">
        <v>12.4</v>
      </c>
      <c r="I210" s="1">
        <v>204</v>
      </c>
      <c r="J210" s="33">
        <v>183</v>
      </c>
      <c r="K210" s="31">
        <v>61.6</v>
      </c>
    </row>
    <row r="211" spans="1:11" x14ac:dyDescent="0.2">
      <c r="A211" s="13" t="s">
        <v>23</v>
      </c>
      <c r="B211" s="57">
        <v>125</v>
      </c>
      <c r="C211" s="1">
        <v>80</v>
      </c>
      <c r="D211" s="1">
        <v>41</v>
      </c>
      <c r="E211" s="1">
        <v>300</v>
      </c>
      <c r="F211" s="31">
        <v>12.7</v>
      </c>
      <c r="G211" s="1">
        <v>203</v>
      </c>
      <c r="H211" s="31">
        <v>27.6</v>
      </c>
      <c r="I211" s="33">
        <v>279</v>
      </c>
      <c r="J211" s="33">
        <v>233</v>
      </c>
      <c r="K211" s="31">
        <v>84.8</v>
      </c>
    </row>
    <row r="212" spans="1:11" s="10" customFormat="1" x14ac:dyDescent="0.2">
      <c r="A212" s="7" t="s">
        <v>2</v>
      </c>
      <c r="B212" s="56">
        <v>2847</v>
      </c>
      <c r="C212" s="19">
        <v>1791</v>
      </c>
      <c r="D212" s="10">
        <v>54</v>
      </c>
      <c r="E212" s="10">
        <v>316</v>
      </c>
      <c r="F212" s="29">
        <v>12.1</v>
      </c>
      <c r="G212" s="10">
        <v>242</v>
      </c>
      <c r="H212" s="29">
        <v>37.700000000000003</v>
      </c>
      <c r="I212" s="10">
        <v>284</v>
      </c>
      <c r="J212" s="19">
        <v>239</v>
      </c>
      <c r="K212" s="29">
        <v>77.7</v>
      </c>
    </row>
    <row r="213" spans="1:11" x14ac:dyDescent="0.2">
      <c r="A213" s="178" t="s">
        <v>22</v>
      </c>
      <c r="B213" s="178"/>
      <c r="C213" s="178"/>
      <c r="D213" s="178"/>
      <c r="E213" s="178"/>
      <c r="F213" s="178"/>
      <c r="G213" s="178"/>
      <c r="H213" s="178"/>
      <c r="I213" s="178"/>
      <c r="J213" s="178"/>
      <c r="K213" s="178"/>
    </row>
    <row r="214" spans="1:11" x14ac:dyDescent="0.2">
      <c r="A214" s="13" t="s">
        <v>21</v>
      </c>
      <c r="B214" s="57">
        <v>515</v>
      </c>
      <c r="C214" s="1">
        <v>237</v>
      </c>
      <c r="D214" s="1">
        <v>68</v>
      </c>
      <c r="E214" s="1">
        <v>309</v>
      </c>
      <c r="F214" s="31">
        <v>11.7</v>
      </c>
      <c r="G214" s="1">
        <v>294</v>
      </c>
      <c r="H214" s="31">
        <v>62.6</v>
      </c>
      <c r="I214" s="1">
        <v>346</v>
      </c>
      <c r="J214" s="33">
        <v>240</v>
      </c>
      <c r="K214" s="31">
        <v>83.8</v>
      </c>
    </row>
    <row r="215" spans="1:11" x14ac:dyDescent="0.2">
      <c r="A215" s="13" t="s">
        <v>20</v>
      </c>
      <c r="B215" s="57">
        <v>222</v>
      </c>
      <c r="C215" s="1">
        <v>109</v>
      </c>
      <c r="D215" s="1">
        <v>51</v>
      </c>
      <c r="E215" s="1">
        <v>265</v>
      </c>
      <c r="F215" s="31">
        <v>12.8</v>
      </c>
      <c r="G215" s="1">
        <v>208</v>
      </c>
      <c r="H215" s="31">
        <v>45.9</v>
      </c>
      <c r="I215" s="1">
        <v>226</v>
      </c>
      <c r="J215" s="33">
        <v>207</v>
      </c>
      <c r="K215" s="31">
        <v>91.7</v>
      </c>
    </row>
    <row r="216" spans="1:11" x14ac:dyDescent="0.2">
      <c r="A216" s="13" t="s">
        <v>19</v>
      </c>
      <c r="B216" s="57">
        <v>329</v>
      </c>
      <c r="C216" s="1">
        <v>201</v>
      </c>
      <c r="D216" s="1">
        <v>76</v>
      </c>
      <c r="E216" s="1">
        <v>285</v>
      </c>
      <c r="F216" s="31">
        <v>11.2</v>
      </c>
      <c r="G216" s="1">
        <v>210</v>
      </c>
      <c r="H216" s="31">
        <v>62.2</v>
      </c>
      <c r="I216" s="1">
        <v>356</v>
      </c>
      <c r="J216" s="1">
        <v>345</v>
      </c>
      <c r="K216" s="31">
        <v>94.6</v>
      </c>
    </row>
    <row r="217" spans="1:11" x14ac:dyDescent="0.2">
      <c r="A217" s="13" t="s">
        <v>18</v>
      </c>
      <c r="B217" s="57">
        <v>253</v>
      </c>
      <c r="C217" s="1">
        <v>120</v>
      </c>
      <c r="D217" s="1">
        <v>63</v>
      </c>
      <c r="E217" s="1">
        <v>240</v>
      </c>
      <c r="F217" s="31">
        <v>12.5</v>
      </c>
      <c r="G217" s="1">
        <v>153</v>
      </c>
      <c r="H217" s="31">
        <v>31.1</v>
      </c>
      <c r="I217" s="1">
        <v>199</v>
      </c>
      <c r="J217" s="33">
        <v>184</v>
      </c>
      <c r="K217" s="31">
        <v>87.9</v>
      </c>
    </row>
    <row r="218" spans="1:11" x14ac:dyDescent="0.2">
      <c r="A218" s="13" t="s">
        <v>17</v>
      </c>
      <c r="B218" s="57">
        <v>382</v>
      </c>
      <c r="C218" s="1">
        <v>179</v>
      </c>
      <c r="D218" s="1">
        <v>65</v>
      </c>
      <c r="E218" s="1">
        <v>265</v>
      </c>
      <c r="F218" s="31">
        <v>12.3</v>
      </c>
      <c r="G218" s="1">
        <v>199</v>
      </c>
      <c r="H218" s="31">
        <v>36.5</v>
      </c>
      <c r="I218" s="1">
        <v>312</v>
      </c>
      <c r="J218" s="33">
        <v>239</v>
      </c>
      <c r="K218" s="31">
        <v>89.1</v>
      </c>
    </row>
    <row r="219" spans="1:11" x14ac:dyDescent="0.2">
      <c r="A219" s="13" t="s">
        <v>16</v>
      </c>
      <c r="B219" s="57">
        <v>128</v>
      </c>
      <c r="C219" s="1">
        <v>47</v>
      </c>
      <c r="D219" s="1">
        <v>55</v>
      </c>
      <c r="E219" s="1">
        <v>237</v>
      </c>
      <c r="F219" s="31">
        <v>13.5</v>
      </c>
      <c r="G219" s="1">
        <v>194</v>
      </c>
      <c r="H219" s="31">
        <v>16.5</v>
      </c>
      <c r="I219" s="1">
        <v>203</v>
      </c>
      <c r="J219" s="1">
        <v>197</v>
      </c>
      <c r="K219" s="31">
        <v>92.3</v>
      </c>
    </row>
    <row r="220" spans="1:11" x14ac:dyDescent="0.2">
      <c r="A220" s="13" t="s">
        <v>15</v>
      </c>
      <c r="B220" s="57">
        <v>299</v>
      </c>
      <c r="C220" s="1">
        <v>165</v>
      </c>
      <c r="D220" s="1">
        <v>67</v>
      </c>
      <c r="E220" s="1">
        <v>266</v>
      </c>
      <c r="F220" s="31">
        <v>12</v>
      </c>
      <c r="G220" s="1">
        <v>234</v>
      </c>
      <c r="H220" s="31">
        <v>40.799999999999997</v>
      </c>
      <c r="I220" s="1">
        <v>221</v>
      </c>
      <c r="J220" s="1">
        <v>153</v>
      </c>
      <c r="K220" s="31">
        <v>83.1</v>
      </c>
    </row>
    <row r="221" spans="1:11" x14ac:dyDescent="0.2">
      <c r="A221" s="13" t="s">
        <v>14</v>
      </c>
      <c r="B221" s="57">
        <v>193</v>
      </c>
      <c r="C221" s="1">
        <v>85</v>
      </c>
      <c r="D221" s="1">
        <v>49</v>
      </c>
      <c r="E221" s="1">
        <v>210</v>
      </c>
      <c r="F221" s="31">
        <v>12.3</v>
      </c>
      <c r="G221" s="1">
        <v>169</v>
      </c>
      <c r="H221" s="31">
        <v>33.200000000000003</v>
      </c>
      <c r="I221" s="1">
        <v>232</v>
      </c>
      <c r="J221" s="1">
        <v>191</v>
      </c>
      <c r="K221" s="31">
        <v>90.5</v>
      </c>
    </row>
    <row r="222" spans="1:11" s="10" customFormat="1" x14ac:dyDescent="0.2">
      <c r="A222" s="7" t="s">
        <v>2</v>
      </c>
      <c r="B222" s="56">
        <v>2321</v>
      </c>
      <c r="C222" s="19">
        <v>1143</v>
      </c>
      <c r="D222" s="10">
        <v>63</v>
      </c>
      <c r="E222" s="10">
        <v>266</v>
      </c>
      <c r="F222" s="29">
        <v>12.1</v>
      </c>
      <c r="G222" s="10">
        <v>217</v>
      </c>
      <c r="H222" s="29">
        <v>43.9</v>
      </c>
      <c r="I222" s="10">
        <v>275</v>
      </c>
      <c r="J222" s="19">
        <v>224</v>
      </c>
      <c r="K222" s="29">
        <v>88.4</v>
      </c>
    </row>
    <row r="223" spans="1:11" x14ac:dyDescent="0.2">
      <c r="A223" s="178" t="s">
        <v>13</v>
      </c>
      <c r="B223" s="178"/>
      <c r="C223" s="178"/>
      <c r="D223" s="178"/>
      <c r="E223" s="178"/>
      <c r="F223" s="178"/>
      <c r="G223" s="178"/>
      <c r="H223" s="178"/>
      <c r="I223" s="178"/>
      <c r="J223" s="178"/>
      <c r="K223" s="178"/>
    </row>
    <row r="224" spans="1:11" x14ac:dyDescent="0.2">
      <c r="A224" s="13" t="s">
        <v>12</v>
      </c>
      <c r="B224" s="57">
        <v>135</v>
      </c>
      <c r="C224" s="1">
        <v>68</v>
      </c>
      <c r="D224" s="1">
        <v>57</v>
      </c>
      <c r="E224" s="1">
        <v>287</v>
      </c>
      <c r="F224" s="31">
        <v>13.3</v>
      </c>
      <c r="G224" s="1">
        <v>287</v>
      </c>
      <c r="H224" s="31">
        <v>34.700000000000003</v>
      </c>
      <c r="I224" s="33">
        <v>475</v>
      </c>
      <c r="J224" s="33">
        <v>232</v>
      </c>
      <c r="K224" s="31">
        <v>91.1</v>
      </c>
    </row>
    <row r="225" spans="1:11" x14ac:dyDescent="0.2">
      <c r="A225" s="13" t="s">
        <v>11</v>
      </c>
      <c r="B225" s="57">
        <v>374</v>
      </c>
      <c r="C225" s="1">
        <v>208</v>
      </c>
      <c r="D225" s="1">
        <v>65</v>
      </c>
      <c r="E225" s="1">
        <v>256</v>
      </c>
      <c r="F225" s="31">
        <v>12.5</v>
      </c>
      <c r="G225" s="1">
        <v>210</v>
      </c>
      <c r="H225" s="31">
        <v>33.700000000000003</v>
      </c>
      <c r="I225" s="1">
        <v>301</v>
      </c>
      <c r="J225" s="33">
        <v>172</v>
      </c>
      <c r="K225" s="31">
        <v>89</v>
      </c>
    </row>
    <row r="226" spans="1:11" x14ac:dyDescent="0.2">
      <c r="A226" s="13" t="s">
        <v>10</v>
      </c>
      <c r="B226" s="57">
        <v>84</v>
      </c>
      <c r="C226" s="1">
        <v>48</v>
      </c>
      <c r="D226" s="1">
        <v>45</v>
      </c>
      <c r="E226" s="1">
        <v>288</v>
      </c>
      <c r="F226" s="31">
        <v>14.6</v>
      </c>
      <c r="G226" s="1">
        <v>187</v>
      </c>
      <c r="H226" s="31">
        <v>15.7</v>
      </c>
      <c r="I226" s="1">
        <v>208</v>
      </c>
      <c r="J226" s="1">
        <v>172</v>
      </c>
      <c r="K226" s="31">
        <v>59.1</v>
      </c>
    </row>
    <row r="227" spans="1:11" x14ac:dyDescent="0.2">
      <c r="A227" s="13" t="s">
        <v>9</v>
      </c>
      <c r="B227" s="57">
        <v>239</v>
      </c>
      <c r="C227" s="1">
        <v>112</v>
      </c>
      <c r="D227" s="1">
        <v>51</v>
      </c>
      <c r="E227" s="1">
        <v>234</v>
      </c>
      <c r="F227" s="31">
        <v>13.2</v>
      </c>
      <c r="G227" s="1">
        <v>193</v>
      </c>
      <c r="H227" s="31">
        <v>29.2</v>
      </c>
      <c r="I227" s="1">
        <v>307</v>
      </c>
      <c r="J227" s="33">
        <v>279</v>
      </c>
      <c r="K227" s="31">
        <v>91.6</v>
      </c>
    </row>
    <row r="228" spans="1:11" x14ac:dyDescent="0.2">
      <c r="A228" s="13" t="s">
        <v>8</v>
      </c>
      <c r="B228" s="57">
        <v>94</v>
      </c>
      <c r="C228" s="1">
        <v>60</v>
      </c>
      <c r="D228" s="1">
        <v>36</v>
      </c>
      <c r="E228" s="1">
        <v>312</v>
      </c>
      <c r="F228" s="31">
        <v>14.5</v>
      </c>
      <c r="G228" s="1">
        <v>168</v>
      </c>
      <c r="H228" s="31">
        <v>29.6</v>
      </c>
      <c r="I228" s="1">
        <v>179</v>
      </c>
      <c r="J228" s="1">
        <v>150</v>
      </c>
      <c r="K228" s="31">
        <v>73.900000000000006</v>
      </c>
    </row>
    <row r="229" spans="1:11" x14ac:dyDescent="0.2">
      <c r="A229" s="13" t="s">
        <v>7</v>
      </c>
      <c r="B229" s="35">
        <v>1061</v>
      </c>
      <c r="C229" s="1">
        <v>742</v>
      </c>
      <c r="D229" s="1">
        <v>51</v>
      </c>
      <c r="E229" s="1">
        <v>281</v>
      </c>
      <c r="F229" s="31">
        <v>11.1</v>
      </c>
      <c r="G229" s="1">
        <v>305</v>
      </c>
      <c r="H229" s="31">
        <v>71.599999999999994</v>
      </c>
      <c r="I229" s="1">
        <v>370</v>
      </c>
      <c r="J229" s="1">
        <v>241</v>
      </c>
      <c r="K229" s="31">
        <v>97.9</v>
      </c>
    </row>
    <row r="230" spans="1:11" x14ac:dyDescent="0.2">
      <c r="A230" s="13" t="s">
        <v>6</v>
      </c>
      <c r="B230" s="57">
        <v>203</v>
      </c>
      <c r="C230" s="1">
        <v>108</v>
      </c>
      <c r="D230" s="1">
        <v>48</v>
      </c>
      <c r="E230" s="1">
        <v>262</v>
      </c>
      <c r="F230" s="31">
        <v>12</v>
      </c>
      <c r="G230" s="1">
        <v>198</v>
      </c>
      <c r="H230" s="31">
        <v>55</v>
      </c>
      <c r="I230" s="33">
        <v>337</v>
      </c>
      <c r="J230" s="1">
        <v>206</v>
      </c>
      <c r="K230" s="31">
        <v>83</v>
      </c>
    </row>
    <row r="231" spans="1:11" s="10" customFormat="1" x14ac:dyDescent="0.2">
      <c r="A231" s="7" t="s">
        <v>2</v>
      </c>
      <c r="B231" s="56">
        <v>2190</v>
      </c>
      <c r="C231" s="19">
        <v>1346</v>
      </c>
      <c r="D231" s="10">
        <v>52</v>
      </c>
      <c r="E231" s="10">
        <v>273</v>
      </c>
      <c r="F231" s="29">
        <v>12.1</v>
      </c>
      <c r="G231" s="10">
        <v>254</v>
      </c>
      <c r="H231" s="29">
        <v>52.5</v>
      </c>
      <c r="I231" s="10">
        <v>337</v>
      </c>
      <c r="J231" s="10">
        <v>223</v>
      </c>
      <c r="K231" s="29">
        <v>90.7</v>
      </c>
    </row>
    <row r="232" spans="1:11" x14ac:dyDescent="0.2">
      <c r="A232" s="178" t="s">
        <v>4</v>
      </c>
      <c r="B232" s="178"/>
      <c r="C232" s="178"/>
      <c r="D232" s="178"/>
      <c r="E232" s="178"/>
      <c r="F232" s="178"/>
      <c r="G232" s="178"/>
      <c r="H232" s="178"/>
      <c r="I232" s="178"/>
      <c r="J232" s="178"/>
      <c r="K232" s="178"/>
    </row>
    <row r="233" spans="1:11" x14ac:dyDescent="0.2">
      <c r="A233" s="7" t="s">
        <v>2</v>
      </c>
      <c r="B233" s="56">
        <v>7358</v>
      </c>
      <c r="C233" s="19">
        <v>4280</v>
      </c>
      <c r="D233" s="10">
        <v>56</v>
      </c>
      <c r="E233" s="10">
        <v>288</v>
      </c>
      <c r="F233" s="29">
        <v>12.1</v>
      </c>
      <c r="G233" s="10">
        <v>239</v>
      </c>
      <c r="H233" s="29">
        <v>44.2</v>
      </c>
      <c r="I233" s="10">
        <v>299</v>
      </c>
      <c r="J233" s="19">
        <v>230</v>
      </c>
      <c r="K233" s="29">
        <v>84.9</v>
      </c>
    </row>
    <row r="234" spans="1:11" x14ac:dyDescent="0.2">
      <c r="A234" s="178" t="s">
        <v>3</v>
      </c>
      <c r="B234" s="178"/>
      <c r="C234" s="178"/>
      <c r="D234" s="178"/>
      <c r="E234" s="178"/>
      <c r="F234" s="178"/>
      <c r="G234" s="178"/>
      <c r="H234" s="178"/>
      <c r="I234" s="178"/>
      <c r="J234" s="178"/>
      <c r="K234" s="178"/>
    </row>
    <row r="235" spans="1:11" x14ac:dyDescent="0.2">
      <c r="A235" s="7" t="s">
        <v>2</v>
      </c>
      <c r="B235" s="56">
        <v>22235</v>
      </c>
      <c r="C235" s="19">
        <v>12781</v>
      </c>
      <c r="D235" s="10">
        <v>55</v>
      </c>
      <c r="E235" s="10">
        <v>267</v>
      </c>
      <c r="F235" s="29">
        <v>11.5</v>
      </c>
      <c r="G235" s="10">
        <v>253</v>
      </c>
      <c r="H235" s="29">
        <v>41.2</v>
      </c>
      <c r="I235" s="10">
        <v>290</v>
      </c>
      <c r="J235" s="19">
        <v>235</v>
      </c>
      <c r="K235" s="29">
        <v>89.7</v>
      </c>
    </row>
    <row r="236" spans="1:11" x14ac:dyDescent="0.2">
      <c r="A236" s="178" t="s">
        <v>1</v>
      </c>
      <c r="B236" s="178"/>
      <c r="C236" s="178"/>
      <c r="D236" s="178"/>
      <c r="E236" s="178"/>
      <c r="F236" s="178"/>
      <c r="G236" s="178"/>
      <c r="H236" s="178"/>
      <c r="I236" s="178"/>
      <c r="J236" s="178"/>
      <c r="K236" s="178"/>
    </row>
    <row r="237" spans="1:11" ht="22.5" x14ac:dyDescent="0.2">
      <c r="A237" s="7" t="s">
        <v>0</v>
      </c>
      <c r="B237" s="56">
        <v>56991</v>
      </c>
      <c r="C237" s="19">
        <v>35848</v>
      </c>
      <c r="D237" s="10">
        <v>57</v>
      </c>
      <c r="E237" s="10">
        <v>301</v>
      </c>
      <c r="F237" s="29">
        <v>10.8</v>
      </c>
      <c r="G237" s="10">
        <v>311</v>
      </c>
      <c r="H237" s="29">
        <v>51.2</v>
      </c>
      <c r="I237" s="10">
        <v>360</v>
      </c>
      <c r="J237" s="19">
        <v>255</v>
      </c>
      <c r="K237" s="29">
        <v>92.5</v>
      </c>
    </row>
  </sheetData>
  <mergeCells count="42">
    <mergeCell ref="A185:K185"/>
    <mergeCell ref="A199:K199"/>
    <mergeCell ref="A234:K234"/>
    <mergeCell ref="A236:K236"/>
    <mergeCell ref="A201:K201"/>
    <mergeCell ref="A213:K213"/>
    <mergeCell ref="A223:K223"/>
    <mergeCell ref="A232:K232"/>
    <mergeCell ref="A155:K155"/>
    <mergeCell ref="A163:K163"/>
    <mergeCell ref="A165:K165"/>
    <mergeCell ref="A176:K176"/>
    <mergeCell ref="A125:K125"/>
    <mergeCell ref="A127:K127"/>
    <mergeCell ref="A129:K129"/>
    <mergeCell ref="A146:K146"/>
    <mergeCell ref="A118:K118"/>
    <mergeCell ref="A59:K59"/>
    <mergeCell ref="A61:K61"/>
    <mergeCell ref="A70:K70"/>
    <mergeCell ref="A81:K81"/>
    <mergeCell ref="A5:K5"/>
    <mergeCell ref="A7:K7"/>
    <mergeCell ref="I3:I4"/>
    <mergeCell ref="J3:J4"/>
    <mergeCell ref="K2:K4"/>
    <mergeCell ref="A2:A4"/>
    <mergeCell ref="A25:K25"/>
    <mergeCell ref="A92:K92"/>
    <mergeCell ref="A94:K94"/>
    <mergeCell ref="A105:K105"/>
    <mergeCell ref="A27:K27"/>
    <mergeCell ref="A39:K39"/>
    <mergeCell ref="A48:K48"/>
    <mergeCell ref="B4:D4"/>
    <mergeCell ref="E3:E4"/>
    <mergeCell ref="F3:F4"/>
    <mergeCell ref="G2:G4"/>
    <mergeCell ref="I2:J2"/>
    <mergeCell ref="E2:F2"/>
    <mergeCell ref="B2:D2"/>
    <mergeCell ref="H2:H4"/>
  </mergeCells>
  <pageMargins left="0.75" right="0.75" top="1" bottom="1" header="0.5" footer="0.5"/>
  <pageSetup paperSize="9" orientation="portrait" r:id="rId1"/>
  <headerFooter alignWithMargins="0">
    <oddFooter>&amp;A&amp;R&amp;P. oldal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80358-964D-4090-81AD-329D495CBB7F}">
  <sheetPr codeName="Munka13"/>
  <dimension ref="A1:J177"/>
  <sheetViews>
    <sheetView zoomScaleNormal="100" workbookViewId="0"/>
  </sheetViews>
  <sheetFormatPr defaultRowHeight="11.25" x14ac:dyDescent="0.2"/>
  <cols>
    <col min="1" max="1" width="9.42578125" style="53" customWidth="1"/>
    <col min="2" max="2" width="18.28515625" style="1" customWidth="1"/>
    <col min="3" max="5" width="14.85546875" style="33" customWidth="1"/>
    <col min="6" max="9" width="15.28515625" style="33" customWidth="1"/>
    <col min="10" max="10" width="14.85546875" style="98" customWidth="1"/>
    <col min="11" max="16384" width="9.140625" style="1"/>
  </cols>
  <sheetData>
    <row r="1" spans="1:10" x14ac:dyDescent="0.2">
      <c r="A1" s="113" t="s">
        <v>367</v>
      </c>
      <c r="B1" s="113"/>
      <c r="C1" s="113"/>
      <c r="D1" s="113"/>
      <c r="E1" s="113"/>
      <c r="F1" s="113"/>
      <c r="G1" s="113"/>
      <c r="H1" s="112"/>
      <c r="I1" s="112"/>
      <c r="J1" s="112"/>
    </row>
    <row r="2" spans="1:10" s="110" customFormat="1" ht="45" x14ac:dyDescent="0.25">
      <c r="A2" s="58" t="s">
        <v>366</v>
      </c>
      <c r="B2" s="58" t="s">
        <v>365</v>
      </c>
      <c r="C2" s="111" t="s">
        <v>364</v>
      </c>
      <c r="D2" s="111" t="s">
        <v>363</v>
      </c>
      <c r="E2" s="111" t="s">
        <v>362</v>
      </c>
      <c r="F2" s="111" t="s">
        <v>361</v>
      </c>
      <c r="G2" s="111" t="s">
        <v>360</v>
      </c>
      <c r="H2" s="111" t="s">
        <v>359</v>
      </c>
      <c r="I2" s="111" t="s">
        <v>233</v>
      </c>
      <c r="J2" s="111" t="s">
        <v>358</v>
      </c>
    </row>
    <row r="3" spans="1:10" s="109" customFormat="1" x14ac:dyDescent="0.2">
      <c r="A3" s="53">
        <v>3708</v>
      </c>
      <c r="B3" s="102" t="s">
        <v>185</v>
      </c>
      <c r="C3" s="33">
        <v>467.16</v>
      </c>
      <c r="D3" s="35">
        <v>24010</v>
      </c>
      <c r="E3" s="101">
        <v>23860</v>
      </c>
      <c r="F3" s="33">
        <v>246</v>
      </c>
      <c r="G3" s="33">
        <v>364</v>
      </c>
      <c r="H3" s="33">
        <f t="shared" ref="H3:H34" si="0">+F3-G3</f>
        <v>-118</v>
      </c>
      <c r="I3" s="33">
        <v>-55</v>
      </c>
      <c r="J3" s="33">
        <v>4271</v>
      </c>
    </row>
    <row r="4" spans="1:10" x14ac:dyDescent="0.2">
      <c r="A4" s="103">
        <v>3512</v>
      </c>
      <c r="B4" s="102" t="s">
        <v>96</v>
      </c>
      <c r="C4" s="33">
        <v>441.01</v>
      </c>
      <c r="D4" s="35">
        <v>14504</v>
      </c>
      <c r="E4" s="101">
        <v>14296</v>
      </c>
      <c r="F4" s="33">
        <v>150</v>
      </c>
      <c r="G4" s="33">
        <v>213</v>
      </c>
      <c r="H4" s="33">
        <f t="shared" si="0"/>
        <v>-63</v>
      </c>
      <c r="I4" s="33">
        <v>-187</v>
      </c>
      <c r="J4" s="33">
        <v>3024</v>
      </c>
    </row>
    <row r="5" spans="1:10" x14ac:dyDescent="0.2">
      <c r="A5" s="53">
        <v>3709</v>
      </c>
      <c r="B5" s="102" t="s">
        <v>184</v>
      </c>
      <c r="C5" s="33">
        <v>319.95999999999998</v>
      </c>
      <c r="D5" s="35">
        <v>24698</v>
      </c>
      <c r="E5" s="101">
        <v>24602</v>
      </c>
      <c r="F5" s="33">
        <v>208</v>
      </c>
      <c r="G5" s="33">
        <v>312</v>
      </c>
      <c r="H5" s="33">
        <f t="shared" si="0"/>
        <v>-104</v>
      </c>
      <c r="I5" s="33">
        <v>-8</v>
      </c>
      <c r="J5" s="33">
        <v>4913</v>
      </c>
    </row>
    <row r="6" spans="1:10" x14ac:dyDescent="0.2">
      <c r="A6" s="103">
        <v>4901</v>
      </c>
      <c r="B6" s="102" t="s">
        <v>166</v>
      </c>
      <c r="C6" s="33">
        <v>743.43</v>
      </c>
      <c r="D6" s="35">
        <v>55837</v>
      </c>
      <c r="E6" s="101">
        <v>55043</v>
      </c>
      <c r="F6" s="33">
        <v>492</v>
      </c>
      <c r="G6" s="33">
        <v>795</v>
      </c>
      <c r="H6" s="33">
        <f t="shared" si="0"/>
        <v>-303</v>
      </c>
      <c r="I6" s="33">
        <v>-422</v>
      </c>
      <c r="J6" s="33">
        <v>12721</v>
      </c>
    </row>
    <row r="7" spans="1:10" x14ac:dyDescent="0.2">
      <c r="A7" s="53">
        <v>4301</v>
      </c>
      <c r="B7" s="102" t="s">
        <v>203</v>
      </c>
      <c r="C7" s="33">
        <v>241.39</v>
      </c>
      <c r="D7" s="35">
        <v>35451</v>
      </c>
      <c r="E7" s="101">
        <v>35508</v>
      </c>
      <c r="F7" s="33">
        <v>339</v>
      </c>
      <c r="G7" s="33">
        <v>478</v>
      </c>
      <c r="H7" s="33">
        <f t="shared" si="0"/>
        <v>-139</v>
      </c>
      <c r="I7" s="33">
        <v>113</v>
      </c>
      <c r="J7" s="33">
        <v>7397</v>
      </c>
    </row>
    <row r="8" spans="1:10" x14ac:dyDescent="0.2">
      <c r="A8" s="103">
        <v>3302</v>
      </c>
      <c r="B8" s="102" t="s">
        <v>32</v>
      </c>
      <c r="C8" s="33">
        <v>381.09</v>
      </c>
      <c r="D8" s="35">
        <v>17107</v>
      </c>
      <c r="E8" s="101">
        <v>16804</v>
      </c>
      <c r="F8" s="33">
        <v>118</v>
      </c>
      <c r="G8" s="33">
        <v>259</v>
      </c>
      <c r="H8" s="33">
        <f t="shared" si="0"/>
        <v>-141</v>
      </c>
      <c r="I8" s="33">
        <v>-194</v>
      </c>
      <c r="J8" s="33">
        <v>4501</v>
      </c>
    </row>
    <row r="9" spans="1:10" x14ac:dyDescent="0.2">
      <c r="A9" s="53">
        <v>3301</v>
      </c>
      <c r="B9" s="102" t="s">
        <v>31</v>
      </c>
      <c r="C9" s="33">
        <v>1190.19</v>
      </c>
      <c r="D9" s="35">
        <v>74282</v>
      </c>
      <c r="E9" s="101">
        <v>73802</v>
      </c>
      <c r="F9" s="33">
        <v>586</v>
      </c>
      <c r="G9" s="33">
        <v>1007</v>
      </c>
      <c r="H9" s="33">
        <f t="shared" si="0"/>
        <v>-421</v>
      </c>
      <c r="I9" s="33">
        <v>-220</v>
      </c>
      <c r="J9" s="33">
        <v>18220</v>
      </c>
    </row>
    <row r="10" spans="1:10" x14ac:dyDescent="0.2">
      <c r="A10" s="106">
        <v>4501</v>
      </c>
      <c r="B10" s="105" t="s">
        <v>46</v>
      </c>
      <c r="C10" s="33">
        <v>451.75</v>
      </c>
      <c r="D10" s="35">
        <v>34703</v>
      </c>
      <c r="E10" s="101">
        <v>34372</v>
      </c>
      <c r="F10" s="33">
        <v>375</v>
      </c>
      <c r="G10" s="33">
        <v>396</v>
      </c>
      <c r="H10" s="33">
        <f t="shared" si="0"/>
        <v>-21</v>
      </c>
      <c r="I10" s="33">
        <v>-352</v>
      </c>
      <c r="J10" s="33">
        <v>6006</v>
      </c>
    </row>
    <row r="11" spans="1:10" x14ac:dyDescent="0.2">
      <c r="A11" s="53">
        <v>4201</v>
      </c>
      <c r="B11" s="102" t="s">
        <v>72</v>
      </c>
      <c r="C11" s="33">
        <v>532.95000000000005</v>
      </c>
      <c r="D11" s="35">
        <v>41044</v>
      </c>
      <c r="E11" s="101">
        <v>40604</v>
      </c>
      <c r="F11" s="33">
        <v>349</v>
      </c>
      <c r="G11" s="33">
        <v>623</v>
      </c>
      <c r="H11" s="33">
        <f t="shared" si="0"/>
        <v>-274</v>
      </c>
      <c r="I11" s="33">
        <v>-169</v>
      </c>
      <c r="J11" s="33">
        <v>9246</v>
      </c>
    </row>
    <row r="12" spans="1:10" x14ac:dyDescent="0.2">
      <c r="A12" s="103">
        <v>4902</v>
      </c>
      <c r="B12" s="102" t="s">
        <v>165</v>
      </c>
      <c r="C12" s="33">
        <v>293.39</v>
      </c>
      <c r="D12" s="35">
        <v>27445</v>
      </c>
      <c r="E12" s="101">
        <v>27443</v>
      </c>
      <c r="F12" s="33">
        <v>223</v>
      </c>
      <c r="G12" s="33">
        <v>348</v>
      </c>
      <c r="H12" s="33">
        <f t="shared" si="0"/>
        <v>-125</v>
      </c>
      <c r="I12" s="33">
        <v>6</v>
      </c>
      <c r="J12" s="33">
        <v>7272</v>
      </c>
    </row>
    <row r="13" spans="1:10" x14ac:dyDescent="0.2">
      <c r="A13" s="103">
        <v>4410</v>
      </c>
      <c r="B13" s="102" t="s">
        <v>116</v>
      </c>
      <c r="C13" s="33">
        <v>241.73</v>
      </c>
      <c r="D13" s="35">
        <v>11388</v>
      </c>
      <c r="E13" s="101">
        <v>11364</v>
      </c>
      <c r="F13" s="33">
        <v>86</v>
      </c>
      <c r="G13" s="33">
        <v>186</v>
      </c>
      <c r="H13" s="33">
        <f t="shared" si="0"/>
        <v>-100</v>
      </c>
      <c r="I13" s="33">
        <v>8</v>
      </c>
      <c r="J13" s="33">
        <v>3505</v>
      </c>
    </row>
    <row r="14" spans="1:10" x14ac:dyDescent="0.2">
      <c r="A14" s="103">
        <v>4903</v>
      </c>
      <c r="B14" s="102" t="s">
        <v>164</v>
      </c>
      <c r="C14" s="33">
        <v>324.39999999999998</v>
      </c>
      <c r="D14" s="35">
        <v>22635</v>
      </c>
      <c r="E14" s="101">
        <v>22644</v>
      </c>
      <c r="F14" s="33">
        <v>188</v>
      </c>
      <c r="G14" s="33">
        <v>263</v>
      </c>
      <c r="H14" s="33">
        <f t="shared" si="0"/>
        <v>-75</v>
      </c>
      <c r="I14" s="33">
        <v>98</v>
      </c>
      <c r="J14" s="33">
        <v>5931</v>
      </c>
    </row>
    <row r="15" spans="1:10" x14ac:dyDescent="0.2">
      <c r="A15" s="103">
        <v>3901</v>
      </c>
      <c r="B15" s="102" t="s">
        <v>64</v>
      </c>
      <c r="C15" s="33">
        <v>731.22</v>
      </c>
      <c r="D15" s="35">
        <v>28904</v>
      </c>
      <c r="E15" s="101">
        <v>28614</v>
      </c>
      <c r="F15" s="33">
        <v>265</v>
      </c>
      <c r="G15" s="33">
        <v>391</v>
      </c>
      <c r="H15" s="33">
        <f t="shared" si="0"/>
        <v>-126</v>
      </c>
      <c r="I15" s="33">
        <v>-177</v>
      </c>
      <c r="J15" s="33">
        <v>6381</v>
      </c>
    </row>
    <row r="16" spans="1:10" x14ac:dyDescent="0.2">
      <c r="A16" s="103">
        <v>4401</v>
      </c>
      <c r="B16" s="102" t="s">
        <v>115</v>
      </c>
      <c r="C16" s="33">
        <v>696.47</v>
      </c>
      <c r="D16" s="35">
        <v>24639</v>
      </c>
      <c r="E16" s="101">
        <v>24235</v>
      </c>
      <c r="F16" s="33">
        <v>210</v>
      </c>
      <c r="G16" s="33">
        <v>390</v>
      </c>
      <c r="H16" s="33">
        <f t="shared" si="0"/>
        <v>-180</v>
      </c>
      <c r="I16" s="33">
        <v>-234</v>
      </c>
      <c r="J16" s="33">
        <v>5202</v>
      </c>
    </row>
    <row r="17" spans="1:10" x14ac:dyDescent="0.2">
      <c r="A17" s="53">
        <v>4202</v>
      </c>
      <c r="B17" s="102" t="s">
        <v>71</v>
      </c>
      <c r="C17" s="33">
        <v>273.64</v>
      </c>
      <c r="D17" s="35">
        <v>24805</v>
      </c>
      <c r="E17" s="101">
        <v>24288</v>
      </c>
      <c r="F17" s="33">
        <v>206</v>
      </c>
      <c r="G17" s="33">
        <v>374</v>
      </c>
      <c r="H17" s="33">
        <f t="shared" si="0"/>
        <v>-168</v>
      </c>
      <c r="I17" s="33">
        <v>-345</v>
      </c>
      <c r="J17" s="33">
        <v>6105</v>
      </c>
    </row>
    <row r="18" spans="1:10" x14ac:dyDescent="0.2">
      <c r="A18" s="106">
        <v>3401</v>
      </c>
      <c r="B18" s="105" t="s">
        <v>21</v>
      </c>
      <c r="C18" s="33">
        <v>450.73</v>
      </c>
      <c r="D18" s="35">
        <v>76479</v>
      </c>
      <c r="E18" s="101">
        <v>76024</v>
      </c>
      <c r="F18" s="33">
        <v>608</v>
      </c>
      <c r="G18" s="33">
        <v>917</v>
      </c>
      <c r="H18" s="33">
        <f t="shared" si="0"/>
        <v>-309</v>
      </c>
      <c r="I18" s="33">
        <v>-100</v>
      </c>
      <c r="J18" s="33">
        <v>17582</v>
      </c>
    </row>
    <row r="19" spans="1:10" x14ac:dyDescent="0.2">
      <c r="A19" s="106">
        <v>3407</v>
      </c>
      <c r="B19" s="105" t="s">
        <v>20</v>
      </c>
      <c r="C19" s="33">
        <v>633.85</v>
      </c>
      <c r="D19" s="35">
        <v>43496</v>
      </c>
      <c r="E19" s="101">
        <v>42849</v>
      </c>
      <c r="F19" s="33">
        <v>359</v>
      </c>
      <c r="G19" s="33">
        <v>651</v>
      </c>
      <c r="H19" s="33">
        <f t="shared" si="0"/>
        <v>-292</v>
      </c>
      <c r="I19" s="33">
        <v>-340</v>
      </c>
      <c r="J19" s="33">
        <v>9941</v>
      </c>
    </row>
    <row r="20" spans="1:10" x14ac:dyDescent="0.2">
      <c r="A20" s="53">
        <v>4007</v>
      </c>
      <c r="B20" s="102" t="s">
        <v>80</v>
      </c>
      <c r="C20" s="33">
        <v>260.06</v>
      </c>
      <c r="D20" s="35">
        <v>12854</v>
      </c>
      <c r="E20" s="101">
        <v>12496</v>
      </c>
      <c r="F20" s="33">
        <v>88</v>
      </c>
      <c r="G20" s="33">
        <v>249</v>
      </c>
      <c r="H20" s="33">
        <f t="shared" si="0"/>
        <v>-161</v>
      </c>
      <c r="I20" s="33">
        <v>-216</v>
      </c>
      <c r="J20" s="33">
        <v>3319</v>
      </c>
    </row>
    <row r="21" spans="1:10" x14ac:dyDescent="0.2">
      <c r="A21" s="53">
        <v>3902</v>
      </c>
      <c r="B21" s="102" t="s">
        <v>63</v>
      </c>
      <c r="C21" s="33">
        <v>1225.54</v>
      </c>
      <c r="D21" s="35">
        <v>50696</v>
      </c>
      <c r="E21" s="101">
        <v>50571</v>
      </c>
      <c r="F21" s="33">
        <v>507</v>
      </c>
      <c r="G21" s="33">
        <v>753</v>
      </c>
      <c r="H21" s="33">
        <f t="shared" si="0"/>
        <v>-246</v>
      </c>
      <c r="I21" s="33">
        <v>-401</v>
      </c>
      <c r="J21" s="33">
        <v>11383</v>
      </c>
    </row>
    <row r="22" spans="1:10" x14ac:dyDescent="0.2">
      <c r="A22" s="103">
        <v>3701</v>
      </c>
      <c r="B22" s="102" t="s">
        <v>183</v>
      </c>
      <c r="C22" s="33">
        <v>642.71</v>
      </c>
      <c r="D22" s="35">
        <v>38911</v>
      </c>
      <c r="E22" s="101">
        <v>39075</v>
      </c>
      <c r="F22" s="33">
        <v>398</v>
      </c>
      <c r="G22" s="33">
        <v>473</v>
      </c>
      <c r="H22" s="33">
        <f t="shared" si="0"/>
        <v>-75</v>
      </c>
      <c r="I22" s="33">
        <v>-47</v>
      </c>
      <c r="J22" s="33">
        <v>7583</v>
      </c>
    </row>
    <row r="23" spans="1:10" x14ac:dyDescent="0.2">
      <c r="A23" s="103">
        <v>3513</v>
      </c>
      <c r="B23" s="102" t="s">
        <v>95</v>
      </c>
      <c r="C23" s="33">
        <v>400.55</v>
      </c>
      <c r="D23" s="35">
        <v>16972</v>
      </c>
      <c r="E23" s="101">
        <v>16625</v>
      </c>
      <c r="F23" s="33">
        <v>195</v>
      </c>
      <c r="G23" s="33">
        <v>257</v>
      </c>
      <c r="H23" s="33">
        <f t="shared" si="0"/>
        <v>-62</v>
      </c>
      <c r="I23" s="33">
        <v>-300</v>
      </c>
      <c r="J23" s="33">
        <v>3605</v>
      </c>
    </row>
    <row r="24" spans="1:10" x14ac:dyDescent="0.2">
      <c r="A24" s="103">
        <v>4701</v>
      </c>
      <c r="B24" s="102" t="s">
        <v>104</v>
      </c>
      <c r="C24" s="33">
        <v>377.47</v>
      </c>
      <c r="D24" s="35">
        <v>28588</v>
      </c>
      <c r="E24" s="101">
        <v>28363</v>
      </c>
      <c r="F24" s="33">
        <v>217</v>
      </c>
      <c r="G24" s="33">
        <v>329</v>
      </c>
      <c r="H24" s="33">
        <f t="shared" si="0"/>
        <v>-112</v>
      </c>
      <c r="I24" s="33">
        <v>-169</v>
      </c>
      <c r="J24" s="33">
        <v>6622</v>
      </c>
    </row>
    <row r="25" spans="1:10" x14ac:dyDescent="0.2">
      <c r="A25" s="103">
        <v>4310</v>
      </c>
      <c r="B25" s="102" t="s">
        <v>202</v>
      </c>
      <c r="C25" s="33">
        <v>240.36</v>
      </c>
      <c r="D25" s="35">
        <v>85115</v>
      </c>
      <c r="E25" s="101">
        <v>87416</v>
      </c>
      <c r="F25" s="33">
        <v>987</v>
      </c>
      <c r="G25" s="33">
        <v>772</v>
      </c>
      <c r="H25" s="33">
        <f t="shared" si="0"/>
        <v>215</v>
      </c>
      <c r="I25" s="33">
        <v>1671</v>
      </c>
      <c r="J25" s="33">
        <v>16424</v>
      </c>
    </row>
    <row r="26" spans="1:10" x14ac:dyDescent="0.2">
      <c r="A26" s="53">
        <v>3101</v>
      </c>
      <c r="B26" s="102" t="s">
        <v>205</v>
      </c>
      <c r="C26" s="33">
        <v>525.13</v>
      </c>
      <c r="D26" s="35">
        <v>1712210</v>
      </c>
      <c r="E26" s="101">
        <v>1721556</v>
      </c>
      <c r="F26" s="33">
        <v>17100</v>
      </c>
      <c r="G26" s="33">
        <v>21995</v>
      </c>
      <c r="H26" s="33">
        <f t="shared" si="0"/>
        <v>-4895</v>
      </c>
      <c r="I26" s="33">
        <v>10681</v>
      </c>
      <c r="J26" s="33">
        <v>430216</v>
      </c>
    </row>
    <row r="27" spans="1:10" x14ac:dyDescent="0.2">
      <c r="A27" s="53">
        <v>4302</v>
      </c>
      <c r="B27" s="102" t="s">
        <v>201</v>
      </c>
      <c r="C27" s="33">
        <v>1235.55</v>
      </c>
      <c r="D27" s="35">
        <v>121149</v>
      </c>
      <c r="E27" s="101">
        <v>120848</v>
      </c>
      <c r="F27" s="33">
        <v>1148</v>
      </c>
      <c r="G27" s="33">
        <v>1605</v>
      </c>
      <c r="H27" s="33">
        <f t="shared" si="0"/>
        <v>-457</v>
      </c>
      <c r="I27" s="33">
        <v>-159</v>
      </c>
      <c r="J27" s="33">
        <v>25909</v>
      </c>
    </row>
    <row r="28" spans="1:10" x14ac:dyDescent="0.2">
      <c r="A28" s="103">
        <v>4801</v>
      </c>
      <c r="B28" s="102" t="s">
        <v>147</v>
      </c>
      <c r="C28" s="33">
        <v>474.13</v>
      </c>
      <c r="D28" s="35">
        <v>25098</v>
      </c>
      <c r="E28" s="101">
        <v>24583</v>
      </c>
      <c r="F28" s="33">
        <v>201</v>
      </c>
      <c r="G28" s="33">
        <v>355</v>
      </c>
      <c r="H28" s="33">
        <f t="shared" si="0"/>
        <v>-154</v>
      </c>
      <c r="I28" s="33">
        <v>-287</v>
      </c>
      <c r="J28" s="33">
        <v>6260</v>
      </c>
    </row>
    <row r="29" spans="1:10" x14ac:dyDescent="0.2">
      <c r="A29" s="106">
        <v>4502</v>
      </c>
      <c r="B29" s="105" t="s">
        <v>45</v>
      </c>
      <c r="C29" s="33">
        <v>246.55</v>
      </c>
      <c r="D29" s="35">
        <v>13312</v>
      </c>
      <c r="E29" s="101">
        <v>13288</v>
      </c>
      <c r="F29" s="33">
        <v>133</v>
      </c>
      <c r="G29" s="33">
        <v>196</v>
      </c>
      <c r="H29" s="33">
        <f t="shared" si="0"/>
        <v>-63</v>
      </c>
      <c r="I29" s="33">
        <v>-220</v>
      </c>
      <c r="J29" s="33">
        <v>2953</v>
      </c>
    </row>
    <row r="30" spans="1:10" x14ac:dyDescent="0.2">
      <c r="A30" s="103">
        <v>4802</v>
      </c>
      <c r="B30" s="102" t="s">
        <v>146</v>
      </c>
      <c r="C30" s="33">
        <v>184.86</v>
      </c>
      <c r="D30" s="35">
        <v>10711</v>
      </c>
      <c r="E30" s="101">
        <v>10736</v>
      </c>
      <c r="F30" s="33">
        <v>72</v>
      </c>
      <c r="G30" s="33">
        <v>161</v>
      </c>
      <c r="H30" s="33">
        <f t="shared" si="0"/>
        <v>-89</v>
      </c>
      <c r="I30" s="33">
        <v>20</v>
      </c>
      <c r="J30" s="33">
        <v>2585</v>
      </c>
    </row>
    <row r="31" spans="1:10" x14ac:dyDescent="0.2">
      <c r="A31" s="103">
        <v>3601</v>
      </c>
      <c r="B31" s="102" t="s">
        <v>12</v>
      </c>
      <c r="C31" s="33">
        <v>339.24</v>
      </c>
      <c r="D31" s="35">
        <v>23694</v>
      </c>
      <c r="E31" s="101">
        <v>23398</v>
      </c>
      <c r="F31" s="33">
        <v>177</v>
      </c>
      <c r="G31" s="33">
        <v>407</v>
      </c>
      <c r="H31" s="33">
        <f t="shared" si="0"/>
        <v>-230</v>
      </c>
      <c r="I31" s="33">
        <v>-104</v>
      </c>
      <c r="J31" s="33">
        <v>6246</v>
      </c>
    </row>
    <row r="32" spans="1:10" x14ac:dyDescent="0.2">
      <c r="A32" s="53">
        <v>3801</v>
      </c>
      <c r="B32" s="102" t="s">
        <v>155</v>
      </c>
      <c r="C32" s="33">
        <v>598.73</v>
      </c>
      <c r="D32" s="35">
        <v>34449</v>
      </c>
      <c r="E32" s="101">
        <v>34167</v>
      </c>
      <c r="F32" s="33">
        <v>279</v>
      </c>
      <c r="G32" s="33">
        <v>485</v>
      </c>
      <c r="H32" s="33">
        <f t="shared" si="0"/>
        <v>-206</v>
      </c>
      <c r="I32" s="33">
        <v>-65</v>
      </c>
      <c r="J32" s="33">
        <v>8147</v>
      </c>
    </row>
    <row r="33" spans="1:10" x14ac:dyDescent="0.2">
      <c r="A33" s="103">
        <v>4402</v>
      </c>
      <c r="B33" s="102" t="s">
        <v>114</v>
      </c>
      <c r="C33" s="33">
        <v>496.2</v>
      </c>
      <c r="D33" s="35">
        <v>17274</v>
      </c>
      <c r="E33" s="101">
        <v>17061</v>
      </c>
      <c r="F33" s="33">
        <v>134</v>
      </c>
      <c r="G33" s="33">
        <v>273</v>
      </c>
      <c r="H33" s="33">
        <f t="shared" si="0"/>
        <v>-139</v>
      </c>
      <c r="I33" s="33">
        <v>-78</v>
      </c>
      <c r="J33" s="33">
        <v>3934</v>
      </c>
    </row>
    <row r="34" spans="1:10" x14ac:dyDescent="0.2">
      <c r="A34" s="103">
        <v>4303</v>
      </c>
      <c r="B34" s="102" t="s">
        <v>200</v>
      </c>
      <c r="C34" s="33">
        <v>498.68</v>
      </c>
      <c r="D34" s="35">
        <v>44183</v>
      </c>
      <c r="E34" s="101">
        <v>44213</v>
      </c>
      <c r="F34" s="33">
        <v>426</v>
      </c>
      <c r="G34" s="33">
        <v>550</v>
      </c>
      <c r="H34" s="33">
        <f t="shared" si="0"/>
        <v>-124</v>
      </c>
      <c r="I34" s="33">
        <v>6</v>
      </c>
      <c r="J34" s="33">
        <v>8522</v>
      </c>
    </row>
    <row r="35" spans="1:10" x14ac:dyDescent="0.2">
      <c r="A35" s="53">
        <v>3903</v>
      </c>
      <c r="B35" s="102" t="s">
        <v>62</v>
      </c>
      <c r="C35" s="33">
        <v>498.58</v>
      </c>
      <c r="D35" s="35">
        <v>210402</v>
      </c>
      <c r="E35" s="101">
        <v>211579</v>
      </c>
      <c r="F35" s="33">
        <v>1989</v>
      </c>
      <c r="G35" s="33">
        <v>2135</v>
      </c>
      <c r="H35" s="33">
        <f t="shared" ref="H35:H66" si="1">+F35-G35</f>
        <v>-146</v>
      </c>
      <c r="I35" s="33">
        <v>487</v>
      </c>
      <c r="J35" s="33">
        <v>43817</v>
      </c>
    </row>
    <row r="36" spans="1:10" x14ac:dyDescent="0.2">
      <c r="A36" s="53">
        <v>3908</v>
      </c>
      <c r="B36" s="102" t="s">
        <v>61</v>
      </c>
      <c r="C36" s="33">
        <v>542.89</v>
      </c>
      <c r="D36" s="35">
        <v>35520</v>
      </c>
      <c r="E36" s="101">
        <v>35233</v>
      </c>
      <c r="F36" s="33">
        <v>377</v>
      </c>
      <c r="G36" s="33">
        <v>437</v>
      </c>
      <c r="H36" s="33">
        <f t="shared" si="1"/>
        <v>-60</v>
      </c>
      <c r="I36" s="33">
        <v>-287</v>
      </c>
      <c r="J36" s="33">
        <v>6928</v>
      </c>
    </row>
    <row r="37" spans="1:10" x14ac:dyDescent="0.2">
      <c r="A37" s="103">
        <v>4702</v>
      </c>
      <c r="B37" s="102" t="s">
        <v>103</v>
      </c>
      <c r="C37" s="33">
        <v>509.02</v>
      </c>
      <c r="D37" s="35">
        <v>33615</v>
      </c>
      <c r="E37" s="101">
        <v>33262</v>
      </c>
      <c r="F37" s="33">
        <v>289</v>
      </c>
      <c r="G37" s="33">
        <v>461</v>
      </c>
      <c r="H37" s="33">
        <f t="shared" si="1"/>
        <v>-172</v>
      </c>
      <c r="I37" s="33">
        <v>-249</v>
      </c>
      <c r="J37" s="33">
        <v>7954</v>
      </c>
    </row>
    <row r="38" spans="1:10" x14ac:dyDescent="0.2">
      <c r="A38" s="53">
        <v>4101</v>
      </c>
      <c r="B38" s="107" t="s">
        <v>174</v>
      </c>
      <c r="C38" s="33">
        <v>232.56</v>
      </c>
      <c r="D38" s="35">
        <v>40158</v>
      </c>
      <c r="E38" s="101">
        <v>39785</v>
      </c>
      <c r="F38" s="33">
        <v>368</v>
      </c>
      <c r="G38" s="33">
        <v>585</v>
      </c>
      <c r="H38" s="33">
        <f t="shared" si="1"/>
        <v>-217</v>
      </c>
      <c r="I38" s="33">
        <v>-147</v>
      </c>
      <c r="J38" s="33">
        <v>8475</v>
      </c>
    </row>
    <row r="39" spans="1:10" x14ac:dyDescent="0.2">
      <c r="A39" s="53">
        <v>4311</v>
      </c>
      <c r="B39" s="102" t="s">
        <v>199</v>
      </c>
      <c r="C39" s="33">
        <v>125.18</v>
      </c>
      <c r="D39" s="35">
        <v>79123</v>
      </c>
      <c r="E39" s="101">
        <v>81544</v>
      </c>
      <c r="F39" s="33">
        <v>995</v>
      </c>
      <c r="G39" s="33">
        <v>723</v>
      </c>
      <c r="H39" s="33">
        <f t="shared" si="1"/>
        <v>272</v>
      </c>
      <c r="I39" s="33">
        <v>1768</v>
      </c>
      <c r="J39" s="33">
        <v>15216</v>
      </c>
    </row>
    <row r="40" spans="1:10" x14ac:dyDescent="0.2">
      <c r="A40" s="53">
        <v>3702</v>
      </c>
      <c r="B40" s="102" t="s">
        <v>182</v>
      </c>
      <c r="C40" s="33">
        <v>371.73</v>
      </c>
      <c r="D40" s="35">
        <v>72416</v>
      </c>
      <c r="E40" s="101">
        <v>71793</v>
      </c>
      <c r="F40" s="33">
        <v>582</v>
      </c>
      <c r="G40" s="33">
        <v>942</v>
      </c>
      <c r="H40" s="33">
        <f t="shared" si="1"/>
        <v>-360</v>
      </c>
      <c r="I40" s="33">
        <v>-313</v>
      </c>
      <c r="J40" s="33">
        <v>16344</v>
      </c>
    </row>
    <row r="41" spans="1:10" x14ac:dyDescent="0.2">
      <c r="A41" s="103">
        <v>3502</v>
      </c>
      <c r="B41" s="102" t="s">
        <v>94</v>
      </c>
      <c r="C41" s="33">
        <v>783.24</v>
      </c>
      <c r="D41" s="35">
        <v>34837</v>
      </c>
      <c r="E41" s="101">
        <v>34348</v>
      </c>
      <c r="F41" s="33">
        <v>473</v>
      </c>
      <c r="G41" s="33">
        <v>533</v>
      </c>
      <c r="H41" s="33">
        <f t="shared" si="1"/>
        <v>-60</v>
      </c>
      <c r="I41" s="33">
        <v>-424</v>
      </c>
      <c r="J41" s="33">
        <v>7112</v>
      </c>
    </row>
    <row r="42" spans="1:10" x14ac:dyDescent="0.2">
      <c r="A42" s="53">
        <v>4001</v>
      </c>
      <c r="B42" s="102" t="s">
        <v>79</v>
      </c>
      <c r="C42" s="33">
        <v>522.91</v>
      </c>
      <c r="D42" s="35">
        <v>85020</v>
      </c>
      <c r="E42" s="101">
        <v>84908</v>
      </c>
      <c r="F42" s="33">
        <v>715</v>
      </c>
      <c r="G42" s="33">
        <v>1063</v>
      </c>
      <c r="H42" s="33">
        <f t="shared" si="1"/>
        <v>-348</v>
      </c>
      <c r="I42" s="33">
        <v>246</v>
      </c>
      <c r="J42" s="33">
        <v>18702</v>
      </c>
    </row>
    <row r="43" spans="1:10" x14ac:dyDescent="0.2">
      <c r="A43" s="103">
        <v>3503</v>
      </c>
      <c r="B43" s="102" t="s">
        <v>93</v>
      </c>
      <c r="C43" s="33">
        <v>450.18</v>
      </c>
      <c r="D43" s="35">
        <v>23746</v>
      </c>
      <c r="E43" s="101">
        <v>23544</v>
      </c>
      <c r="F43" s="33">
        <v>296</v>
      </c>
      <c r="G43" s="33">
        <v>287</v>
      </c>
      <c r="H43" s="33">
        <f t="shared" si="1"/>
        <v>9</v>
      </c>
      <c r="I43" s="33">
        <v>-199</v>
      </c>
      <c r="J43" s="33">
        <v>4272</v>
      </c>
    </row>
    <row r="44" spans="1:10" x14ac:dyDescent="0.2">
      <c r="A44" s="53">
        <v>3703</v>
      </c>
      <c r="B44" s="102" t="s">
        <v>181</v>
      </c>
      <c r="C44" s="33">
        <v>433.11</v>
      </c>
      <c r="D44" s="35">
        <v>20946</v>
      </c>
      <c r="E44" s="101">
        <v>20656</v>
      </c>
      <c r="F44" s="33">
        <v>206</v>
      </c>
      <c r="G44" s="33">
        <v>311</v>
      </c>
      <c r="H44" s="33">
        <f t="shared" si="1"/>
        <v>-105</v>
      </c>
      <c r="I44" s="33">
        <v>-197</v>
      </c>
      <c r="J44" s="33">
        <v>4343</v>
      </c>
    </row>
    <row r="45" spans="1:10" x14ac:dyDescent="0.2">
      <c r="A45" s="53">
        <v>3710</v>
      </c>
      <c r="B45" s="102" t="s">
        <v>180</v>
      </c>
      <c r="C45" s="33">
        <v>212.67</v>
      </c>
      <c r="D45" s="35">
        <v>23434</v>
      </c>
      <c r="E45" s="101">
        <v>23447</v>
      </c>
      <c r="F45" s="33">
        <v>266</v>
      </c>
      <c r="G45" s="33">
        <v>272</v>
      </c>
      <c r="H45" s="33">
        <f t="shared" si="1"/>
        <v>-6</v>
      </c>
      <c r="I45" s="33">
        <v>-2</v>
      </c>
      <c r="J45" s="33">
        <v>4490</v>
      </c>
    </row>
    <row r="46" spans="1:10" x14ac:dyDescent="0.2">
      <c r="A46" s="103">
        <v>4316</v>
      </c>
      <c r="B46" s="102" t="s">
        <v>198</v>
      </c>
      <c r="C46" s="33">
        <v>117.95</v>
      </c>
      <c r="D46" s="35">
        <v>99536</v>
      </c>
      <c r="E46" s="101">
        <v>101064</v>
      </c>
      <c r="F46" s="33">
        <v>1079</v>
      </c>
      <c r="G46" s="33">
        <v>970</v>
      </c>
      <c r="H46" s="33">
        <f t="shared" si="1"/>
        <v>109</v>
      </c>
      <c r="I46" s="33">
        <v>997</v>
      </c>
      <c r="J46" s="33">
        <v>19046</v>
      </c>
    </row>
    <row r="47" spans="1:10" x14ac:dyDescent="0.2">
      <c r="A47" s="53">
        <v>4102</v>
      </c>
      <c r="B47" s="107" t="s">
        <v>173</v>
      </c>
      <c r="C47" s="33">
        <v>304.66000000000003</v>
      </c>
      <c r="D47" s="35">
        <v>56840</v>
      </c>
      <c r="E47" s="101">
        <v>56597</v>
      </c>
      <c r="F47" s="33">
        <v>581</v>
      </c>
      <c r="G47" s="33">
        <v>717</v>
      </c>
      <c r="H47" s="33">
        <f t="shared" si="1"/>
        <v>-136</v>
      </c>
      <c r="I47" s="33">
        <v>14</v>
      </c>
      <c r="J47" s="33">
        <v>12343</v>
      </c>
    </row>
    <row r="48" spans="1:10" x14ac:dyDescent="0.2">
      <c r="A48" s="106">
        <v>4503</v>
      </c>
      <c r="B48" s="105" t="s">
        <v>44</v>
      </c>
      <c r="C48" s="33">
        <v>702.63</v>
      </c>
      <c r="D48" s="35">
        <v>37559</v>
      </c>
      <c r="E48" s="101">
        <v>37216</v>
      </c>
      <c r="F48" s="33">
        <v>397</v>
      </c>
      <c r="G48" s="33">
        <v>499</v>
      </c>
      <c r="H48" s="33">
        <f t="shared" si="1"/>
        <v>-102</v>
      </c>
      <c r="I48" s="33">
        <v>-404</v>
      </c>
      <c r="J48" s="33">
        <v>7687</v>
      </c>
    </row>
    <row r="49" spans="1:10" x14ac:dyDescent="0.2">
      <c r="A49" s="103">
        <v>4403</v>
      </c>
      <c r="B49" s="102" t="s">
        <v>113</v>
      </c>
      <c r="C49" s="33">
        <v>372.82</v>
      </c>
      <c r="D49" s="35">
        <v>23214</v>
      </c>
      <c r="E49" s="101">
        <v>23135</v>
      </c>
      <c r="F49" s="33">
        <v>171</v>
      </c>
      <c r="G49" s="33">
        <v>351</v>
      </c>
      <c r="H49" s="33">
        <f t="shared" si="1"/>
        <v>-180</v>
      </c>
      <c r="I49" s="33">
        <v>-76</v>
      </c>
      <c r="J49" s="33">
        <v>6550</v>
      </c>
    </row>
    <row r="50" spans="1:10" x14ac:dyDescent="0.2">
      <c r="A50" s="53">
        <v>4003</v>
      </c>
      <c r="B50" s="102" t="s">
        <v>78</v>
      </c>
      <c r="C50" s="33">
        <v>578.59</v>
      </c>
      <c r="D50" s="35">
        <v>31162</v>
      </c>
      <c r="E50" s="101">
        <v>30723</v>
      </c>
      <c r="F50" s="33">
        <v>335</v>
      </c>
      <c r="G50" s="33">
        <v>484</v>
      </c>
      <c r="H50" s="33">
        <f t="shared" si="1"/>
        <v>-149</v>
      </c>
      <c r="I50" s="33">
        <v>-273</v>
      </c>
      <c r="J50" s="33">
        <v>7097</v>
      </c>
    </row>
    <row r="51" spans="1:10" x14ac:dyDescent="0.2">
      <c r="A51" s="103">
        <v>3704</v>
      </c>
      <c r="B51" s="102" t="s">
        <v>179</v>
      </c>
      <c r="C51" s="33">
        <v>265.14999999999998</v>
      </c>
      <c r="D51" s="35">
        <v>26513</v>
      </c>
      <c r="E51" s="101">
        <v>26910</v>
      </c>
      <c r="F51" s="33">
        <v>255</v>
      </c>
      <c r="G51" s="33">
        <v>354</v>
      </c>
      <c r="H51" s="33">
        <f t="shared" si="1"/>
        <v>-99</v>
      </c>
      <c r="I51" s="33">
        <v>466</v>
      </c>
      <c r="J51" s="33">
        <v>6377</v>
      </c>
    </row>
    <row r="52" spans="1:10" x14ac:dyDescent="0.2">
      <c r="A52" s="103">
        <v>4304</v>
      </c>
      <c r="B52" s="102" t="s">
        <v>197</v>
      </c>
      <c r="C52" s="33">
        <v>380.91</v>
      </c>
      <c r="D52" s="35">
        <v>108835</v>
      </c>
      <c r="E52" s="101">
        <v>110589</v>
      </c>
      <c r="F52" s="33">
        <v>1139</v>
      </c>
      <c r="G52" s="33">
        <v>1235</v>
      </c>
      <c r="H52" s="33">
        <f t="shared" si="1"/>
        <v>-96</v>
      </c>
      <c r="I52" s="33">
        <v>1670</v>
      </c>
      <c r="J52" s="33">
        <v>20961</v>
      </c>
    </row>
    <row r="53" spans="1:10" x14ac:dyDescent="0.2">
      <c r="A53" s="53">
        <v>4312</v>
      </c>
      <c r="B53" s="102" t="s">
        <v>196</v>
      </c>
      <c r="C53" s="33">
        <v>286.54000000000002</v>
      </c>
      <c r="D53" s="35">
        <v>45944</v>
      </c>
      <c r="E53" s="101">
        <v>46466</v>
      </c>
      <c r="F53" s="33">
        <v>502</v>
      </c>
      <c r="G53" s="33">
        <v>484</v>
      </c>
      <c r="H53" s="33">
        <f t="shared" si="1"/>
        <v>18</v>
      </c>
      <c r="I53" s="33">
        <v>186</v>
      </c>
      <c r="J53" s="33">
        <v>8674</v>
      </c>
    </row>
    <row r="54" spans="1:10" x14ac:dyDescent="0.2">
      <c r="A54" s="53">
        <v>4004</v>
      </c>
      <c r="B54" s="102" t="s">
        <v>77</v>
      </c>
      <c r="C54" s="33">
        <v>750.78</v>
      </c>
      <c r="D54" s="35">
        <v>76226</v>
      </c>
      <c r="E54" s="101">
        <v>75767</v>
      </c>
      <c r="F54" s="33">
        <v>654</v>
      </c>
      <c r="G54" s="33">
        <v>1093</v>
      </c>
      <c r="H54" s="33">
        <f t="shared" si="1"/>
        <v>-439</v>
      </c>
      <c r="I54" s="33">
        <v>3</v>
      </c>
      <c r="J54" s="33">
        <v>18477</v>
      </c>
    </row>
    <row r="55" spans="1:10" x14ac:dyDescent="0.2">
      <c r="A55" s="53">
        <v>3802</v>
      </c>
      <c r="B55" s="102" t="s">
        <v>154</v>
      </c>
      <c r="C55" s="33">
        <v>742.61</v>
      </c>
      <c r="D55" s="35">
        <v>181868</v>
      </c>
      <c r="E55" s="101">
        <v>182321</v>
      </c>
      <c r="F55" s="33">
        <v>1815</v>
      </c>
      <c r="G55" s="33">
        <v>2115</v>
      </c>
      <c r="H55" s="33">
        <f t="shared" si="1"/>
        <v>-300</v>
      </c>
      <c r="I55" s="33">
        <v>1073</v>
      </c>
      <c r="J55" s="33">
        <v>37819</v>
      </c>
    </row>
    <row r="56" spans="1:10" x14ac:dyDescent="0.2">
      <c r="A56" s="53">
        <v>3408</v>
      </c>
      <c r="B56" s="18" t="s">
        <v>19</v>
      </c>
      <c r="C56" s="33">
        <v>413.22</v>
      </c>
      <c r="D56" s="35">
        <v>43168</v>
      </c>
      <c r="E56" s="101">
        <v>43064</v>
      </c>
      <c r="F56" s="33">
        <v>353</v>
      </c>
      <c r="G56" s="33">
        <v>649</v>
      </c>
      <c r="H56" s="33">
        <f t="shared" si="1"/>
        <v>-296</v>
      </c>
      <c r="I56" s="33">
        <v>76</v>
      </c>
      <c r="J56" s="33">
        <v>10508</v>
      </c>
    </row>
    <row r="57" spans="1:10" x14ac:dyDescent="0.2">
      <c r="A57" s="53">
        <v>3904</v>
      </c>
      <c r="B57" s="102" t="s">
        <v>60</v>
      </c>
      <c r="C57" s="33">
        <v>731.05</v>
      </c>
      <c r="D57" s="35">
        <v>58361</v>
      </c>
      <c r="E57" s="101">
        <v>57982</v>
      </c>
      <c r="F57" s="33">
        <v>525</v>
      </c>
      <c r="G57" s="33">
        <v>723</v>
      </c>
      <c r="H57" s="33">
        <f t="shared" si="1"/>
        <v>-198</v>
      </c>
      <c r="I57" s="33">
        <v>-226</v>
      </c>
      <c r="J57" s="33">
        <v>11674</v>
      </c>
    </row>
    <row r="58" spans="1:10" x14ac:dyDescent="0.2">
      <c r="A58" s="53">
        <v>3909</v>
      </c>
      <c r="B58" s="102" t="s">
        <v>59</v>
      </c>
      <c r="C58" s="33">
        <v>635.65</v>
      </c>
      <c r="D58" s="35">
        <v>60937</v>
      </c>
      <c r="E58" s="101">
        <v>60788</v>
      </c>
      <c r="F58" s="33">
        <v>709</v>
      </c>
      <c r="G58" s="33">
        <v>693</v>
      </c>
      <c r="H58" s="33">
        <f t="shared" si="1"/>
        <v>16</v>
      </c>
      <c r="I58" s="33">
        <v>-193</v>
      </c>
      <c r="J58" s="33">
        <v>9843</v>
      </c>
    </row>
    <row r="59" spans="1:10" x14ac:dyDescent="0.2">
      <c r="A59" s="53">
        <v>3905</v>
      </c>
      <c r="B59" s="102" t="s">
        <v>58</v>
      </c>
      <c r="C59" s="33">
        <v>506.74</v>
      </c>
      <c r="D59" s="35">
        <v>33542</v>
      </c>
      <c r="E59" s="101">
        <v>33508</v>
      </c>
      <c r="F59" s="33">
        <v>317</v>
      </c>
      <c r="G59" s="33">
        <v>448</v>
      </c>
      <c r="H59" s="33">
        <f t="shared" si="1"/>
        <v>-131</v>
      </c>
      <c r="I59" s="33">
        <v>53</v>
      </c>
      <c r="J59" s="33">
        <v>7419</v>
      </c>
    </row>
    <row r="60" spans="1:10" x14ac:dyDescent="0.2">
      <c r="A60" s="53">
        <v>4005</v>
      </c>
      <c r="B60" s="102" t="s">
        <v>76</v>
      </c>
      <c r="C60" s="33">
        <v>352.16</v>
      </c>
      <c r="D60" s="35">
        <v>52624</v>
      </c>
      <c r="E60" s="101">
        <v>51974</v>
      </c>
      <c r="F60" s="33">
        <v>462</v>
      </c>
      <c r="G60" s="33">
        <v>780</v>
      </c>
      <c r="H60" s="33">
        <f t="shared" si="1"/>
        <v>-318</v>
      </c>
      <c r="I60" s="33">
        <v>-328</v>
      </c>
      <c r="J60" s="33">
        <v>12638</v>
      </c>
    </row>
    <row r="61" spans="1:10" x14ac:dyDescent="0.2">
      <c r="A61" s="53">
        <v>4002</v>
      </c>
      <c r="B61" s="102" t="s">
        <v>75</v>
      </c>
      <c r="C61" s="33">
        <v>697.68</v>
      </c>
      <c r="D61" s="35">
        <v>34922</v>
      </c>
      <c r="E61" s="101">
        <v>34358</v>
      </c>
      <c r="F61" s="33">
        <v>385</v>
      </c>
      <c r="G61" s="33">
        <v>521</v>
      </c>
      <c r="H61" s="33">
        <f t="shared" si="1"/>
        <v>-136</v>
      </c>
      <c r="I61" s="33">
        <v>-475</v>
      </c>
      <c r="J61" s="33">
        <v>7687</v>
      </c>
    </row>
    <row r="62" spans="1:10" x14ac:dyDescent="0.2">
      <c r="A62" s="103">
        <v>5007</v>
      </c>
      <c r="B62" s="102" t="s">
        <v>137</v>
      </c>
      <c r="C62" s="33">
        <v>123.6</v>
      </c>
      <c r="D62" s="35">
        <v>12617</v>
      </c>
      <c r="E62" s="101">
        <v>12781</v>
      </c>
      <c r="F62" s="33">
        <v>91</v>
      </c>
      <c r="G62" s="33">
        <v>149</v>
      </c>
      <c r="H62" s="33">
        <f t="shared" si="1"/>
        <v>-58</v>
      </c>
      <c r="I62" s="33">
        <v>30</v>
      </c>
      <c r="J62" s="100">
        <v>3652</v>
      </c>
    </row>
    <row r="63" spans="1:10" x14ac:dyDescent="0.2">
      <c r="A63" s="53">
        <v>3602</v>
      </c>
      <c r="B63" s="102" t="s">
        <v>11</v>
      </c>
      <c r="C63" s="33">
        <v>707.77</v>
      </c>
      <c r="D63" s="35">
        <v>57957</v>
      </c>
      <c r="E63" s="101">
        <v>57775</v>
      </c>
      <c r="F63" s="33">
        <v>503</v>
      </c>
      <c r="G63" s="33">
        <v>727</v>
      </c>
      <c r="H63" s="33">
        <f t="shared" si="1"/>
        <v>-224</v>
      </c>
      <c r="I63" s="33">
        <v>52</v>
      </c>
      <c r="J63" s="33">
        <v>13252</v>
      </c>
    </row>
    <row r="64" spans="1:10" x14ac:dyDescent="0.2">
      <c r="A64" s="106">
        <v>4511</v>
      </c>
      <c r="B64" s="105" t="s">
        <v>43</v>
      </c>
      <c r="C64" s="33">
        <v>521.08000000000004</v>
      </c>
      <c r="D64" s="35">
        <v>44752</v>
      </c>
      <c r="E64" s="101">
        <v>44215</v>
      </c>
      <c r="F64" s="33">
        <v>469</v>
      </c>
      <c r="G64" s="33">
        <v>582</v>
      </c>
      <c r="H64" s="33">
        <f t="shared" si="1"/>
        <v>-113</v>
      </c>
      <c r="I64" s="33">
        <v>-441</v>
      </c>
      <c r="J64" s="33">
        <v>8053</v>
      </c>
    </row>
    <row r="65" spans="1:10" x14ac:dyDescent="0.2">
      <c r="A65" s="103">
        <v>3310</v>
      </c>
      <c r="B65" s="102" t="s">
        <v>30</v>
      </c>
      <c r="C65" s="33">
        <v>399.1</v>
      </c>
      <c r="D65" s="35">
        <v>16562</v>
      </c>
      <c r="E65" s="101">
        <v>16269</v>
      </c>
      <c r="F65" s="33">
        <v>158</v>
      </c>
      <c r="G65" s="33">
        <v>297</v>
      </c>
      <c r="H65" s="33">
        <f t="shared" si="1"/>
        <v>-139</v>
      </c>
      <c r="I65" s="33">
        <v>-157</v>
      </c>
      <c r="J65" s="33">
        <v>4233</v>
      </c>
    </row>
    <row r="66" spans="1:10" x14ac:dyDescent="0.2">
      <c r="A66" s="53">
        <v>4601</v>
      </c>
      <c r="B66" s="102" t="s">
        <v>54</v>
      </c>
      <c r="C66" s="33">
        <v>1161.46</v>
      </c>
      <c r="D66" s="35">
        <v>85618</v>
      </c>
      <c r="E66" s="101">
        <v>84864</v>
      </c>
      <c r="F66" s="33">
        <v>864</v>
      </c>
      <c r="G66" s="33">
        <v>1296</v>
      </c>
      <c r="H66" s="33">
        <f t="shared" si="1"/>
        <v>-432</v>
      </c>
      <c r="I66" s="33">
        <v>-360</v>
      </c>
      <c r="J66" s="33">
        <v>20118</v>
      </c>
    </row>
    <row r="67" spans="1:10" x14ac:dyDescent="0.2">
      <c r="A67" s="103">
        <v>4411</v>
      </c>
      <c r="B67" s="102" t="s">
        <v>112</v>
      </c>
      <c r="C67" s="33">
        <v>531.96</v>
      </c>
      <c r="D67" s="35">
        <v>20606</v>
      </c>
      <c r="E67" s="101">
        <v>20410</v>
      </c>
      <c r="F67" s="33">
        <v>206</v>
      </c>
      <c r="G67" s="33">
        <v>313</v>
      </c>
      <c r="H67" s="33">
        <f t="shared" ref="H67:H98" si="2">+F67-G67</f>
        <v>-107</v>
      </c>
      <c r="I67" s="33">
        <v>-95</v>
      </c>
      <c r="J67" s="33">
        <v>3855</v>
      </c>
    </row>
    <row r="68" spans="1:10" x14ac:dyDescent="0.2">
      <c r="A68" s="103">
        <v>3303</v>
      </c>
      <c r="B68" s="102" t="s">
        <v>29</v>
      </c>
      <c r="C68" s="33">
        <v>1029.29</v>
      </c>
      <c r="D68" s="35">
        <v>52733</v>
      </c>
      <c r="E68" s="101">
        <v>51817</v>
      </c>
      <c r="F68" s="33">
        <v>400</v>
      </c>
      <c r="G68" s="33">
        <v>786</v>
      </c>
      <c r="H68" s="33">
        <f t="shared" si="2"/>
        <v>-386</v>
      </c>
      <c r="I68" s="33">
        <v>-564</v>
      </c>
      <c r="J68" s="33">
        <v>13089</v>
      </c>
    </row>
    <row r="69" spans="1:10" x14ac:dyDescent="0.2">
      <c r="A69" s="103">
        <v>4404</v>
      </c>
      <c r="B69" s="102" t="s">
        <v>111</v>
      </c>
      <c r="C69" s="33">
        <v>1041.1400000000001</v>
      </c>
      <c r="D69" s="35">
        <v>100131</v>
      </c>
      <c r="E69" s="101">
        <v>100261</v>
      </c>
      <c r="F69" s="33">
        <v>815</v>
      </c>
      <c r="G69" s="33">
        <v>1320</v>
      </c>
      <c r="H69" s="33">
        <f t="shared" si="2"/>
        <v>-505</v>
      </c>
      <c r="I69" s="33">
        <v>489</v>
      </c>
      <c r="J69" s="33">
        <v>23159</v>
      </c>
    </row>
    <row r="70" spans="1:10" x14ac:dyDescent="0.2">
      <c r="A70" s="53">
        <v>3803</v>
      </c>
      <c r="B70" s="102" t="s">
        <v>357</v>
      </c>
      <c r="C70" s="33">
        <v>362.72</v>
      </c>
      <c r="D70" s="35">
        <v>23514</v>
      </c>
      <c r="E70" s="101">
        <v>23395</v>
      </c>
      <c r="F70" s="33">
        <v>207</v>
      </c>
      <c r="G70" s="33">
        <v>284</v>
      </c>
      <c r="H70" s="33">
        <f t="shared" si="2"/>
        <v>-77</v>
      </c>
      <c r="I70" s="33">
        <v>-100</v>
      </c>
      <c r="J70" s="33">
        <v>5597</v>
      </c>
    </row>
    <row r="71" spans="1:10" x14ac:dyDescent="0.2">
      <c r="A71" s="53">
        <v>4602</v>
      </c>
      <c r="B71" s="102" t="s">
        <v>53</v>
      </c>
      <c r="C71" s="33">
        <v>857.26</v>
      </c>
      <c r="D71" s="35">
        <v>43990</v>
      </c>
      <c r="E71" s="101">
        <v>43424</v>
      </c>
      <c r="F71" s="33">
        <v>451</v>
      </c>
      <c r="G71" s="33">
        <v>593</v>
      </c>
      <c r="H71" s="33">
        <f t="shared" si="2"/>
        <v>-142</v>
      </c>
      <c r="I71" s="33">
        <v>-436</v>
      </c>
      <c r="J71" s="33">
        <v>9529</v>
      </c>
    </row>
    <row r="72" spans="1:10" x14ac:dyDescent="0.2">
      <c r="A72" s="103">
        <v>3504</v>
      </c>
      <c r="B72" s="102" t="s">
        <v>92</v>
      </c>
      <c r="C72" s="33">
        <v>459.94</v>
      </c>
      <c r="D72" s="35">
        <v>60332</v>
      </c>
      <c r="E72" s="101">
        <v>59503</v>
      </c>
      <c r="F72" s="33">
        <v>568</v>
      </c>
      <c r="G72" s="33">
        <v>851</v>
      </c>
      <c r="H72" s="33">
        <f t="shared" si="2"/>
        <v>-283</v>
      </c>
      <c r="I72" s="33">
        <v>-536</v>
      </c>
      <c r="J72" s="33">
        <v>12760</v>
      </c>
    </row>
    <row r="73" spans="1:10" x14ac:dyDescent="0.2">
      <c r="A73" s="103">
        <v>3304</v>
      </c>
      <c r="B73" s="102" t="s">
        <v>28</v>
      </c>
      <c r="C73" s="33">
        <v>1483.07</v>
      </c>
      <c r="D73" s="35">
        <v>171840</v>
      </c>
      <c r="E73" s="101">
        <v>172864</v>
      </c>
      <c r="F73" s="33">
        <v>1783</v>
      </c>
      <c r="G73" s="33">
        <v>2002</v>
      </c>
      <c r="H73" s="33">
        <f t="shared" si="2"/>
        <v>-219</v>
      </c>
      <c r="I73" s="33">
        <v>675</v>
      </c>
      <c r="J73" s="33">
        <v>35358</v>
      </c>
    </row>
    <row r="74" spans="1:10" x14ac:dyDescent="0.2">
      <c r="A74" s="108">
        <v>5001</v>
      </c>
      <c r="B74" s="102" t="s">
        <v>136</v>
      </c>
      <c r="C74" s="33">
        <v>349.33</v>
      </c>
      <c r="D74" s="35">
        <v>34726</v>
      </c>
      <c r="E74" s="101">
        <v>34971</v>
      </c>
      <c r="F74" s="33">
        <v>270</v>
      </c>
      <c r="G74" s="33">
        <v>429</v>
      </c>
      <c r="H74" s="33">
        <f t="shared" si="2"/>
        <v>-159</v>
      </c>
      <c r="I74" s="33">
        <v>86</v>
      </c>
      <c r="J74" s="100">
        <v>8633</v>
      </c>
    </row>
    <row r="75" spans="1:10" x14ac:dyDescent="0.2">
      <c r="A75" s="53">
        <v>4103</v>
      </c>
      <c r="B75" s="107" t="s">
        <v>172</v>
      </c>
      <c r="C75" s="33">
        <v>510.7</v>
      </c>
      <c r="D75" s="35">
        <v>20607</v>
      </c>
      <c r="E75" s="101">
        <v>20320</v>
      </c>
      <c r="F75" s="33">
        <v>169</v>
      </c>
      <c r="G75" s="33">
        <v>363</v>
      </c>
      <c r="H75" s="33">
        <f t="shared" si="2"/>
        <v>-194</v>
      </c>
      <c r="I75" s="33">
        <v>-81</v>
      </c>
      <c r="J75" s="33">
        <v>4220</v>
      </c>
    </row>
    <row r="76" spans="1:10" x14ac:dyDescent="0.2">
      <c r="A76" s="103">
        <v>3305</v>
      </c>
      <c r="B76" s="102" t="s">
        <v>27</v>
      </c>
      <c r="C76" s="33">
        <v>1130.33</v>
      </c>
      <c r="D76" s="35">
        <v>56139</v>
      </c>
      <c r="E76" s="101">
        <v>55661</v>
      </c>
      <c r="F76" s="33">
        <v>505</v>
      </c>
      <c r="G76" s="33">
        <v>768</v>
      </c>
      <c r="H76" s="33">
        <f t="shared" si="2"/>
        <v>-263</v>
      </c>
      <c r="I76" s="33">
        <v>-474</v>
      </c>
      <c r="J76" s="33">
        <v>13525</v>
      </c>
    </row>
    <row r="77" spans="1:10" x14ac:dyDescent="0.2">
      <c r="A77" s="103">
        <v>3306</v>
      </c>
      <c r="B77" s="102" t="s">
        <v>26</v>
      </c>
      <c r="C77" s="33">
        <v>717.51</v>
      </c>
      <c r="D77" s="35">
        <v>45861</v>
      </c>
      <c r="E77" s="101">
        <v>45947</v>
      </c>
      <c r="F77" s="33">
        <v>477</v>
      </c>
      <c r="G77" s="33">
        <v>593</v>
      </c>
      <c r="H77" s="33">
        <f t="shared" si="2"/>
        <v>-116</v>
      </c>
      <c r="I77" s="33">
        <v>-82</v>
      </c>
      <c r="J77" s="33">
        <v>10843</v>
      </c>
    </row>
    <row r="78" spans="1:10" x14ac:dyDescent="0.2">
      <c r="A78" s="103">
        <v>3307</v>
      </c>
      <c r="B78" s="102" t="s">
        <v>25</v>
      </c>
      <c r="C78" s="33">
        <v>826.33</v>
      </c>
      <c r="D78" s="35">
        <v>45367</v>
      </c>
      <c r="E78" s="101">
        <v>44980</v>
      </c>
      <c r="F78" s="33">
        <v>408</v>
      </c>
      <c r="G78" s="33">
        <v>609</v>
      </c>
      <c r="H78" s="33">
        <f t="shared" si="2"/>
        <v>-201</v>
      </c>
      <c r="I78" s="33">
        <v>-218</v>
      </c>
      <c r="J78" s="33">
        <v>10166</v>
      </c>
    </row>
    <row r="79" spans="1:10" x14ac:dyDescent="0.2">
      <c r="A79" s="103">
        <v>3308</v>
      </c>
      <c r="B79" s="102" t="s">
        <v>24</v>
      </c>
      <c r="C79" s="33">
        <v>485.13</v>
      </c>
      <c r="D79" s="35">
        <v>19649</v>
      </c>
      <c r="E79" s="101">
        <v>19635</v>
      </c>
      <c r="F79" s="33">
        <v>185</v>
      </c>
      <c r="G79" s="33">
        <v>283</v>
      </c>
      <c r="H79" s="33">
        <f t="shared" si="2"/>
        <v>-98</v>
      </c>
      <c r="I79" s="33">
        <v>-43</v>
      </c>
      <c r="J79" s="33">
        <v>4640</v>
      </c>
    </row>
    <row r="80" spans="1:10" x14ac:dyDescent="0.2">
      <c r="A80" s="103">
        <v>3603</v>
      </c>
      <c r="B80" s="102" t="s">
        <v>10</v>
      </c>
      <c r="C80" s="33">
        <v>410.2</v>
      </c>
      <c r="D80" s="35">
        <v>18503</v>
      </c>
      <c r="E80" s="101">
        <v>18538</v>
      </c>
      <c r="F80" s="33">
        <v>124</v>
      </c>
      <c r="G80" s="33">
        <v>304</v>
      </c>
      <c r="H80" s="33">
        <f t="shared" si="2"/>
        <v>-180</v>
      </c>
      <c r="I80" s="33">
        <v>-61</v>
      </c>
      <c r="J80" s="33">
        <v>4612</v>
      </c>
    </row>
    <row r="81" spans="1:10" x14ac:dyDescent="0.2">
      <c r="A81" s="106">
        <v>4504</v>
      </c>
      <c r="B81" s="105" t="s">
        <v>42</v>
      </c>
      <c r="C81" s="33">
        <v>443.71</v>
      </c>
      <c r="D81" s="35">
        <v>52592</v>
      </c>
      <c r="E81" s="101">
        <v>51900</v>
      </c>
      <c r="F81" s="33">
        <v>569</v>
      </c>
      <c r="G81" s="33">
        <v>602</v>
      </c>
      <c r="H81" s="33">
        <f t="shared" si="2"/>
        <v>-33</v>
      </c>
      <c r="I81" s="33">
        <v>-651</v>
      </c>
      <c r="J81" s="33">
        <v>8940</v>
      </c>
    </row>
    <row r="82" spans="1:10" x14ac:dyDescent="0.2">
      <c r="A82" s="53">
        <v>4104</v>
      </c>
      <c r="B82" s="107" t="s">
        <v>171</v>
      </c>
      <c r="C82" s="33">
        <v>378.99</v>
      </c>
      <c r="D82" s="35">
        <v>40862</v>
      </c>
      <c r="E82" s="101">
        <v>40607</v>
      </c>
      <c r="F82" s="33">
        <v>391</v>
      </c>
      <c r="G82" s="33">
        <v>539</v>
      </c>
      <c r="H82" s="33">
        <f t="shared" si="2"/>
        <v>-148</v>
      </c>
      <c r="I82" s="33">
        <v>-103</v>
      </c>
      <c r="J82" s="33">
        <v>8571</v>
      </c>
    </row>
    <row r="83" spans="1:10" x14ac:dyDescent="0.2">
      <c r="A83" s="53">
        <v>3201</v>
      </c>
      <c r="B83" s="102" t="s">
        <v>126</v>
      </c>
      <c r="C83" s="33">
        <v>314.60000000000002</v>
      </c>
      <c r="D83" s="35">
        <v>39707</v>
      </c>
      <c r="E83" s="101">
        <v>39234</v>
      </c>
      <c r="F83" s="33">
        <v>295</v>
      </c>
      <c r="G83" s="33">
        <v>551</v>
      </c>
      <c r="H83" s="33">
        <f t="shared" si="2"/>
        <v>-256</v>
      </c>
      <c r="I83" s="33">
        <v>-225</v>
      </c>
      <c r="J83" s="33">
        <v>9282</v>
      </c>
    </row>
    <row r="84" spans="1:10" x14ac:dyDescent="0.2">
      <c r="A84" s="103">
        <v>4803</v>
      </c>
      <c r="B84" s="102" t="s">
        <v>145</v>
      </c>
      <c r="C84" s="33">
        <v>330.91</v>
      </c>
      <c r="D84" s="35">
        <v>21435</v>
      </c>
      <c r="E84" s="101">
        <v>21227</v>
      </c>
      <c r="F84" s="33">
        <v>171</v>
      </c>
      <c r="G84" s="33">
        <v>262</v>
      </c>
      <c r="H84" s="33">
        <f t="shared" si="2"/>
        <v>-91</v>
      </c>
      <c r="I84" s="33">
        <v>-127</v>
      </c>
      <c r="J84" s="33">
        <v>4694</v>
      </c>
    </row>
    <row r="85" spans="1:10" x14ac:dyDescent="0.2">
      <c r="A85" s="103">
        <v>4804</v>
      </c>
      <c r="B85" s="102" t="s">
        <v>144</v>
      </c>
      <c r="C85" s="33">
        <v>185.07</v>
      </c>
      <c r="D85" s="35">
        <v>18303</v>
      </c>
      <c r="E85" s="101">
        <v>18346</v>
      </c>
      <c r="F85" s="33">
        <v>125</v>
      </c>
      <c r="G85" s="33">
        <v>260</v>
      </c>
      <c r="H85" s="33">
        <f t="shared" si="2"/>
        <v>-135</v>
      </c>
      <c r="I85" s="33">
        <v>132</v>
      </c>
      <c r="J85" s="33">
        <v>3787</v>
      </c>
    </row>
    <row r="86" spans="1:10" x14ac:dyDescent="0.2">
      <c r="A86" s="53">
        <v>4603</v>
      </c>
      <c r="B86" s="102" t="s">
        <v>52</v>
      </c>
      <c r="C86" s="33">
        <v>576.49</v>
      </c>
      <c r="D86" s="35">
        <v>36742</v>
      </c>
      <c r="E86" s="101">
        <v>36230</v>
      </c>
      <c r="F86" s="33">
        <v>340</v>
      </c>
      <c r="G86" s="33">
        <v>605</v>
      </c>
      <c r="H86" s="33">
        <f t="shared" si="2"/>
        <v>-265</v>
      </c>
      <c r="I86" s="33">
        <v>-265</v>
      </c>
      <c r="J86" s="33">
        <v>9061</v>
      </c>
    </row>
    <row r="87" spans="1:10" x14ac:dyDescent="0.2">
      <c r="A87" s="103">
        <v>3309</v>
      </c>
      <c r="B87" s="102" t="s">
        <v>23</v>
      </c>
      <c r="C87" s="33">
        <v>802.79</v>
      </c>
      <c r="D87" s="35">
        <v>30839</v>
      </c>
      <c r="E87" s="101">
        <v>30639</v>
      </c>
      <c r="F87" s="33">
        <v>285</v>
      </c>
      <c r="G87" s="33">
        <v>421</v>
      </c>
      <c r="H87" s="33">
        <f t="shared" si="2"/>
        <v>-136</v>
      </c>
      <c r="I87" s="33">
        <v>-129</v>
      </c>
      <c r="J87" s="33">
        <v>6956</v>
      </c>
    </row>
    <row r="88" spans="1:10" x14ac:dyDescent="0.2">
      <c r="A88" s="103">
        <v>4405</v>
      </c>
      <c r="B88" s="102" t="s">
        <v>110</v>
      </c>
      <c r="C88" s="33">
        <v>272.62</v>
      </c>
      <c r="D88" s="35">
        <v>11310</v>
      </c>
      <c r="E88" s="101">
        <v>11310</v>
      </c>
      <c r="F88" s="33">
        <v>106</v>
      </c>
      <c r="G88" s="33">
        <v>169</v>
      </c>
      <c r="H88" s="33">
        <f t="shared" si="2"/>
        <v>-63</v>
      </c>
      <c r="I88" s="33">
        <v>-93</v>
      </c>
      <c r="J88" s="33">
        <v>2516</v>
      </c>
    </row>
    <row r="89" spans="1:10" x14ac:dyDescent="0.2">
      <c r="A89" s="108">
        <v>5002</v>
      </c>
      <c r="B89" s="102" t="s">
        <v>135</v>
      </c>
      <c r="C89" s="33">
        <v>663.09</v>
      </c>
      <c r="D89" s="35">
        <v>21700</v>
      </c>
      <c r="E89" s="101">
        <v>21338</v>
      </c>
      <c r="F89" s="33">
        <v>159</v>
      </c>
      <c r="G89" s="33">
        <v>336</v>
      </c>
      <c r="H89" s="33">
        <f t="shared" si="2"/>
        <v>-177</v>
      </c>
      <c r="I89" s="33">
        <v>-269</v>
      </c>
      <c r="J89" s="100">
        <v>5865</v>
      </c>
    </row>
    <row r="90" spans="1:10" x14ac:dyDescent="0.2">
      <c r="A90" s="103">
        <v>5003</v>
      </c>
      <c r="B90" s="102" t="s">
        <v>134</v>
      </c>
      <c r="C90" s="33">
        <v>388.69</v>
      </c>
      <c r="D90" s="35">
        <v>16968</v>
      </c>
      <c r="E90" s="101">
        <v>16645</v>
      </c>
      <c r="F90" s="33">
        <v>115</v>
      </c>
      <c r="G90" s="33">
        <v>337</v>
      </c>
      <c r="H90" s="33">
        <f t="shared" si="2"/>
        <v>-222</v>
      </c>
      <c r="I90" s="33">
        <v>-105</v>
      </c>
      <c r="J90" s="100">
        <v>4202</v>
      </c>
    </row>
    <row r="91" spans="1:10" x14ac:dyDescent="0.2">
      <c r="A91" s="53">
        <v>3604</v>
      </c>
      <c r="B91" s="102" t="s">
        <v>9</v>
      </c>
      <c r="C91" s="33">
        <v>703.85</v>
      </c>
      <c r="D91" s="35">
        <v>47342</v>
      </c>
      <c r="E91" s="101">
        <v>46715</v>
      </c>
      <c r="F91" s="33">
        <v>395</v>
      </c>
      <c r="G91" s="33">
        <v>717</v>
      </c>
      <c r="H91" s="33">
        <f t="shared" si="2"/>
        <v>-322</v>
      </c>
      <c r="I91" s="33">
        <v>-357</v>
      </c>
      <c r="J91" s="33">
        <v>11685</v>
      </c>
    </row>
    <row r="92" spans="1:10" x14ac:dyDescent="0.2">
      <c r="A92" s="103">
        <v>4406</v>
      </c>
      <c r="B92" s="102" t="s">
        <v>109</v>
      </c>
      <c r="C92" s="33">
        <v>922.5</v>
      </c>
      <c r="D92" s="35">
        <v>35438</v>
      </c>
      <c r="E92" s="101">
        <v>35212</v>
      </c>
      <c r="F92" s="33">
        <v>295</v>
      </c>
      <c r="G92" s="33">
        <v>624</v>
      </c>
      <c r="H92" s="33">
        <f t="shared" si="2"/>
        <v>-329</v>
      </c>
      <c r="I92" s="33">
        <v>-249</v>
      </c>
      <c r="J92" s="33">
        <v>8740</v>
      </c>
    </row>
    <row r="93" spans="1:10" x14ac:dyDescent="0.2">
      <c r="A93" s="106">
        <v>4505</v>
      </c>
      <c r="B93" s="105" t="s">
        <v>41</v>
      </c>
      <c r="C93" s="33">
        <v>624.74</v>
      </c>
      <c r="D93" s="35">
        <v>64486</v>
      </c>
      <c r="E93" s="101">
        <v>63839</v>
      </c>
      <c r="F93" s="33">
        <v>718</v>
      </c>
      <c r="G93" s="33">
        <v>852</v>
      </c>
      <c r="H93" s="33">
        <f t="shared" si="2"/>
        <v>-134</v>
      </c>
      <c r="I93" s="33">
        <v>-599</v>
      </c>
      <c r="J93" s="33">
        <v>11852</v>
      </c>
    </row>
    <row r="94" spans="1:10" x14ac:dyDescent="0.2">
      <c r="A94" s="103">
        <v>3514</v>
      </c>
      <c r="B94" s="102" t="s">
        <v>91</v>
      </c>
      <c r="C94" s="33">
        <v>378.55</v>
      </c>
      <c r="D94" s="35">
        <v>14273</v>
      </c>
      <c r="E94" s="101">
        <v>13989</v>
      </c>
      <c r="F94" s="33">
        <v>167</v>
      </c>
      <c r="G94" s="33">
        <v>204</v>
      </c>
      <c r="H94" s="33">
        <f t="shared" si="2"/>
        <v>-37</v>
      </c>
      <c r="I94" s="33">
        <v>-257</v>
      </c>
      <c r="J94" s="33">
        <v>2862</v>
      </c>
    </row>
    <row r="95" spans="1:10" x14ac:dyDescent="0.2">
      <c r="A95" s="106">
        <v>3402</v>
      </c>
      <c r="B95" s="105" t="s">
        <v>18</v>
      </c>
      <c r="C95" s="33">
        <v>881.48</v>
      </c>
      <c r="D95" s="35">
        <v>40529</v>
      </c>
      <c r="E95" s="101">
        <v>39731</v>
      </c>
      <c r="F95" s="33">
        <v>327</v>
      </c>
      <c r="G95" s="33">
        <v>684</v>
      </c>
      <c r="H95" s="33">
        <f t="shared" si="2"/>
        <v>-357</v>
      </c>
      <c r="I95" s="33">
        <v>-589</v>
      </c>
      <c r="J95" s="33">
        <v>10609</v>
      </c>
    </row>
    <row r="96" spans="1:10" x14ac:dyDescent="0.2">
      <c r="A96" s="103">
        <v>3505</v>
      </c>
      <c r="B96" s="102" t="s">
        <v>90</v>
      </c>
      <c r="C96" s="33">
        <v>679.99</v>
      </c>
      <c r="D96" s="35">
        <v>42751</v>
      </c>
      <c r="E96" s="101">
        <v>42260</v>
      </c>
      <c r="F96" s="33">
        <v>365</v>
      </c>
      <c r="G96" s="33">
        <v>690</v>
      </c>
      <c r="H96" s="33">
        <f t="shared" si="2"/>
        <v>-325</v>
      </c>
      <c r="I96" s="33">
        <v>-201</v>
      </c>
      <c r="J96" s="33">
        <v>10496</v>
      </c>
    </row>
    <row r="97" spans="1:10" x14ac:dyDescent="0.2">
      <c r="A97" s="53">
        <v>4607</v>
      </c>
      <c r="B97" s="102" t="s">
        <v>51</v>
      </c>
      <c r="C97" s="33">
        <v>725.74</v>
      </c>
      <c r="D97" s="35">
        <v>29152</v>
      </c>
      <c r="E97" s="101">
        <v>28722</v>
      </c>
      <c r="F97" s="33">
        <v>233</v>
      </c>
      <c r="G97" s="33">
        <v>417</v>
      </c>
      <c r="H97" s="33">
        <f t="shared" si="2"/>
        <v>-184</v>
      </c>
      <c r="I97" s="33">
        <v>-259</v>
      </c>
      <c r="J97" s="33">
        <v>6960</v>
      </c>
    </row>
    <row r="98" spans="1:10" x14ac:dyDescent="0.2">
      <c r="A98" s="103">
        <v>3501</v>
      </c>
      <c r="B98" s="102" t="s">
        <v>89</v>
      </c>
      <c r="C98" s="33">
        <v>1006.37</v>
      </c>
      <c r="D98" s="35">
        <v>267582</v>
      </c>
      <c r="E98" s="101">
        <v>265805</v>
      </c>
      <c r="F98" s="33">
        <v>2571</v>
      </c>
      <c r="G98" s="33">
        <v>3412</v>
      </c>
      <c r="H98" s="33">
        <f t="shared" si="2"/>
        <v>-841</v>
      </c>
      <c r="I98" s="33">
        <v>-921</v>
      </c>
      <c r="J98" s="33">
        <v>57839</v>
      </c>
    </row>
    <row r="99" spans="1:10" x14ac:dyDescent="0.2">
      <c r="A99" s="53">
        <v>3202</v>
      </c>
      <c r="B99" s="107" t="s">
        <v>125</v>
      </c>
      <c r="C99" s="33">
        <v>846.29</v>
      </c>
      <c r="D99" s="35">
        <v>50062</v>
      </c>
      <c r="E99" s="101">
        <v>49675</v>
      </c>
      <c r="F99" s="33">
        <v>459</v>
      </c>
      <c r="G99" s="33">
        <v>736</v>
      </c>
      <c r="H99" s="33">
        <f t="shared" ref="H99:H130" si="3">+F99-G99</f>
        <v>-277</v>
      </c>
      <c r="I99" s="33">
        <v>-220</v>
      </c>
      <c r="J99" s="33">
        <v>11882</v>
      </c>
    </row>
    <row r="100" spans="1:10" x14ac:dyDescent="0.2">
      <c r="A100" s="103">
        <v>4305</v>
      </c>
      <c r="B100" s="102" t="s">
        <v>195</v>
      </c>
      <c r="C100" s="33">
        <v>449.42</v>
      </c>
      <c r="D100" s="35">
        <v>110286</v>
      </c>
      <c r="E100" s="101">
        <v>111855</v>
      </c>
      <c r="F100" s="33">
        <v>1134</v>
      </c>
      <c r="G100" s="33">
        <v>1338</v>
      </c>
      <c r="H100" s="33">
        <f t="shared" si="3"/>
        <v>-204</v>
      </c>
      <c r="I100" s="33">
        <v>1345</v>
      </c>
      <c r="J100" s="33">
        <v>21672</v>
      </c>
    </row>
    <row r="101" spans="1:10" x14ac:dyDescent="0.2">
      <c r="A101" s="103">
        <v>3605</v>
      </c>
      <c r="B101" s="102" t="s">
        <v>8</v>
      </c>
      <c r="C101" s="33">
        <v>534.77</v>
      </c>
      <c r="D101" s="35">
        <v>26191</v>
      </c>
      <c r="E101" s="101">
        <v>26240</v>
      </c>
      <c r="F101" s="33">
        <v>231</v>
      </c>
      <c r="G101" s="33">
        <v>384</v>
      </c>
      <c r="H101" s="33">
        <f t="shared" si="3"/>
        <v>-153</v>
      </c>
      <c r="I101" s="33">
        <v>61</v>
      </c>
      <c r="J101" s="33">
        <v>6294</v>
      </c>
    </row>
    <row r="102" spans="1:10" x14ac:dyDescent="0.2">
      <c r="A102" s="53">
        <v>3705</v>
      </c>
      <c r="B102" s="102" t="s">
        <v>178</v>
      </c>
      <c r="C102" s="33">
        <v>417.55</v>
      </c>
      <c r="D102" s="35">
        <v>34681</v>
      </c>
      <c r="E102" s="101">
        <v>34511</v>
      </c>
      <c r="F102" s="33">
        <v>315</v>
      </c>
      <c r="G102" s="33">
        <v>431</v>
      </c>
      <c r="H102" s="33">
        <f t="shared" si="3"/>
        <v>-116</v>
      </c>
      <c r="I102" s="33">
        <v>-88</v>
      </c>
      <c r="J102" s="33">
        <v>6934</v>
      </c>
    </row>
    <row r="103" spans="1:10" x14ac:dyDescent="0.2">
      <c r="A103" s="53">
        <v>3804</v>
      </c>
      <c r="B103" s="102" t="s">
        <v>152</v>
      </c>
      <c r="C103" s="33">
        <v>930.68</v>
      </c>
      <c r="D103" s="35">
        <v>73829</v>
      </c>
      <c r="E103" s="101">
        <v>74588</v>
      </c>
      <c r="F103" s="33">
        <v>748</v>
      </c>
      <c r="G103" s="33">
        <v>865</v>
      </c>
      <c r="H103" s="33">
        <f t="shared" si="3"/>
        <v>-117</v>
      </c>
      <c r="I103" s="33">
        <v>-31</v>
      </c>
      <c r="J103" s="33">
        <v>15024</v>
      </c>
    </row>
    <row r="104" spans="1:10" x14ac:dyDescent="0.2">
      <c r="A104" s="103">
        <v>4407</v>
      </c>
      <c r="B104" s="102" t="s">
        <v>108</v>
      </c>
      <c r="C104" s="33">
        <v>647.07000000000005</v>
      </c>
      <c r="D104" s="35">
        <v>26757</v>
      </c>
      <c r="E104" s="101">
        <v>26380</v>
      </c>
      <c r="F104" s="33">
        <v>244</v>
      </c>
      <c r="G104" s="33">
        <v>410</v>
      </c>
      <c r="H104" s="33">
        <f t="shared" si="3"/>
        <v>-166</v>
      </c>
      <c r="I104" s="33">
        <v>-204</v>
      </c>
      <c r="J104" s="33">
        <v>5827</v>
      </c>
    </row>
    <row r="105" spans="1:10" x14ac:dyDescent="0.2">
      <c r="A105" s="106">
        <v>4506</v>
      </c>
      <c r="B105" s="105" t="s">
        <v>40</v>
      </c>
      <c r="C105" s="33">
        <v>518.29</v>
      </c>
      <c r="D105" s="35">
        <v>44594</v>
      </c>
      <c r="E105" s="101">
        <v>44212</v>
      </c>
      <c r="F105" s="33">
        <v>442</v>
      </c>
      <c r="G105" s="33">
        <v>523</v>
      </c>
      <c r="H105" s="33">
        <f t="shared" si="3"/>
        <v>-81</v>
      </c>
      <c r="I105" s="33">
        <v>-307</v>
      </c>
      <c r="J105" s="33">
        <v>8105</v>
      </c>
    </row>
    <row r="106" spans="1:10" x14ac:dyDescent="0.2">
      <c r="A106" s="103">
        <v>5004</v>
      </c>
      <c r="B106" s="102" t="s">
        <v>133</v>
      </c>
      <c r="C106" s="33">
        <v>552.92999999999995</v>
      </c>
      <c r="D106" s="35">
        <v>66174</v>
      </c>
      <c r="E106" s="101">
        <v>65647</v>
      </c>
      <c r="F106" s="33">
        <v>519</v>
      </c>
      <c r="G106" s="33">
        <v>824</v>
      </c>
      <c r="H106" s="33">
        <f t="shared" si="3"/>
        <v>-305</v>
      </c>
      <c r="I106" s="33">
        <v>-239</v>
      </c>
      <c r="J106" s="100">
        <v>14834</v>
      </c>
    </row>
    <row r="107" spans="1:10" x14ac:dyDescent="0.2">
      <c r="A107" s="103">
        <v>4306</v>
      </c>
      <c r="B107" s="102" t="s">
        <v>194</v>
      </c>
      <c r="C107" s="33">
        <v>710.16</v>
      </c>
      <c r="D107" s="35">
        <v>76909</v>
      </c>
      <c r="E107" s="101">
        <v>76378</v>
      </c>
      <c r="F107" s="33">
        <v>690</v>
      </c>
      <c r="G107" s="33">
        <v>1091</v>
      </c>
      <c r="H107" s="33">
        <f t="shared" si="3"/>
        <v>-401</v>
      </c>
      <c r="I107" s="33">
        <v>-273</v>
      </c>
      <c r="J107" s="33">
        <v>15744</v>
      </c>
    </row>
    <row r="108" spans="1:10" x14ac:dyDescent="0.2">
      <c r="A108" s="106">
        <v>4507</v>
      </c>
      <c r="B108" s="105" t="s">
        <v>39</v>
      </c>
      <c r="C108" s="33">
        <v>695.94</v>
      </c>
      <c r="D108" s="35">
        <v>43528</v>
      </c>
      <c r="E108" s="101">
        <v>42828</v>
      </c>
      <c r="F108" s="33">
        <v>444</v>
      </c>
      <c r="G108" s="33">
        <v>540</v>
      </c>
      <c r="H108" s="33">
        <f t="shared" si="3"/>
        <v>-96</v>
      </c>
      <c r="I108" s="33">
        <v>-602</v>
      </c>
      <c r="J108" s="33">
        <v>7498</v>
      </c>
    </row>
    <row r="109" spans="1:10" x14ac:dyDescent="0.2">
      <c r="A109" s="106">
        <v>4508</v>
      </c>
      <c r="B109" s="105" t="s">
        <v>38</v>
      </c>
      <c r="C109" s="33">
        <v>539.32000000000005</v>
      </c>
      <c r="D109" s="35">
        <v>143542</v>
      </c>
      <c r="E109" s="101">
        <v>143670</v>
      </c>
      <c r="F109" s="33">
        <v>1419</v>
      </c>
      <c r="G109" s="33">
        <v>1465</v>
      </c>
      <c r="H109" s="33">
        <f t="shared" si="3"/>
        <v>-46</v>
      </c>
      <c r="I109" s="33">
        <v>287</v>
      </c>
      <c r="J109" s="33">
        <v>27042</v>
      </c>
    </row>
    <row r="110" spans="1:10" x14ac:dyDescent="0.2">
      <c r="A110" s="106">
        <v>3403</v>
      </c>
      <c r="B110" s="105" t="s">
        <v>17</v>
      </c>
      <c r="C110" s="33">
        <v>848.14</v>
      </c>
      <c r="D110" s="35">
        <v>59701</v>
      </c>
      <c r="E110" s="101">
        <v>58741</v>
      </c>
      <c r="F110" s="33">
        <v>447</v>
      </c>
      <c r="G110" s="33">
        <v>922</v>
      </c>
      <c r="H110" s="33">
        <f t="shared" si="3"/>
        <v>-475</v>
      </c>
      <c r="I110" s="33">
        <v>-481</v>
      </c>
      <c r="J110" s="33">
        <v>15217</v>
      </c>
    </row>
    <row r="111" spans="1:10" x14ac:dyDescent="0.2">
      <c r="A111" s="53">
        <v>4105</v>
      </c>
      <c r="B111" s="107" t="s">
        <v>170</v>
      </c>
      <c r="C111" s="33">
        <v>199.38</v>
      </c>
      <c r="D111" s="35">
        <v>27036</v>
      </c>
      <c r="E111" s="101">
        <v>26635</v>
      </c>
      <c r="F111" s="33">
        <v>239</v>
      </c>
      <c r="G111" s="33">
        <v>331</v>
      </c>
      <c r="H111" s="33">
        <f t="shared" si="3"/>
        <v>-92</v>
      </c>
      <c r="I111" s="33">
        <v>-162</v>
      </c>
      <c r="J111" s="33">
        <v>5614</v>
      </c>
    </row>
    <row r="112" spans="1:10" x14ac:dyDescent="0.2">
      <c r="A112" s="103">
        <v>3506</v>
      </c>
      <c r="B112" s="102" t="s">
        <v>88</v>
      </c>
      <c r="C112" s="33">
        <v>549.85</v>
      </c>
      <c r="D112" s="35">
        <v>69400</v>
      </c>
      <c r="E112" s="101">
        <v>67912</v>
      </c>
      <c r="F112" s="33">
        <v>822</v>
      </c>
      <c r="G112" s="33">
        <v>1086</v>
      </c>
      <c r="H112" s="33">
        <f t="shared" si="3"/>
        <v>-264</v>
      </c>
      <c r="I112" s="33">
        <v>-1210</v>
      </c>
      <c r="J112" s="33">
        <v>15456</v>
      </c>
    </row>
    <row r="113" spans="1:10" x14ac:dyDescent="0.2">
      <c r="A113" s="103">
        <v>4805</v>
      </c>
      <c r="B113" s="102" t="s">
        <v>143</v>
      </c>
      <c r="C113" s="33">
        <v>305.23</v>
      </c>
      <c r="D113" s="35">
        <v>6632</v>
      </c>
      <c r="E113" s="101">
        <v>6549</v>
      </c>
      <c r="F113" s="33">
        <v>37</v>
      </c>
      <c r="G113" s="33">
        <v>115</v>
      </c>
      <c r="H113" s="33">
        <f t="shared" si="3"/>
        <v>-78</v>
      </c>
      <c r="I113" s="33">
        <v>-11</v>
      </c>
      <c r="J113" s="33">
        <v>1912</v>
      </c>
    </row>
    <row r="114" spans="1:10" x14ac:dyDescent="0.2">
      <c r="A114" s="53">
        <v>5008</v>
      </c>
      <c r="B114" s="102" t="s">
        <v>132</v>
      </c>
      <c r="C114" s="33">
        <v>278.82</v>
      </c>
      <c r="D114" s="35">
        <v>10610</v>
      </c>
      <c r="E114" s="101">
        <v>10469</v>
      </c>
      <c r="F114" s="33">
        <v>88</v>
      </c>
      <c r="G114" s="33">
        <v>177</v>
      </c>
      <c r="H114" s="33">
        <f t="shared" si="3"/>
        <v>-89</v>
      </c>
      <c r="I114" s="33">
        <v>-116</v>
      </c>
      <c r="J114" s="100">
        <v>2442</v>
      </c>
    </row>
    <row r="115" spans="1:10" x14ac:dyDescent="0.2">
      <c r="A115" s="103">
        <v>4703</v>
      </c>
      <c r="B115" s="102" t="s">
        <v>102</v>
      </c>
      <c r="C115" s="33">
        <v>756.83</v>
      </c>
      <c r="D115" s="35">
        <v>48143</v>
      </c>
      <c r="E115" s="101">
        <v>47729</v>
      </c>
      <c r="F115" s="33">
        <v>411</v>
      </c>
      <c r="G115" s="33">
        <v>597</v>
      </c>
      <c r="H115" s="33">
        <f t="shared" si="3"/>
        <v>-186</v>
      </c>
      <c r="I115" s="33">
        <v>-283</v>
      </c>
      <c r="J115" s="33">
        <v>9942</v>
      </c>
    </row>
    <row r="116" spans="1:10" x14ac:dyDescent="0.2">
      <c r="A116" s="103">
        <v>3807</v>
      </c>
      <c r="B116" s="102" t="s">
        <v>151</v>
      </c>
      <c r="C116" s="33">
        <v>320.58</v>
      </c>
      <c r="D116" s="35">
        <v>16974</v>
      </c>
      <c r="E116" s="101">
        <v>16900</v>
      </c>
      <c r="F116" s="33">
        <v>142</v>
      </c>
      <c r="G116" s="33">
        <v>201</v>
      </c>
      <c r="H116" s="33">
        <f t="shared" si="3"/>
        <v>-59</v>
      </c>
      <c r="I116" s="33">
        <v>-4</v>
      </c>
      <c r="J116" s="33">
        <v>3663</v>
      </c>
    </row>
    <row r="117" spans="1:10" x14ac:dyDescent="0.2">
      <c r="A117" s="103">
        <v>4904</v>
      </c>
      <c r="B117" s="102" t="s">
        <v>163</v>
      </c>
      <c r="C117" s="33">
        <v>1021.16</v>
      </c>
      <c r="D117" s="35">
        <v>60632</v>
      </c>
      <c r="E117" s="101">
        <v>60262</v>
      </c>
      <c r="F117" s="33">
        <v>535</v>
      </c>
      <c r="G117" s="33">
        <v>875</v>
      </c>
      <c r="H117" s="33">
        <f t="shared" si="3"/>
        <v>-340</v>
      </c>
      <c r="I117" s="33">
        <v>-267</v>
      </c>
      <c r="J117" s="33">
        <v>13678</v>
      </c>
    </row>
    <row r="118" spans="1:10" x14ac:dyDescent="0.2">
      <c r="A118" s="53">
        <v>4203</v>
      </c>
      <c r="B118" s="102" t="s">
        <v>70</v>
      </c>
      <c r="C118" s="33">
        <v>551.58000000000004</v>
      </c>
      <c r="D118" s="35">
        <v>32538</v>
      </c>
      <c r="E118" s="101">
        <v>32070</v>
      </c>
      <c r="F118" s="33">
        <v>246</v>
      </c>
      <c r="G118" s="33">
        <v>453</v>
      </c>
      <c r="H118" s="33">
        <f t="shared" si="3"/>
        <v>-207</v>
      </c>
      <c r="I118" s="33">
        <v>-278</v>
      </c>
      <c r="J118" s="33">
        <v>7539</v>
      </c>
    </row>
    <row r="119" spans="1:10" x14ac:dyDescent="0.2">
      <c r="A119" s="53">
        <v>3207</v>
      </c>
      <c r="B119" s="107" t="s">
        <v>124</v>
      </c>
      <c r="C119" s="33">
        <v>570.83000000000004</v>
      </c>
      <c r="D119" s="35">
        <v>185880</v>
      </c>
      <c r="E119" s="101">
        <v>186800</v>
      </c>
      <c r="F119" s="33">
        <v>1680</v>
      </c>
      <c r="G119" s="33">
        <v>2259</v>
      </c>
      <c r="H119" s="33">
        <f t="shared" si="3"/>
        <v>-579</v>
      </c>
      <c r="I119" s="33">
        <v>511</v>
      </c>
      <c r="J119" s="33">
        <v>42071</v>
      </c>
    </row>
    <row r="120" spans="1:10" x14ac:dyDescent="0.2">
      <c r="A120" s="53">
        <v>3208</v>
      </c>
      <c r="B120" s="107" t="s">
        <v>123</v>
      </c>
      <c r="C120" s="33">
        <v>258.49</v>
      </c>
      <c r="D120" s="35">
        <v>12544</v>
      </c>
      <c r="E120" s="101">
        <v>12477</v>
      </c>
      <c r="F120" s="33">
        <v>119</v>
      </c>
      <c r="G120" s="33">
        <v>154</v>
      </c>
      <c r="H120" s="33">
        <f t="shared" si="3"/>
        <v>-35</v>
      </c>
      <c r="I120" s="33">
        <v>-61</v>
      </c>
      <c r="J120" s="33">
        <v>2937</v>
      </c>
    </row>
    <row r="121" spans="1:10" x14ac:dyDescent="0.2">
      <c r="A121" s="53">
        <v>4006</v>
      </c>
      <c r="B121" s="102" t="s">
        <v>74</v>
      </c>
      <c r="C121" s="33">
        <v>475.07</v>
      </c>
      <c r="D121" s="35">
        <v>21633</v>
      </c>
      <c r="E121" s="101">
        <v>21228</v>
      </c>
      <c r="F121" s="33">
        <v>152</v>
      </c>
      <c r="G121" s="33">
        <v>410</v>
      </c>
      <c r="H121" s="33">
        <f t="shared" si="3"/>
        <v>-258</v>
      </c>
      <c r="I121" s="33">
        <v>-174</v>
      </c>
      <c r="J121" s="33">
        <v>6347</v>
      </c>
    </row>
    <row r="122" spans="1:10" x14ac:dyDescent="0.2">
      <c r="A122" s="103">
        <v>4313</v>
      </c>
      <c r="B122" s="102" t="s">
        <v>193</v>
      </c>
      <c r="C122" s="33">
        <v>245.44</v>
      </c>
      <c r="D122" s="35">
        <v>67371</v>
      </c>
      <c r="E122" s="101">
        <v>68228</v>
      </c>
      <c r="F122" s="33">
        <v>702</v>
      </c>
      <c r="G122" s="33">
        <v>634</v>
      </c>
      <c r="H122" s="33">
        <f t="shared" si="3"/>
        <v>68</v>
      </c>
      <c r="I122" s="33">
        <v>649</v>
      </c>
      <c r="J122" s="33">
        <v>12956</v>
      </c>
    </row>
    <row r="123" spans="1:10" x14ac:dyDescent="0.2">
      <c r="A123" s="53">
        <v>3906</v>
      </c>
      <c r="B123" s="102" t="s">
        <v>57</v>
      </c>
      <c r="C123" s="33">
        <v>383.87</v>
      </c>
      <c r="D123" s="35">
        <v>14063</v>
      </c>
      <c r="E123" s="101">
        <v>13928</v>
      </c>
      <c r="F123" s="33">
        <v>121</v>
      </c>
      <c r="G123" s="33">
        <v>173</v>
      </c>
      <c r="H123" s="33">
        <f t="shared" si="3"/>
        <v>-52</v>
      </c>
      <c r="I123" s="33">
        <v>-87</v>
      </c>
      <c r="J123" s="33">
        <v>3263</v>
      </c>
    </row>
    <row r="124" spans="1:10" x14ac:dyDescent="0.2">
      <c r="A124" s="53">
        <v>3907</v>
      </c>
      <c r="B124" s="102" t="s">
        <v>56</v>
      </c>
      <c r="C124" s="33">
        <v>954.96</v>
      </c>
      <c r="D124" s="35">
        <v>49767</v>
      </c>
      <c r="E124" s="101">
        <v>49095</v>
      </c>
      <c r="F124" s="33">
        <v>450</v>
      </c>
      <c r="G124" s="33">
        <v>634</v>
      </c>
      <c r="H124" s="33">
        <f t="shared" si="3"/>
        <v>-184</v>
      </c>
      <c r="I124" s="33">
        <v>-473</v>
      </c>
      <c r="J124" s="33">
        <v>10611</v>
      </c>
    </row>
    <row r="125" spans="1:10" x14ac:dyDescent="0.2">
      <c r="A125" s="103">
        <v>4307</v>
      </c>
      <c r="B125" s="102" t="s">
        <v>192</v>
      </c>
      <c r="C125" s="33">
        <v>628.33000000000004</v>
      </c>
      <c r="D125" s="35">
        <v>141756</v>
      </c>
      <c r="E125" s="101">
        <v>145148</v>
      </c>
      <c r="F125" s="33">
        <v>1698</v>
      </c>
      <c r="G125" s="33">
        <v>1530</v>
      </c>
      <c r="H125" s="33">
        <f t="shared" si="3"/>
        <v>168</v>
      </c>
      <c r="I125" s="33">
        <v>2562</v>
      </c>
      <c r="J125" s="33">
        <v>27628</v>
      </c>
    </row>
    <row r="126" spans="1:10" x14ac:dyDescent="0.2">
      <c r="A126" s="53">
        <v>4204</v>
      </c>
      <c r="B126" s="102" t="s">
        <v>69</v>
      </c>
      <c r="C126" s="33">
        <v>435.04</v>
      </c>
      <c r="D126" s="35">
        <v>25426</v>
      </c>
      <c r="E126" s="101">
        <v>25281</v>
      </c>
      <c r="F126" s="33">
        <v>209</v>
      </c>
      <c r="G126" s="33">
        <v>336</v>
      </c>
      <c r="H126" s="33">
        <f t="shared" si="3"/>
        <v>-127</v>
      </c>
      <c r="I126" s="33">
        <v>-121</v>
      </c>
      <c r="J126" s="33">
        <v>5565</v>
      </c>
    </row>
    <row r="127" spans="1:10" x14ac:dyDescent="0.2">
      <c r="A127" s="103">
        <v>4205</v>
      </c>
      <c r="B127" s="102" t="s">
        <v>68</v>
      </c>
      <c r="C127" s="33">
        <v>474.62</v>
      </c>
      <c r="D127" s="35">
        <v>64571</v>
      </c>
      <c r="E127" s="101">
        <v>63619</v>
      </c>
      <c r="F127" s="33">
        <v>567</v>
      </c>
      <c r="G127" s="33">
        <v>1003</v>
      </c>
      <c r="H127" s="33">
        <f t="shared" si="3"/>
        <v>-436</v>
      </c>
      <c r="I127" s="33">
        <v>-523</v>
      </c>
      <c r="J127" s="33">
        <v>15821</v>
      </c>
    </row>
    <row r="128" spans="1:10" x14ac:dyDescent="0.2">
      <c r="A128" s="53">
        <v>3706</v>
      </c>
      <c r="B128" s="102" t="s">
        <v>177</v>
      </c>
      <c r="C128" s="33">
        <v>561.28</v>
      </c>
      <c r="D128" s="35">
        <v>25247</v>
      </c>
      <c r="E128" s="101">
        <v>24873</v>
      </c>
      <c r="F128" s="33">
        <v>227</v>
      </c>
      <c r="G128" s="33">
        <v>374</v>
      </c>
      <c r="H128" s="33">
        <f t="shared" si="3"/>
        <v>-147</v>
      </c>
      <c r="I128" s="33">
        <v>-280</v>
      </c>
      <c r="J128" s="33">
        <v>5375</v>
      </c>
    </row>
    <row r="129" spans="1:10" x14ac:dyDescent="0.2">
      <c r="A129" s="106">
        <v>3404</v>
      </c>
      <c r="B129" s="105" t="s">
        <v>16</v>
      </c>
      <c r="C129" s="33">
        <v>570.96</v>
      </c>
      <c r="D129" s="35">
        <v>23371</v>
      </c>
      <c r="E129" s="101">
        <v>22942</v>
      </c>
      <c r="F129" s="33">
        <v>182</v>
      </c>
      <c r="G129" s="33">
        <v>393</v>
      </c>
      <c r="H129" s="33">
        <f t="shared" si="3"/>
        <v>-211</v>
      </c>
      <c r="I129" s="33">
        <v>-250</v>
      </c>
      <c r="J129" s="33">
        <v>5549</v>
      </c>
    </row>
    <row r="130" spans="1:10" x14ac:dyDescent="0.2">
      <c r="A130" s="103">
        <v>3507</v>
      </c>
      <c r="B130" s="102" t="s">
        <v>87</v>
      </c>
      <c r="C130" s="33">
        <v>477.83</v>
      </c>
      <c r="D130" s="35">
        <v>25491</v>
      </c>
      <c r="E130" s="101">
        <v>25084</v>
      </c>
      <c r="F130" s="33">
        <v>215</v>
      </c>
      <c r="G130" s="33">
        <v>359</v>
      </c>
      <c r="H130" s="33">
        <f t="shared" si="3"/>
        <v>-144</v>
      </c>
      <c r="I130" s="33">
        <v>-217</v>
      </c>
      <c r="J130" s="33">
        <v>5467</v>
      </c>
    </row>
    <row r="131" spans="1:10" x14ac:dyDescent="0.2">
      <c r="A131" s="103">
        <v>4806</v>
      </c>
      <c r="B131" s="102" t="s">
        <v>142</v>
      </c>
      <c r="C131" s="33">
        <v>601.97</v>
      </c>
      <c r="D131" s="35">
        <v>36309</v>
      </c>
      <c r="E131" s="101">
        <v>35922</v>
      </c>
      <c r="F131" s="33">
        <v>299</v>
      </c>
      <c r="G131" s="33">
        <v>551</v>
      </c>
      <c r="H131" s="33">
        <f t="shared" ref="H131:H162" si="4">+F131-G131</f>
        <v>-252</v>
      </c>
      <c r="I131" s="33">
        <v>-140</v>
      </c>
      <c r="J131" s="33">
        <v>8336</v>
      </c>
    </row>
    <row r="132" spans="1:10" x14ac:dyDescent="0.2">
      <c r="A132" s="53">
        <v>3203</v>
      </c>
      <c r="B132" s="107" t="s">
        <v>122</v>
      </c>
      <c r="C132" s="33">
        <v>383.87</v>
      </c>
      <c r="D132" s="35">
        <v>14331</v>
      </c>
      <c r="E132" s="101">
        <v>14148</v>
      </c>
      <c r="F132" s="33">
        <v>134</v>
      </c>
      <c r="G132" s="33">
        <v>238</v>
      </c>
      <c r="H132" s="33">
        <f t="shared" si="4"/>
        <v>-104</v>
      </c>
      <c r="I132" s="33">
        <v>-122</v>
      </c>
      <c r="J132" s="33">
        <v>3275</v>
      </c>
    </row>
    <row r="133" spans="1:10" x14ac:dyDescent="0.2">
      <c r="A133" s="103">
        <v>3508</v>
      </c>
      <c r="B133" s="102" t="s">
        <v>86</v>
      </c>
      <c r="C133" s="33">
        <v>311.10000000000002</v>
      </c>
      <c r="D133" s="35">
        <v>22942</v>
      </c>
      <c r="E133" s="101">
        <v>22343</v>
      </c>
      <c r="F133" s="33">
        <v>200</v>
      </c>
      <c r="G133" s="33">
        <v>320</v>
      </c>
      <c r="H133" s="33">
        <f t="shared" si="4"/>
        <v>-120</v>
      </c>
      <c r="I133" s="33">
        <v>-424</v>
      </c>
      <c r="J133" s="33">
        <v>4926</v>
      </c>
    </row>
    <row r="134" spans="1:10" x14ac:dyDescent="0.2">
      <c r="A134" s="53">
        <v>3204</v>
      </c>
      <c r="B134" s="107" t="s">
        <v>121</v>
      </c>
      <c r="C134" s="33">
        <v>463.33</v>
      </c>
      <c r="D134" s="35">
        <v>13576</v>
      </c>
      <c r="E134" s="101">
        <v>13340</v>
      </c>
      <c r="F134" s="33">
        <v>150</v>
      </c>
      <c r="G134" s="33">
        <v>162</v>
      </c>
      <c r="H134" s="33">
        <f t="shared" si="4"/>
        <v>-12</v>
      </c>
      <c r="I134" s="33">
        <v>-210</v>
      </c>
      <c r="J134" s="33">
        <v>2823</v>
      </c>
    </row>
    <row r="135" spans="1:10" x14ac:dyDescent="0.2">
      <c r="A135" s="53">
        <v>3205</v>
      </c>
      <c r="B135" s="107" t="s">
        <v>120</v>
      </c>
      <c r="C135" s="33">
        <v>652.99</v>
      </c>
      <c r="D135" s="35">
        <v>37121</v>
      </c>
      <c r="E135" s="101">
        <v>36711</v>
      </c>
      <c r="F135" s="33">
        <v>336</v>
      </c>
      <c r="G135" s="33">
        <v>510</v>
      </c>
      <c r="H135" s="33">
        <f t="shared" si="4"/>
        <v>-174</v>
      </c>
      <c r="I135" s="33">
        <v>-128</v>
      </c>
      <c r="J135" s="33">
        <v>8248</v>
      </c>
    </row>
    <row r="136" spans="1:10" x14ac:dyDescent="0.2">
      <c r="A136" s="103">
        <v>4408</v>
      </c>
      <c r="B136" s="102" t="s">
        <v>107</v>
      </c>
      <c r="C136" s="33">
        <v>386.11</v>
      </c>
      <c r="D136" s="35">
        <v>38146</v>
      </c>
      <c r="E136" s="101">
        <v>38125</v>
      </c>
      <c r="F136" s="33">
        <v>369</v>
      </c>
      <c r="G136" s="33">
        <v>491</v>
      </c>
      <c r="H136" s="33">
        <f t="shared" si="4"/>
        <v>-122</v>
      </c>
      <c r="I136" s="33">
        <v>7</v>
      </c>
      <c r="J136" s="33">
        <v>9237</v>
      </c>
    </row>
    <row r="137" spans="1:10" x14ac:dyDescent="0.2">
      <c r="A137" s="53">
        <v>3805</v>
      </c>
      <c r="B137" s="102" t="s">
        <v>150</v>
      </c>
      <c r="C137" s="33">
        <v>877.3</v>
      </c>
      <c r="D137" s="35">
        <v>97368</v>
      </c>
      <c r="E137" s="101">
        <v>98156</v>
      </c>
      <c r="F137" s="33">
        <v>844</v>
      </c>
      <c r="G137" s="33">
        <v>1222</v>
      </c>
      <c r="H137" s="33">
        <f t="shared" si="4"/>
        <v>-378</v>
      </c>
      <c r="I137" s="33">
        <v>1105</v>
      </c>
      <c r="J137" s="33">
        <v>21772</v>
      </c>
    </row>
    <row r="138" spans="1:10" x14ac:dyDescent="0.2">
      <c r="A138" s="103">
        <v>4905</v>
      </c>
      <c r="B138" s="102" t="s">
        <v>162</v>
      </c>
      <c r="C138" s="33">
        <v>306.39999999999998</v>
      </c>
      <c r="D138" s="35">
        <v>15628</v>
      </c>
      <c r="E138" s="101">
        <v>15392</v>
      </c>
      <c r="F138" s="33">
        <v>132</v>
      </c>
      <c r="G138" s="33">
        <v>269</v>
      </c>
      <c r="H138" s="33">
        <f t="shared" si="4"/>
        <v>-137</v>
      </c>
      <c r="I138" s="33">
        <v>-114</v>
      </c>
      <c r="J138" s="33">
        <v>3412</v>
      </c>
    </row>
    <row r="139" spans="1:10" x14ac:dyDescent="0.2">
      <c r="A139" s="106">
        <v>3405</v>
      </c>
      <c r="B139" s="105" t="s">
        <v>15</v>
      </c>
      <c r="C139" s="33">
        <v>821.57</v>
      </c>
      <c r="D139" s="35">
        <v>44840</v>
      </c>
      <c r="E139" s="101">
        <v>44284</v>
      </c>
      <c r="F139" s="33">
        <v>348</v>
      </c>
      <c r="G139" s="33">
        <v>717</v>
      </c>
      <c r="H139" s="33">
        <f t="shared" si="4"/>
        <v>-369</v>
      </c>
      <c r="I139" s="33">
        <v>-183</v>
      </c>
      <c r="J139" s="33">
        <v>11599</v>
      </c>
    </row>
    <row r="140" spans="1:10" x14ac:dyDescent="0.2">
      <c r="A140" s="103">
        <v>4206</v>
      </c>
      <c r="B140" s="102" t="s">
        <v>67</v>
      </c>
      <c r="C140" s="33">
        <v>277.69</v>
      </c>
      <c r="D140" s="35">
        <v>19253</v>
      </c>
      <c r="E140" s="101">
        <v>19055</v>
      </c>
      <c r="F140" s="33">
        <v>202</v>
      </c>
      <c r="G140" s="33">
        <v>301</v>
      </c>
      <c r="H140" s="33">
        <f t="shared" si="4"/>
        <v>-99</v>
      </c>
      <c r="I140" s="33">
        <v>-87</v>
      </c>
      <c r="J140" s="33">
        <v>4346</v>
      </c>
    </row>
    <row r="141" spans="1:10" x14ac:dyDescent="0.2">
      <c r="A141" s="53">
        <v>3606</v>
      </c>
      <c r="B141" s="102" t="s">
        <v>7</v>
      </c>
      <c r="C141" s="33">
        <v>753.1</v>
      </c>
      <c r="D141" s="35">
        <v>207862</v>
      </c>
      <c r="E141" s="101">
        <v>208694</v>
      </c>
      <c r="F141" s="33">
        <v>1849</v>
      </c>
      <c r="G141" s="33">
        <v>2393</v>
      </c>
      <c r="H141" s="33">
        <f t="shared" si="4"/>
        <v>-544</v>
      </c>
      <c r="I141" s="33">
        <v>835</v>
      </c>
      <c r="J141" s="33">
        <v>44962</v>
      </c>
    </row>
    <row r="142" spans="1:10" x14ac:dyDescent="0.2">
      <c r="A142" s="106">
        <v>3406</v>
      </c>
      <c r="B142" s="105" t="s">
        <v>14</v>
      </c>
      <c r="C142" s="33">
        <v>1009.73</v>
      </c>
      <c r="D142" s="35">
        <v>39738</v>
      </c>
      <c r="E142" s="101">
        <v>38921</v>
      </c>
      <c r="F142" s="33">
        <v>354</v>
      </c>
      <c r="G142" s="33">
        <v>626</v>
      </c>
      <c r="H142" s="33">
        <f t="shared" si="4"/>
        <v>-272</v>
      </c>
      <c r="I142" s="33">
        <v>-533</v>
      </c>
      <c r="J142" s="33">
        <v>8715</v>
      </c>
    </row>
    <row r="143" spans="1:10" x14ac:dyDescent="0.2">
      <c r="A143" s="53">
        <v>3707</v>
      </c>
      <c r="B143" s="102" t="s">
        <v>176</v>
      </c>
      <c r="C143" s="33">
        <v>667.14</v>
      </c>
      <c r="D143" s="35">
        <v>137439</v>
      </c>
      <c r="E143" s="101">
        <v>137689</v>
      </c>
      <c r="F143" s="33">
        <v>1234</v>
      </c>
      <c r="G143" s="33">
        <v>1509</v>
      </c>
      <c r="H143" s="33">
        <f t="shared" si="4"/>
        <v>-275</v>
      </c>
      <c r="I143" s="33">
        <v>501</v>
      </c>
      <c r="J143" s="33">
        <v>28973</v>
      </c>
    </row>
    <row r="144" spans="1:10" x14ac:dyDescent="0.2">
      <c r="A144" s="103">
        <v>4704</v>
      </c>
      <c r="B144" s="102" t="s">
        <v>101</v>
      </c>
      <c r="C144" s="33">
        <v>1031.71</v>
      </c>
      <c r="D144" s="35">
        <v>85688</v>
      </c>
      <c r="E144" s="101">
        <v>85090</v>
      </c>
      <c r="F144" s="33">
        <v>759</v>
      </c>
      <c r="G144" s="33">
        <v>1049</v>
      </c>
      <c r="H144" s="33">
        <f t="shared" si="4"/>
        <v>-290</v>
      </c>
      <c r="I144" s="33">
        <v>-365</v>
      </c>
      <c r="J144" s="33">
        <v>19595</v>
      </c>
    </row>
    <row r="145" spans="1:10" x14ac:dyDescent="0.2">
      <c r="A145" s="103">
        <v>4314</v>
      </c>
      <c r="B145" s="102" t="s">
        <v>191</v>
      </c>
      <c r="C145" s="33">
        <v>326.58</v>
      </c>
      <c r="D145" s="35">
        <v>77676</v>
      </c>
      <c r="E145" s="101">
        <v>78837</v>
      </c>
      <c r="F145" s="33">
        <v>826</v>
      </c>
      <c r="G145" s="33">
        <v>754</v>
      </c>
      <c r="H145" s="33">
        <f t="shared" si="4"/>
        <v>72</v>
      </c>
      <c r="I145" s="33">
        <v>832</v>
      </c>
      <c r="J145" s="33">
        <v>16044</v>
      </c>
    </row>
    <row r="146" spans="1:10" x14ac:dyDescent="0.2">
      <c r="A146" s="103">
        <v>3607</v>
      </c>
      <c r="B146" s="102" t="s">
        <v>6</v>
      </c>
      <c r="C146" s="33">
        <v>813.84</v>
      </c>
      <c r="D146" s="35">
        <v>42277</v>
      </c>
      <c r="E146" s="101">
        <v>41880</v>
      </c>
      <c r="F146" s="33">
        <v>332</v>
      </c>
      <c r="G146" s="33">
        <v>594</v>
      </c>
      <c r="H146" s="33">
        <f t="shared" si="4"/>
        <v>-262</v>
      </c>
      <c r="I146" s="33">
        <v>-140</v>
      </c>
      <c r="J146" s="33">
        <v>10563</v>
      </c>
    </row>
    <row r="147" spans="1:10" x14ac:dyDescent="0.2">
      <c r="A147" s="103">
        <v>4807</v>
      </c>
      <c r="B147" s="102" t="s">
        <v>141</v>
      </c>
      <c r="C147" s="33">
        <v>233.43</v>
      </c>
      <c r="D147" s="35">
        <v>14747</v>
      </c>
      <c r="E147" s="101">
        <v>14611</v>
      </c>
      <c r="F147" s="33">
        <v>106</v>
      </c>
      <c r="G147" s="33">
        <v>214</v>
      </c>
      <c r="H147" s="33">
        <f t="shared" si="4"/>
        <v>-108</v>
      </c>
      <c r="I147" s="33">
        <v>-37</v>
      </c>
      <c r="J147" s="33">
        <v>3473</v>
      </c>
    </row>
    <row r="148" spans="1:10" x14ac:dyDescent="0.2">
      <c r="A148" s="53">
        <v>3209</v>
      </c>
      <c r="B148" s="107" t="s">
        <v>119</v>
      </c>
      <c r="C148" s="33">
        <v>270.29000000000002</v>
      </c>
      <c r="D148" s="35">
        <v>15231</v>
      </c>
      <c r="E148" s="101">
        <v>15112</v>
      </c>
      <c r="F148" s="33">
        <v>163</v>
      </c>
      <c r="G148" s="33">
        <v>192</v>
      </c>
      <c r="H148" s="33">
        <f t="shared" si="4"/>
        <v>-29</v>
      </c>
      <c r="I148" s="33">
        <v>-110</v>
      </c>
      <c r="J148" s="33">
        <v>2877</v>
      </c>
    </row>
    <row r="149" spans="1:10" x14ac:dyDescent="0.2">
      <c r="A149" s="103">
        <v>3509</v>
      </c>
      <c r="B149" s="102" t="s">
        <v>85</v>
      </c>
      <c r="C149" s="33">
        <v>498.93</v>
      </c>
      <c r="D149" s="35">
        <v>42868</v>
      </c>
      <c r="E149" s="101">
        <v>42120</v>
      </c>
      <c r="F149" s="33">
        <v>459</v>
      </c>
      <c r="G149" s="33">
        <v>611</v>
      </c>
      <c r="H149" s="33">
        <f t="shared" si="4"/>
        <v>-152</v>
      </c>
      <c r="I149" s="33">
        <v>-598</v>
      </c>
      <c r="J149" s="33">
        <v>8881</v>
      </c>
    </row>
    <row r="150" spans="1:10" x14ac:dyDescent="0.2">
      <c r="A150" s="53">
        <v>3206</v>
      </c>
      <c r="B150" s="107" t="s">
        <v>118</v>
      </c>
      <c r="C150" s="33">
        <v>668.91</v>
      </c>
      <c r="D150" s="35">
        <v>26459</v>
      </c>
      <c r="E150" s="101">
        <v>26261</v>
      </c>
      <c r="F150" s="33">
        <v>253</v>
      </c>
      <c r="G150" s="33">
        <v>350</v>
      </c>
      <c r="H150" s="33">
        <f t="shared" si="4"/>
        <v>-97</v>
      </c>
      <c r="I150" s="33">
        <v>-173</v>
      </c>
      <c r="J150" s="33">
        <v>5323</v>
      </c>
    </row>
    <row r="151" spans="1:10" x14ac:dyDescent="0.2">
      <c r="A151" s="103">
        <v>3510</v>
      </c>
      <c r="B151" s="102" t="s">
        <v>84</v>
      </c>
      <c r="C151" s="33">
        <v>300.37</v>
      </c>
      <c r="D151" s="35">
        <v>18661</v>
      </c>
      <c r="E151" s="101">
        <v>18499</v>
      </c>
      <c r="F151" s="33">
        <v>225</v>
      </c>
      <c r="G151" s="33">
        <v>279</v>
      </c>
      <c r="H151" s="33">
        <f t="shared" si="4"/>
        <v>-54</v>
      </c>
      <c r="I151" s="33">
        <v>-95</v>
      </c>
      <c r="J151" s="33">
        <v>3554</v>
      </c>
    </row>
    <row r="152" spans="1:10" x14ac:dyDescent="0.2">
      <c r="A152" s="103">
        <v>4308</v>
      </c>
      <c r="B152" s="102" t="s">
        <v>190</v>
      </c>
      <c r="C152" s="33">
        <v>312.64999999999998</v>
      </c>
      <c r="D152" s="35">
        <v>12605</v>
      </c>
      <c r="E152" s="101">
        <v>12438</v>
      </c>
      <c r="F152" s="33">
        <v>93</v>
      </c>
      <c r="G152" s="33">
        <v>209</v>
      </c>
      <c r="H152" s="33">
        <f t="shared" si="4"/>
        <v>-116</v>
      </c>
      <c r="I152" s="33">
        <v>-79</v>
      </c>
      <c r="J152" s="33">
        <v>2908</v>
      </c>
    </row>
    <row r="153" spans="1:10" x14ac:dyDescent="0.2">
      <c r="A153" s="53">
        <v>4604</v>
      </c>
      <c r="B153" s="102" t="s">
        <v>50</v>
      </c>
      <c r="C153" s="33">
        <v>914.48</v>
      </c>
      <c r="D153" s="35">
        <v>121583</v>
      </c>
      <c r="E153" s="101">
        <v>120805</v>
      </c>
      <c r="F153" s="33">
        <v>1087</v>
      </c>
      <c r="G153" s="33">
        <v>1591</v>
      </c>
      <c r="H153" s="33">
        <f t="shared" si="4"/>
        <v>-504</v>
      </c>
      <c r="I153" s="33">
        <v>-278</v>
      </c>
      <c r="J153" s="33">
        <v>27326</v>
      </c>
    </row>
    <row r="154" spans="1:10" x14ac:dyDescent="0.2">
      <c r="A154" s="103">
        <v>4808</v>
      </c>
      <c r="B154" s="102" t="s">
        <v>140</v>
      </c>
      <c r="C154" s="33">
        <v>646.36</v>
      </c>
      <c r="D154" s="35">
        <v>113556</v>
      </c>
      <c r="E154" s="101">
        <v>113526</v>
      </c>
      <c r="F154" s="33">
        <v>989</v>
      </c>
      <c r="G154" s="33">
        <v>1276</v>
      </c>
      <c r="H154" s="33">
        <f t="shared" si="4"/>
        <v>-287</v>
      </c>
      <c r="I154" s="33">
        <v>246</v>
      </c>
      <c r="J154" s="33">
        <v>24937</v>
      </c>
    </row>
    <row r="155" spans="1:10" x14ac:dyDescent="0.2">
      <c r="A155" s="103">
        <v>4409</v>
      </c>
      <c r="B155" s="102" t="s">
        <v>106</v>
      </c>
      <c r="C155" s="33">
        <v>427.24</v>
      </c>
      <c r="D155" s="35">
        <v>13294</v>
      </c>
      <c r="E155" s="101">
        <v>13085</v>
      </c>
      <c r="F155" s="33">
        <v>107</v>
      </c>
      <c r="G155" s="33">
        <v>214</v>
      </c>
      <c r="H155" s="33">
        <f t="shared" si="4"/>
        <v>-107</v>
      </c>
      <c r="I155" s="33">
        <v>-136</v>
      </c>
      <c r="J155" s="33">
        <v>3345</v>
      </c>
    </row>
    <row r="156" spans="1:10" x14ac:dyDescent="0.2">
      <c r="A156" s="103">
        <v>4705</v>
      </c>
      <c r="B156" s="102" t="s">
        <v>100</v>
      </c>
      <c r="C156" s="33">
        <v>1028.2</v>
      </c>
      <c r="D156" s="35">
        <v>39840</v>
      </c>
      <c r="E156" s="101">
        <v>39206</v>
      </c>
      <c r="F156" s="33">
        <v>363</v>
      </c>
      <c r="G156" s="33">
        <v>691</v>
      </c>
      <c r="H156" s="33">
        <f t="shared" si="4"/>
        <v>-328</v>
      </c>
      <c r="I156" s="33">
        <v>-361</v>
      </c>
      <c r="J156" s="33">
        <v>9613</v>
      </c>
    </row>
    <row r="157" spans="1:10" x14ac:dyDescent="0.2">
      <c r="A157" s="103">
        <v>4906</v>
      </c>
      <c r="B157" s="102" t="s">
        <v>161</v>
      </c>
      <c r="C157" s="33">
        <v>540.26</v>
      </c>
      <c r="D157" s="35">
        <v>35011</v>
      </c>
      <c r="E157" s="101">
        <v>34682</v>
      </c>
      <c r="F157" s="33">
        <v>292</v>
      </c>
      <c r="G157" s="33">
        <v>465</v>
      </c>
      <c r="H157" s="33">
        <f t="shared" si="4"/>
        <v>-173</v>
      </c>
      <c r="I157" s="33">
        <v>-211</v>
      </c>
      <c r="J157" s="33">
        <v>8601</v>
      </c>
    </row>
    <row r="158" spans="1:10" x14ac:dyDescent="0.2">
      <c r="A158" s="53">
        <v>4107</v>
      </c>
      <c r="B158" s="107" t="s">
        <v>169</v>
      </c>
      <c r="C158" s="33">
        <v>331.63</v>
      </c>
      <c r="D158" s="35">
        <v>88454</v>
      </c>
      <c r="E158" s="101">
        <v>88086</v>
      </c>
      <c r="F158" s="33">
        <v>872</v>
      </c>
      <c r="G158" s="33">
        <v>1119</v>
      </c>
      <c r="H158" s="33">
        <f t="shared" si="4"/>
        <v>-247</v>
      </c>
      <c r="I158" s="33">
        <v>86</v>
      </c>
      <c r="J158" s="33">
        <v>18702</v>
      </c>
    </row>
    <row r="159" spans="1:10" x14ac:dyDescent="0.2">
      <c r="A159" s="53">
        <v>4106</v>
      </c>
      <c r="B159" s="107" t="s">
        <v>168</v>
      </c>
      <c r="C159" s="33">
        <v>306.70999999999998</v>
      </c>
      <c r="D159" s="35">
        <v>40493</v>
      </c>
      <c r="E159" s="101">
        <v>40401</v>
      </c>
      <c r="F159" s="33">
        <v>384</v>
      </c>
      <c r="G159" s="33">
        <v>526</v>
      </c>
      <c r="H159" s="33">
        <f t="shared" si="4"/>
        <v>-142</v>
      </c>
      <c r="I159" s="33">
        <v>157</v>
      </c>
      <c r="J159" s="33">
        <v>8473</v>
      </c>
    </row>
    <row r="160" spans="1:10" x14ac:dyDescent="0.2">
      <c r="A160" s="103">
        <v>3806</v>
      </c>
      <c r="B160" s="102" t="s">
        <v>149</v>
      </c>
      <c r="C160" s="33">
        <v>375.58</v>
      </c>
      <c r="D160" s="35">
        <v>19031</v>
      </c>
      <c r="E160" s="101">
        <v>18908</v>
      </c>
      <c r="F160" s="33">
        <v>192</v>
      </c>
      <c r="G160" s="33">
        <v>239</v>
      </c>
      <c r="H160" s="33">
        <f t="shared" si="4"/>
        <v>-47</v>
      </c>
      <c r="I160" s="35">
        <v>-60</v>
      </c>
      <c r="J160" s="33">
        <v>4136</v>
      </c>
    </row>
    <row r="161" spans="1:10" x14ac:dyDescent="0.2">
      <c r="A161" s="103">
        <v>4605</v>
      </c>
      <c r="B161" s="102" t="s">
        <v>49</v>
      </c>
      <c r="C161" s="33">
        <v>846.6</v>
      </c>
      <c r="D161" s="35">
        <v>37900</v>
      </c>
      <c r="E161" s="101">
        <v>37379</v>
      </c>
      <c r="F161" s="33">
        <v>360</v>
      </c>
      <c r="G161" s="33">
        <v>569</v>
      </c>
      <c r="H161" s="33">
        <f t="shared" si="4"/>
        <v>-209</v>
      </c>
      <c r="I161" s="33">
        <v>-348</v>
      </c>
      <c r="J161" s="33">
        <v>8767</v>
      </c>
    </row>
    <row r="162" spans="1:10" x14ac:dyDescent="0.2">
      <c r="A162" s="103">
        <v>3511</v>
      </c>
      <c r="B162" s="102" t="s">
        <v>83</v>
      </c>
      <c r="C162" s="33">
        <v>256.25</v>
      </c>
      <c r="D162" s="35">
        <v>33039</v>
      </c>
      <c r="E162" s="101">
        <v>32840</v>
      </c>
      <c r="F162" s="33">
        <v>337</v>
      </c>
      <c r="G162" s="33">
        <v>340</v>
      </c>
      <c r="H162" s="33">
        <f t="shared" si="4"/>
        <v>-3</v>
      </c>
      <c r="I162" s="33">
        <v>-178</v>
      </c>
      <c r="J162" s="33">
        <v>6181</v>
      </c>
    </row>
    <row r="163" spans="1:10" x14ac:dyDescent="0.2">
      <c r="A163" s="53">
        <v>4509</v>
      </c>
      <c r="B163" s="105" t="s">
        <v>37</v>
      </c>
      <c r="C163" s="33">
        <v>479.06</v>
      </c>
      <c r="D163" s="35">
        <v>36511</v>
      </c>
      <c r="E163" s="101">
        <v>35939</v>
      </c>
      <c r="F163" s="33">
        <v>441</v>
      </c>
      <c r="G163" s="33">
        <v>516</v>
      </c>
      <c r="H163" s="33">
        <f t="shared" ref="H163:H176" si="5">+F163-G163</f>
        <v>-75</v>
      </c>
      <c r="I163" s="33">
        <v>-485</v>
      </c>
      <c r="J163" s="33">
        <v>7267</v>
      </c>
    </row>
    <row r="164" spans="1:10" x14ac:dyDescent="0.2">
      <c r="A164" s="103">
        <v>3515</v>
      </c>
      <c r="B164" s="102" t="s">
        <v>82</v>
      </c>
      <c r="C164" s="33">
        <v>255.8</v>
      </c>
      <c r="D164" s="35">
        <v>13762</v>
      </c>
      <c r="E164" s="101">
        <v>13603</v>
      </c>
      <c r="F164" s="33">
        <v>99</v>
      </c>
      <c r="G164" s="33">
        <v>240</v>
      </c>
      <c r="H164" s="33">
        <f t="shared" si="5"/>
        <v>-141</v>
      </c>
      <c r="I164" s="33">
        <v>-28</v>
      </c>
      <c r="J164" s="33">
        <v>3162</v>
      </c>
    </row>
    <row r="165" spans="1:10" x14ac:dyDescent="0.2">
      <c r="A165" s="53">
        <v>4606</v>
      </c>
      <c r="B165" s="102" t="s">
        <v>48</v>
      </c>
      <c r="C165" s="33">
        <v>499.58</v>
      </c>
      <c r="D165" s="35">
        <v>39906</v>
      </c>
      <c r="E165" s="101">
        <v>39351</v>
      </c>
      <c r="F165" s="33">
        <v>439</v>
      </c>
      <c r="G165" s="33">
        <v>544</v>
      </c>
      <c r="H165" s="33">
        <f t="shared" si="5"/>
        <v>-105</v>
      </c>
      <c r="I165" s="33">
        <v>-456</v>
      </c>
      <c r="J165" s="33">
        <v>8591</v>
      </c>
    </row>
    <row r="166" spans="1:10" x14ac:dyDescent="0.2">
      <c r="A166" s="103">
        <v>4309</v>
      </c>
      <c r="B166" s="102" t="s">
        <v>189</v>
      </c>
      <c r="C166" s="33">
        <v>431.79</v>
      </c>
      <c r="D166" s="35">
        <v>70558</v>
      </c>
      <c r="E166" s="101">
        <v>71715</v>
      </c>
      <c r="F166" s="33">
        <v>744</v>
      </c>
      <c r="G166" s="33">
        <v>839</v>
      </c>
      <c r="H166" s="33">
        <f t="shared" si="5"/>
        <v>-95</v>
      </c>
      <c r="I166" s="33">
        <v>615</v>
      </c>
      <c r="J166" s="33">
        <v>15189</v>
      </c>
    </row>
    <row r="167" spans="1:10" x14ac:dyDescent="0.2">
      <c r="A167" s="103">
        <v>4907</v>
      </c>
      <c r="B167" s="102" t="s">
        <v>160</v>
      </c>
      <c r="C167" s="33">
        <v>280.77999999999997</v>
      </c>
      <c r="D167" s="35">
        <v>37602</v>
      </c>
      <c r="E167" s="101">
        <v>37517</v>
      </c>
      <c r="F167" s="33">
        <v>414</v>
      </c>
      <c r="G167" s="33">
        <v>471</v>
      </c>
      <c r="H167" s="33">
        <f t="shared" si="5"/>
        <v>-57</v>
      </c>
      <c r="I167" s="33">
        <v>-65</v>
      </c>
      <c r="J167" s="33">
        <v>7859</v>
      </c>
    </row>
    <row r="168" spans="1:10" x14ac:dyDescent="0.2">
      <c r="A168" s="106">
        <v>4510</v>
      </c>
      <c r="B168" s="105" t="s">
        <v>36</v>
      </c>
      <c r="C168" s="33">
        <v>567.5</v>
      </c>
      <c r="D168" s="35">
        <v>30099</v>
      </c>
      <c r="E168" s="101">
        <v>29663</v>
      </c>
      <c r="F168" s="33">
        <v>336</v>
      </c>
      <c r="G168" s="33">
        <v>409</v>
      </c>
      <c r="H168" s="33">
        <f t="shared" si="5"/>
        <v>-73</v>
      </c>
      <c r="I168" s="33">
        <v>-315</v>
      </c>
      <c r="J168" s="33">
        <v>6133</v>
      </c>
    </row>
    <row r="169" spans="1:10" x14ac:dyDescent="0.2">
      <c r="A169" s="103">
        <v>4809</v>
      </c>
      <c r="B169" s="102" t="s">
        <v>139</v>
      </c>
      <c r="C169" s="33">
        <v>374.14</v>
      </c>
      <c r="D169" s="35">
        <v>14159</v>
      </c>
      <c r="E169" s="101">
        <v>13864</v>
      </c>
      <c r="F169" s="33">
        <v>117</v>
      </c>
      <c r="G169" s="33">
        <v>250</v>
      </c>
      <c r="H169" s="33">
        <f t="shared" si="5"/>
        <v>-133</v>
      </c>
      <c r="I169" s="33">
        <v>-170</v>
      </c>
      <c r="J169" s="33">
        <v>3296</v>
      </c>
    </row>
    <row r="170" spans="1:10" x14ac:dyDescent="0.2">
      <c r="A170" s="103">
        <v>4315</v>
      </c>
      <c r="B170" s="102" t="s">
        <v>188</v>
      </c>
      <c r="C170" s="33">
        <v>159.79</v>
      </c>
      <c r="D170" s="35">
        <v>36793</v>
      </c>
      <c r="E170" s="101">
        <v>37633</v>
      </c>
      <c r="F170" s="33">
        <v>435</v>
      </c>
      <c r="G170" s="33">
        <v>369</v>
      </c>
      <c r="H170" s="33">
        <f t="shared" si="5"/>
        <v>66</v>
      </c>
      <c r="I170" s="33">
        <v>697</v>
      </c>
      <c r="J170" s="33">
        <v>6311</v>
      </c>
    </row>
    <row r="171" spans="1:10" x14ac:dyDescent="0.2">
      <c r="A171" s="103">
        <v>4908</v>
      </c>
      <c r="B171" s="102" t="s">
        <v>159</v>
      </c>
      <c r="C171" s="33">
        <v>643.73</v>
      </c>
      <c r="D171" s="33">
        <v>85311</v>
      </c>
      <c r="E171" s="101">
        <v>85676</v>
      </c>
      <c r="F171" s="33">
        <v>797</v>
      </c>
      <c r="G171" s="33">
        <v>837</v>
      </c>
      <c r="H171" s="33">
        <f t="shared" si="5"/>
        <v>-40</v>
      </c>
      <c r="I171" s="33">
        <v>418</v>
      </c>
      <c r="J171" s="100">
        <v>16246</v>
      </c>
    </row>
    <row r="172" spans="1:10" x14ac:dyDescent="0.2">
      <c r="A172" s="106">
        <v>4512</v>
      </c>
      <c r="B172" s="105" t="s">
        <v>35</v>
      </c>
      <c r="C172" s="33">
        <v>145.97</v>
      </c>
      <c r="D172" s="33">
        <v>19648</v>
      </c>
      <c r="E172" s="101">
        <v>19287</v>
      </c>
      <c r="F172" s="33">
        <v>201</v>
      </c>
      <c r="G172" s="33">
        <v>238</v>
      </c>
      <c r="H172" s="33">
        <f t="shared" si="5"/>
        <v>-37</v>
      </c>
      <c r="I172" s="33">
        <v>-329</v>
      </c>
      <c r="J172" s="100">
        <v>3391</v>
      </c>
    </row>
    <row r="173" spans="1:10" x14ac:dyDescent="0.2">
      <c r="A173" s="103">
        <v>5005</v>
      </c>
      <c r="B173" s="102" t="s">
        <v>131</v>
      </c>
      <c r="C173" s="33">
        <v>788.64</v>
      </c>
      <c r="D173" s="33">
        <v>96712</v>
      </c>
      <c r="E173" s="101">
        <v>96368</v>
      </c>
      <c r="F173" s="33">
        <v>830</v>
      </c>
      <c r="G173" s="33">
        <v>1213</v>
      </c>
      <c r="H173" s="33">
        <f t="shared" si="5"/>
        <v>-383</v>
      </c>
      <c r="I173" s="33">
        <v>43</v>
      </c>
      <c r="J173" s="100">
        <v>20978</v>
      </c>
    </row>
    <row r="174" spans="1:10" x14ac:dyDescent="0.2">
      <c r="A174" s="53">
        <v>5009</v>
      </c>
      <c r="B174" s="104" t="s">
        <v>130</v>
      </c>
      <c r="C174" s="33">
        <v>311.85000000000002</v>
      </c>
      <c r="D174" s="33">
        <v>12957</v>
      </c>
      <c r="E174" s="101">
        <v>12923</v>
      </c>
      <c r="F174" s="33">
        <v>134</v>
      </c>
      <c r="G174" s="33">
        <v>234</v>
      </c>
      <c r="H174" s="33">
        <f t="shared" si="5"/>
        <v>-100</v>
      </c>
      <c r="I174" s="33">
        <v>-141</v>
      </c>
      <c r="J174" s="100">
        <v>3500</v>
      </c>
    </row>
    <row r="175" spans="1:10" x14ac:dyDescent="0.2">
      <c r="A175" s="103">
        <v>5006</v>
      </c>
      <c r="B175" s="102" t="s">
        <v>129</v>
      </c>
      <c r="C175" s="33">
        <v>327.06</v>
      </c>
      <c r="D175" s="33">
        <v>17740</v>
      </c>
      <c r="E175" s="101">
        <v>17449</v>
      </c>
      <c r="F175" s="33">
        <v>128</v>
      </c>
      <c r="G175" s="33">
        <v>280</v>
      </c>
      <c r="H175" s="33">
        <f t="shared" si="5"/>
        <v>-152</v>
      </c>
      <c r="I175" s="33">
        <v>-250</v>
      </c>
      <c r="J175" s="100">
        <v>4334</v>
      </c>
    </row>
    <row r="176" spans="1:10" x14ac:dyDescent="0.2">
      <c r="A176" s="103">
        <v>4909</v>
      </c>
      <c r="B176" s="102" t="s">
        <v>158</v>
      </c>
      <c r="C176" s="33">
        <v>339.29</v>
      </c>
      <c r="D176" s="33">
        <v>20286</v>
      </c>
      <c r="E176" s="101">
        <v>20148</v>
      </c>
      <c r="F176" s="33">
        <v>147</v>
      </c>
      <c r="G176" s="33">
        <v>234</v>
      </c>
      <c r="H176" s="33">
        <f t="shared" si="5"/>
        <v>-87</v>
      </c>
      <c r="I176" s="33">
        <v>-63</v>
      </c>
      <c r="J176" s="100">
        <v>4442</v>
      </c>
    </row>
    <row r="177" spans="1:10" s="10" customFormat="1" x14ac:dyDescent="0.2">
      <c r="A177" s="99"/>
      <c r="B177" s="10" t="s">
        <v>0</v>
      </c>
      <c r="C177" s="19">
        <f t="shared" ref="C177:J177" si="6">SUM(C3:C176)</f>
        <v>93027.440000000017</v>
      </c>
      <c r="D177" s="19">
        <f t="shared" si="6"/>
        <v>10030975</v>
      </c>
      <c r="E177" s="19">
        <f t="shared" si="6"/>
        <v>10014324</v>
      </c>
      <c r="F177" s="19">
        <f t="shared" si="6"/>
        <v>95431</v>
      </c>
      <c r="G177" s="19">
        <f t="shared" si="6"/>
        <v>129811</v>
      </c>
      <c r="H177" s="19">
        <f t="shared" si="6"/>
        <v>-34380</v>
      </c>
      <c r="I177" s="19">
        <f t="shared" si="6"/>
        <v>0</v>
      </c>
      <c r="J177" s="19">
        <f t="shared" si="6"/>
        <v>2237121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58764-56C0-4518-85D8-FCFCF85A02CE}">
  <sheetPr codeName="Munka14"/>
  <dimension ref="A1:K177"/>
  <sheetViews>
    <sheetView zoomScaleNormal="100" workbookViewId="0"/>
  </sheetViews>
  <sheetFormatPr defaultRowHeight="11.25" x14ac:dyDescent="0.2"/>
  <cols>
    <col min="1" max="1" width="9" style="53" customWidth="1"/>
    <col min="2" max="2" width="18.28515625" style="1" customWidth="1"/>
    <col min="3" max="7" width="12.28515625" style="1" customWidth="1"/>
    <col min="8" max="11" width="15.28515625" style="1" customWidth="1"/>
    <col min="12" max="16384" width="9.140625" style="1"/>
  </cols>
  <sheetData>
    <row r="1" spans="1:11" s="10" customFormat="1" x14ac:dyDescent="0.2">
      <c r="A1" s="113" t="s">
        <v>377</v>
      </c>
      <c r="B1" s="112"/>
      <c r="C1" s="112"/>
      <c r="D1" s="112"/>
      <c r="E1" s="112"/>
      <c r="F1" s="112"/>
      <c r="G1" s="112"/>
    </row>
    <row r="2" spans="1:11" s="115" customFormat="1" ht="56.25" x14ac:dyDescent="0.25">
      <c r="A2" s="58" t="s">
        <v>366</v>
      </c>
      <c r="B2" s="58" t="s">
        <v>365</v>
      </c>
      <c r="C2" s="58" t="s">
        <v>376</v>
      </c>
      <c r="D2" s="58" t="s">
        <v>375</v>
      </c>
      <c r="E2" s="58" t="s">
        <v>374</v>
      </c>
      <c r="F2" s="58" t="s">
        <v>373</v>
      </c>
      <c r="G2" s="58" t="s">
        <v>372</v>
      </c>
      <c r="H2" s="58" t="s">
        <v>371</v>
      </c>
      <c r="I2" s="58" t="s">
        <v>370</v>
      </c>
      <c r="J2" s="58" t="s">
        <v>369</v>
      </c>
      <c r="K2" s="58" t="s">
        <v>368</v>
      </c>
    </row>
    <row r="3" spans="1:11" x14ac:dyDescent="0.2">
      <c r="A3" s="53">
        <v>3708</v>
      </c>
      <c r="B3" s="102" t="s">
        <v>185</v>
      </c>
      <c r="C3" s="35">
        <v>1845</v>
      </c>
      <c r="D3" s="35">
        <v>1039</v>
      </c>
      <c r="E3" s="35">
        <v>806</v>
      </c>
      <c r="F3" s="35">
        <v>891</v>
      </c>
      <c r="G3" s="114">
        <v>67</v>
      </c>
      <c r="H3" s="114">
        <v>1683</v>
      </c>
      <c r="I3" s="114">
        <v>162</v>
      </c>
      <c r="J3" s="114">
        <v>133</v>
      </c>
      <c r="K3" s="33">
        <v>14423</v>
      </c>
    </row>
    <row r="4" spans="1:11" x14ac:dyDescent="0.2">
      <c r="A4" s="103">
        <v>3512</v>
      </c>
      <c r="B4" s="102" t="s">
        <v>96</v>
      </c>
      <c r="C4" s="35">
        <v>2262</v>
      </c>
      <c r="D4" s="35">
        <v>1314</v>
      </c>
      <c r="E4" s="35">
        <v>948</v>
      </c>
      <c r="F4" s="35">
        <v>1457</v>
      </c>
      <c r="G4" s="114">
        <v>316</v>
      </c>
      <c r="H4" s="114">
        <v>2103</v>
      </c>
      <c r="I4" s="114">
        <v>159</v>
      </c>
      <c r="J4" s="114">
        <v>259</v>
      </c>
      <c r="K4" s="33">
        <v>8709</v>
      </c>
    </row>
    <row r="5" spans="1:11" x14ac:dyDescent="0.2">
      <c r="A5" s="53">
        <v>3709</v>
      </c>
      <c r="B5" s="102" t="s">
        <v>184</v>
      </c>
      <c r="C5" s="35">
        <v>1352</v>
      </c>
      <c r="D5" s="35">
        <v>655</v>
      </c>
      <c r="E5" s="35">
        <v>697</v>
      </c>
      <c r="F5" s="35">
        <v>607</v>
      </c>
      <c r="G5" s="114">
        <v>44</v>
      </c>
      <c r="H5" s="114">
        <v>1202</v>
      </c>
      <c r="I5" s="114">
        <v>150</v>
      </c>
      <c r="J5" s="114">
        <v>88</v>
      </c>
      <c r="K5" s="33">
        <v>15154</v>
      </c>
    </row>
    <row r="6" spans="1:11" x14ac:dyDescent="0.2">
      <c r="A6" s="103">
        <v>4901</v>
      </c>
      <c r="B6" s="102" t="s">
        <v>166</v>
      </c>
      <c r="C6" s="35">
        <v>4126</v>
      </c>
      <c r="D6" s="35">
        <v>2413</v>
      </c>
      <c r="E6" s="35">
        <v>1713</v>
      </c>
      <c r="F6" s="35">
        <v>2508</v>
      </c>
      <c r="G6" s="114">
        <v>182</v>
      </c>
      <c r="H6" s="114">
        <v>3653</v>
      </c>
      <c r="I6" s="114">
        <v>473</v>
      </c>
      <c r="J6" s="114">
        <v>342</v>
      </c>
      <c r="K6" s="33">
        <v>34841</v>
      </c>
    </row>
    <row r="7" spans="1:11" x14ac:dyDescent="0.2">
      <c r="A7" s="53">
        <v>4301</v>
      </c>
      <c r="B7" s="102" t="s">
        <v>203</v>
      </c>
      <c r="C7" s="35">
        <v>1151</v>
      </c>
      <c r="D7" s="35">
        <v>608</v>
      </c>
      <c r="E7" s="35">
        <v>543</v>
      </c>
      <c r="F7" s="35">
        <v>605</v>
      </c>
      <c r="G7" s="114">
        <v>84</v>
      </c>
      <c r="H7" s="114">
        <v>981</v>
      </c>
      <c r="I7" s="114">
        <v>170</v>
      </c>
      <c r="J7" s="114">
        <v>48</v>
      </c>
      <c r="K7" s="33">
        <v>21416</v>
      </c>
    </row>
    <row r="8" spans="1:11" x14ac:dyDescent="0.2">
      <c r="A8" s="103">
        <v>3302</v>
      </c>
      <c r="B8" s="102" t="s">
        <v>32</v>
      </c>
      <c r="C8" s="35">
        <v>1755</v>
      </c>
      <c r="D8" s="35">
        <v>958</v>
      </c>
      <c r="E8" s="35">
        <v>797</v>
      </c>
      <c r="F8" s="35">
        <v>951</v>
      </c>
      <c r="G8" s="114">
        <v>68</v>
      </c>
      <c r="H8" s="114">
        <v>1573</v>
      </c>
      <c r="I8" s="114">
        <v>182</v>
      </c>
      <c r="J8" s="114">
        <v>202</v>
      </c>
      <c r="K8" s="33">
        <v>9875</v>
      </c>
    </row>
    <row r="9" spans="1:11" x14ac:dyDescent="0.2">
      <c r="A9" s="53">
        <v>3301</v>
      </c>
      <c r="B9" s="102" t="s">
        <v>31</v>
      </c>
      <c r="C9" s="35">
        <v>5250</v>
      </c>
      <c r="D9" s="35">
        <v>2754</v>
      </c>
      <c r="E9" s="35">
        <v>2496</v>
      </c>
      <c r="F9" s="35">
        <v>2976</v>
      </c>
      <c r="G9" s="114">
        <v>103</v>
      </c>
      <c r="H9" s="114">
        <v>4284</v>
      </c>
      <c r="I9" s="114">
        <v>966</v>
      </c>
      <c r="J9" s="114">
        <v>496</v>
      </c>
      <c r="K9" s="33">
        <v>44326</v>
      </c>
    </row>
    <row r="10" spans="1:11" x14ac:dyDescent="0.2">
      <c r="A10" s="106">
        <v>4501</v>
      </c>
      <c r="B10" s="105" t="s">
        <v>46</v>
      </c>
      <c r="C10" s="35">
        <v>4784</v>
      </c>
      <c r="D10" s="35">
        <v>2777</v>
      </c>
      <c r="E10" s="35">
        <v>2007</v>
      </c>
      <c r="F10" s="35">
        <v>2798</v>
      </c>
      <c r="G10" s="114">
        <v>277</v>
      </c>
      <c r="H10" s="114">
        <v>4281</v>
      </c>
      <c r="I10" s="114">
        <v>503</v>
      </c>
      <c r="J10" s="114">
        <v>516</v>
      </c>
      <c r="K10" s="33">
        <v>20954</v>
      </c>
    </row>
    <row r="11" spans="1:11" x14ac:dyDescent="0.2">
      <c r="A11" s="53">
        <v>4201</v>
      </c>
      <c r="B11" s="102" t="s">
        <v>72</v>
      </c>
      <c r="C11" s="35">
        <v>3139</v>
      </c>
      <c r="D11" s="35">
        <v>1725</v>
      </c>
      <c r="E11" s="35">
        <v>1414</v>
      </c>
      <c r="F11" s="35">
        <v>1602</v>
      </c>
      <c r="G11" s="114">
        <v>198</v>
      </c>
      <c r="H11" s="114">
        <v>2707</v>
      </c>
      <c r="I11" s="114">
        <v>432</v>
      </c>
      <c r="J11" s="114">
        <v>291</v>
      </c>
      <c r="K11" s="33">
        <v>24653</v>
      </c>
    </row>
    <row r="12" spans="1:11" x14ac:dyDescent="0.2">
      <c r="A12" s="103">
        <v>4902</v>
      </c>
      <c r="B12" s="102" t="s">
        <v>165</v>
      </c>
      <c r="C12" s="35">
        <v>1539</v>
      </c>
      <c r="D12" s="35">
        <v>857</v>
      </c>
      <c r="E12" s="35">
        <v>682</v>
      </c>
      <c r="F12" s="35">
        <v>608</v>
      </c>
      <c r="G12" s="114">
        <v>24</v>
      </c>
      <c r="H12" s="114">
        <v>1240</v>
      </c>
      <c r="I12" s="114">
        <v>299</v>
      </c>
      <c r="J12" s="114">
        <v>110</v>
      </c>
      <c r="K12" s="33">
        <v>16975</v>
      </c>
    </row>
    <row r="13" spans="1:11" x14ac:dyDescent="0.2">
      <c r="A13" s="103">
        <v>4410</v>
      </c>
      <c r="B13" s="102" t="s">
        <v>116</v>
      </c>
      <c r="C13" s="35">
        <v>750</v>
      </c>
      <c r="D13" s="35">
        <v>394</v>
      </c>
      <c r="E13" s="35">
        <v>356</v>
      </c>
      <c r="F13" s="35">
        <v>223</v>
      </c>
      <c r="G13" s="114">
        <v>29</v>
      </c>
      <c r="H13" s="114">
        <v>629</v>
      </c>
      <c r="I13" s="114">
        <v>121</v>
      </c>
      <c r="J13" s="114">
        <v>33</v>
      </c>
      <c r="K13" s="33">
        <v>7017</v>
      </c>
    </row>
    <row r="14" spans="1:11" x14ac:dyDescent="0.2">
      <c r="A14" s="103">
        <v>4903</v>
      </c>
      <c r="B14" s="102" t="s">
        <v>164</v>
      </c>
      <c r="C14" s="35">
        <v>1286</v>
      </c>
      <c r="D14" s="35">
        <v>659</v>
      </c>
      <c r="E14" s="35">
        <v>627</v>
      </c>
      <c r="F14" s="35">
        <v>355</v>
      </c>
      <c r="G14" s="114">
        <v>15</v>
      </c>
      <c r="H14" s="114">
        <v>1035</v>
      </c>
      <c r="I14" s="114">
        <v>251</v>
      </c>
      <c r="J14" s="114">
        <v>69</v>
      </c>
      <c r="K14" s="33">
        <v>14117</v>
      </c>
    </row>
    <row r="15" spans="1:11" x14ac:dyDescent="0.2">
      <c r="A15" s="103">
        <v>3901</v>
      </c>
      <c r="B15" s="102" t="s">
        <v>64</v>
      </c>
      <c r="C15" s="35">
        <v>2943</v>
      </c>
      <c r="D15" s="35">
        <v>1549</v>
      </c>
      <c r="E15" s="35">
        <v>1394</v>
      </c>
      <c r="F15" s="35">
        <v>1385</v>
      </c>
      <c r="G15" s="114">
        <v>189</v>
      </c>
      <c r="H15" s="114">
        <v>2665</v>
      </c>
      <c r="I15" s="114">
        <v>278</v>
      </c>
      <c r="J15" s="114">
        <v>281</v>
      </c>
      <c r="K15" s="33">
        <v>17782</v>
      </c>
    </row>
    <row r="16" spans="1:11" x14ac:dyDescent="0.2">
      <c r="A16" s="103">
        <v>4401</v>
      </c>
      <c r="B16" s="102" t="s">
        <v>115</v>
      </c>
      <c r="C16" s="35">
        <v>3070</v>
      </c>
      <c r="D16" s="35">
        <v>1722</v>
      </c>
      <c r="E16" s="35">
        <v>1348</v>
      </c>
      <c r="F16" s="35">
        <v>2064</v>
      </c>
      <c r="G16" s="114">
        <v>260</v>
      </c>
      <c r="H16" s="114">
        <v>2848</v>
      </c>
      <c r="I16" s="114">
        <v>222</v>
      </c>
      <c r="J16" s="114">
        <v>289</v>
      </c>
      <c r="K16" s="33">
        <v>14929</v>
      </c>
    </row>
    <row r="17" spans="1:11" x14ac:dyDescent="0.2">
      <c r="A17" s="53">
        <v>4202</v>
      </c>
      <c r="B17" s="102" t="s">
        <v>71</v>
      </c>
      <c r="C17" s="35">
        <v>2838</v>
      </c>
      <c r="D17" s="35">
        <v>1520</v>
      </c>
      <c r="E17" s="35">
        <v>1318</v>
      </c>
      <c r="F17" s="35">
        <v>1729</v>
      </c>
      <c r="G17" s="114">
        <v>245</v>
      </c>
      <c r="H17" s="114">
        <v>2577</v>
      </c>
      <c r="I17" s="114">
        <v>261</v>
      </c>
      <c r="J17" s="114">
        <v>280</v>
      </c>
      <c r="K17" s="33">
        <v>14491</v>
      </c>
    </row>
    <row r="18" spans="1:11" x14ac:dyDescent="0.2">
      <c r="A18" s="106">
        <v>3401</v>
      </c>
      <c r="B18" s="105" t="s">
        <v>21</v>
      </c>
      <c r="C18" s="35">
        <v>4633</v>
      </c>
      <c r="D18" s="35">
        <v>2395</v>
      </c>
      <c r="E18" s="35">
        <v>2238</v>
      </c>
      <c r="F18" s="35">
        <v>2369</v>
      </c>
      <c r="G18" s="114">
        <v>20</v>
      </c>
      <c r="H18" s="114">
        <v>3478</v>
      </c>
      <c r="I18" s="114">
        <v>1155</v>
      </c>
      <c r="J18" s="114">
        <v>400</v>
      </c>
      <c r="K18" s="33">
        <v>45105</v>
      </c>
    </row>
    <row r="19" spans="1:11" x14ac:dyDescent="0.2">
      <c r="A19" s="106">
        <v>3407</v>
      </c>
      <c r="B19" s="105" t="s">
        <v>20</v>
      </c>
      <c r="C19" s="35">
        <v>4508</v>
      </c>
      <c r="D19" s="35">
        <v>2471</v>
      </c>
      <c r="E19" s="35">
        <v>2037</v>
      </c>
      <c r="F19" s="35">
        <v>2545</v>
      </c>
      <c r="G19" s="114">
        <v>128</v>
      </c>
      <c r="H19" s="114">
        <v>3929</v>
      </c>
      <c r="I19" s="114">
        <v>579</v>
      </c>
      <c r="J19" s="114">
        <v>427</v>
      </c>
      <c r="K19" s="33">
        <v>25841</v>
      </c>
    </row>
    <row r="20" spans="1:11" x14ac:dyDescent="0.2">
      <c r="A20" s="53">
        <v>4007</v>
      </c>
      <c r="B20" s="102" t="s">
        <v>80</v>
      </c>
      <c r="C20" s="35">
        <v>1226</v>
      </c>
      <c r="D20" s="35">
        <v>698</v>
      </c>
      <c r="E20" s="35">
        <v>528</v>
      </c>
      <c r="F20" s="35">
        <v>639</v>
      </c>
      <c r="G20" s="114">
        <v>67</v>
      </c>
      <c r="H20" s="114">
        <v>1104</v>
      </c>
      <c r="I20" s="114">
        <v>122</v>
      </c>
      <c r="J20" s="114">
        <v>103</v>
      </c>
      <c r="K20" s="33">
        <v>7442</v>
      </c>
    </row>
    <row r="21" spans="1:11" x14ac:dyDescent="0.2">
      <c r="A21" s="53">
        <v>3902</v>
      </c>
      <c r="B21" s="102" t="s">
        <v>63</v>
      </c>
      <c r="C21" s="35">
        <v>5893</v>
      </c>
      <c r="D21" s="35">
        <v>3516</v>
      </c>
      <c r="E21" s="35">
        <v>2377</v>
      </c>
      <c r="F21" s="35">
        <v>3123</v>
      </c>
      <c r="G21" s="114">
        <v>372</v>
      </c>
      <c r="H21" s="114">
        <v>5251</v>
      </c>
      <c r="I21" s="114">
        <v>642</v>
      </c>
      <c r="J21" s="114">
        <v>692</v>
      </c>
      <c r="K21" s="33">
        <v>31557</v>
      </c>
    </row>
    <row r="22" spans="1:11" x14ac:dyDescent="0.2">
      <c r="A22" s="103">
        <v>3701</v>
      </c>
      <c r="B22" s="102" t="s">
        <v>183</v>
      </c>
      <c r="C22" s="35">
        <v>1559</v>
      </c>
      <c r="D22" s="35">
        <v>830</v>
      </c>
      <c r="E22" s="35">
        <v>729</v>
      </c>
      <c r="F22" s="35">
        <v>727</v>
      </c>
      <c r="G22" s="114">
        <v>68</v>
      </c>
      <c r="H22" s="114">
        <v>1293</v>
      </c>
      <c r="I22" s="114">
        <v>266</v>
      </c>
      <c r="J22" s="114">
        <v>76</v>
      </c>
      <c r="K22" s="33">
        <v>24270</v>
      </c>
    </row>
    <row r="23" spans="1:11" x14ac:dyDescent="0.2">
      <c r="A23" s="103">
        <v>3513</v>
      </c>
      <c r="B23" s="102" t="s">
        <v>95</v>
      </c>
      <c r="C23" s="35">
        <v>2593</v>
      </c>
      <c r="D23" s="35">
        <v>1548</v>
      </c>
      <c r="E23" s="35">
        <v>1045</v>
      </c>
      <c r="F23" s="35">
        <v>1579</v>
      </c>
      <c r="G23" s="114">
        <v>302</v>
      </c>
      <c r="H23" s="114">
        <v>2449</v>
      </c>
      <c r="I23" s="114">
        <v>144</v>
      </c>
      <c r="J23" s="114">
        <v>304</v>
      </c>
      <c r="K23" s="33">
        <v>10686</v>
      </c>
    </row>
    <row r="24" spans="1:11" x14ac:dyDescent="0.2">
      <c r="A24" s="103">
        <v>4701</v>
      </c>
      <c r="B24" s="102" t="s">
        <v>104</v>
      </c>
      <c r="C24" s="35">
        <v>1714</v>
      </c>
      <c r="D24" s="35">
        <v>983</v>
      </c>
      <c r="E24" s="35">
        <v>731</v>
      </c>
      <c r="F24" s="35">
        <v>911</v>
      </c>
      <c r="G24" s="114">
        <v>59</v>
      </c>
      <c r="H24" s="114">
        <v>1530</v>
      </c>
      <c r="I24" s="114">
        <v>184</v>
      </c>
      <c r="J24" s="114">
        <v>155</v>
      </c>
      <c r="K24" s="33">
        <v>17577</v>
      </c>
    </row>
    <row r="25" spans="1:11" x14ac:dyDescent="0.2">
      <c r="A25" s="103">
        <v>4310</v>
      </c>
      <c r="B25" s="102" t="s">
        <v>202</v>
      </c>
      <c r="C25" s="35">
        <v>1809</v>
      </c>
      <c r="D25" s="35">
        <v>919</v>
      </c>
      <c r="E25" s="35">
        <v>890</v>
      </c>
      <c r="F25" s="35">
        <v>784</v>
      </c>
      <c r="G25" s="114">
        <v>18</v>
      </c>
      <c r="H25" s="114">
        <v>1212</v>
      </c>
      <c r="I25" s="114">
        <v>597</v>
      </c>
      <c r="J25" s="114">
        <v>41</v>
      </c>
      <c r="K25" s="33">
        <v>50839</v>
      </c>
    </row>
    <row r="26" spans="1:11" x14ac:dyDescent="0.2">
      <c r="A26" s="53">
        <v>3101</v>
      </c>
      <c r="B26" s="102" t="s">
        <v>205</v>
      </c>
      <c r="C26" s="35">
        <v>41326</v>
      </c>
      <c r="D26" s="35">
        <v>20391</v>
      </c>
      <c r="E26" s="35">
        <v>20935</v>
      </c>
      <c r="F26" s="35">
        <v>18475</v>
      </c>
      <c r="G26" s="114">
        <v>823</v>
      </c>
      <c r="H26" s="114">
        <v>26159</v>
      </c>
      <c r="I26" s="114">
        <v>15167</v>
      </c>
      <c r="J26" s="114">
        <v>1071</v>
      </c>
      <c r="K26" s="33">
        <v>999129</v>
      </c>
    </row>
    <row r="27" spans="1:11" x14ac:dyDescent="0.2">
      <c r="A27" s="53">
        <v>4302</v>
      </c>
      <c r="B27" s="102" t="s">
        <v>201</v>
      </c>
      <c r="C27" s="35">
        <v>5936</v>
      </c>
      <c r="D27" s="35">
        <v>3007</v>
      </c>
      <c r="E27" s="35">
        <v>2929</v>
      </c>
      <c r="F27" s="35">
        <v>2860</v>
      </c>
      <c r="G27" s="114">
        <v>197</v>
      </c>
      <c r="H27" s="114">
        <v>5146</v>
      </c>
      <c r="I27" s="114">
        <v>790</v>
      </c>
      <c r="J27" s="114">
        <v>445</v>
      </c>
      <c r="K27" s="33">
        <v>71897</v>
      </c>
    </row>
    <row r="28" spans="1:11" x14ac:dyDescent="0.2">
      <c r="A28" s="103">
        <v>4801</v>
      </c>
      <c r="B28" s="102" t="s">
        <v>147</v>
      </c>
      <c r="C28" s="35">
        <v>1609</v>
      </c>
      <c r="D28" s="35">
        <v>888</v>
      </c>
      <c r="E28" s="35">
        <v>721</v>
      </c>
      <c r="F28" s="35">
        <v>793</v>
      </c>
      <c r="G28" s="114">
        <v>24</v>
      </c>
      <c r="H28" s="114">
        <v>1401</v>
      </c>
      <c r="I28" s="114">
        <v>208</v>
      </c>
      <c r="J28" s="114">
        <v>118</v>
      </c>
      <c r="K28" s="33">
        <v>15457</v>
      </c>
    </row>
    <row r="29" spans="1:11" x14ac:dyDescent="0.2">
      <c r="A29" s="106">
        <v>4502</v>
      </c>
      <c r="B29" s="105" t="s">
        <v>45</v>
      </c>
      <c r="C29" s="35">
        <v>1929</v>
      </c>
      <c r="D29" s="35">
        <v>1073</v>
      </c>
      <c r="E29" s="35">
        <v>856</v>
      </c>
      <c r="F29" s="35">
        <v>1128</v>
      </c>
      <c r="G29" s="114">
        <v>205</v>
      </c>
      <c r="H29" s="114">
        <v>1715</v>
      </c>
      <c r="I29" s="114">
        <v>214</v>
      </c>
      <c r="J29" s="114">
        <v>240</v>
      </c>
      <c r="K29" s="33">
        <v>8353</v>
      </c>
    </row>
    <row r="30" spans="1:11" x14ac:dyDescent="0.2">
      <c r="A30" s="103">
        <v>4802</v>
      </c>
      <c r="B30" s="102" t="s">
        <v>146</v>
      </c>
      <c r="C30" s="35">
        <v>490</v>
      </c>
      <c r="D30" s="35">
        <v>253</v>
      </c>
      <c r="E30" s="35">
        <v>237</v>
      </c>
      <c r="F30" s="35">
        <v>177</v>
      </c>
      <c r="G30" s="114">
        <v>15</v>
      </c>
      <c r="H30" s="114">
        <v>439</v>
      </c>
      <c r="I30" s="114">
        <v>51</v>
      </c>
      <c r="J30" s="114">
        <v>24</v>
      </c>
      <c r="K30" s="33">
        <v>6292</v>
      </c>
    </row>
    <row r="31" spans="1:11" x14ac:dyDescent="0.2">
      <c r="A31" s="103">
        <v>3601</v>
      </c>
      <c r="B31" s="102" t="s">
        <v>12</v>
      </c>
      <c r="C31" s="35">
        <v>1591</v>
      </c>
      <c r="D31" s="35">
        <v>828</v>
      </c>
      <c r="E31" s="35">
        <v>763</v>
      </c>
      <c r="F31" s="35">
        <v>791</v>
      </c>
      <c r="G31" s="114">
        <v>44</v>
      </c>
      <c r="H31" s="114">
        <v>1286</v>
      </c>
      <c r="I31" s="114">
        <v>305</v>
      </c>
      <c r="J31" s="114">
        <v>173</v>
      </c>
      <c r="K31" s="33">
        <v>13610</v>
      </c>
    </row>
    <row r="32" spans="1:11" x14ac:dyDescent="0.2">
      <c r="A32" s="53">
        <v>3801</v>
      </c>
      <c r="B32" s="102" t="s">
        <v>155</v>
      </c>
      <c r="C32" s="35">
        <v>1226</v>
      </c>
      <c r="D32" s="35">
        <v>663</v>
      </c>
      <c r="E32" s="35">
        <v>563</v>
      </c>
      <c r="F32" s="35">
        <v>394</v>
      </c>
      <c r="G32" s="114">
        <v>63</v>
      </c>
      <c r="H32" s="114">
        <v>1087</v>
      </c>
      <c r="I32" s="114">
        <v>139</v>
      </c>
      <c r="J32" s="114">
        <v>63</v>
      </c>
      <c r="K32" s="33">
        <v>20689</v>
      </c>
    </row>
    <row r="33" spans="1:11" x14ac:dyDescent="0.2">
      <c r="A33" s="103">
        <v>4402</v>
      </c>
      <c r="B33" s="102" t="s">
        <v>114</v>
      </c>
      <c r="C33" s="35">
        <v>2177</v>
      </c>
      <c r="D33" s="35">
        <v>1211</v>
      </c>
      <c r="E33" s="35">
        <v>966</v>
      </c>
      <c r="F33" s="35">
        <v>1471</v>
      </c>
      <c r="G33" s="114">
        <v>134</v>
      </c>
      <c r="H33" s="114">
        <v>1963</v>
      </c>
      <c r="I33" s="114">
        <v>214</v>
      </c>
      <c r="J33" s="114">
        <v>186</v>
      </c>
      <c r="K33" s="33">
        <v>10550</v>
      </c>
    </row>
    <row r="34" spans="1:11" x14ac:dyDescent="0.2">
      <c r="A34" s="103">
        <v>4303</v>
      </c>
      <c r="B34" s="102" t="s">
        <v>200</v>
      </c>
      <c r="C34" s="35">
        <v>2252</v>
      </c>
      <c r="D34" s="35">
        <v>1172</v>
      </c>
      <c r="E34" s="35">
        <v>1080</v>
      </c>
      <c r="F34" s="35">
        <v>1173</v>
      </c>
      <c r="G34" s="114">
        <v>135</v>
      </c>
      <c r="H34" s="114">
        <v>1884</v>
      </c>
      <c r="I34" s="114">
        <v>368</v>
      </c>
      <c r="J34" s="114">
        <v>133</v>
      </c>
      <c r="K34" s="33">
        <v>27216</v>
      </c>
    </row>
    <row r="35" spans="1:11" x14ac:dyDescent="0.2">
      <c r="A35" s="53">
        <v>3903</v>
      </c>
      <c r="B35" s="102" t="s">
        <v>62</v>
      </c>
      <c r="C35" s="35">
        <v>12756</v>
      </c>
      <c r="D35" s="35">
        <v>6722</v>
      </c>
      <c r="E35" s="35">
        <v>6034</v>
      </c>
      <c r="F35" s="35">
        <v>7700</v>
      </c>
      <c r="G35" s="114">
        <v>235</v>
      </c>
      <c r="H35" s="114">
        <v>9826</v>
      </c>
      <c r="I35" s="114">
        <v>2930</v>
      </c>
      <c r="J35" s="114">
        <v>1112</v>
      </c>
      <c r="K35" s="33">
        <v>129867</v>
      </c>
    </row>
    <row r="36" spans="1:11" x14ac:dyDescent="0.2">
      <c r="A36" s="53">
        <v>3908</v>
      </c>
      <c r="B36" s="102" t="s">
        <v>61</v>
      </c>
      <c r="C36" s="35">
        <v>3752</v>
      </c>
      <c r="D36" s="35">
        <v>2202</v>
      </c>
      <c r="E36" s="35">
        <v>1550</v>
      </c>
      <c r="F36" s="35">
        <v>2349</v>
      </c>
      <c r="G36" s="114">
        <v>419</v>
      </c>
      <c r="H36" s="114">
        <v>3511</v>
      </c>
      <c r="I36" s="114">
        <v>241</v>
      </c>
      <c r="J36" s="114">
        <v>489</v>
      </c>
      <c r="K36" s="33">
        <v>21608</v>
      </c>
    </row>
    <row r="37" spans="1:11" x14ac:dyDescent="0.2">
      <c r="A37" s="103">
        <v>4702</v>
      </c>
      <c r="B37" s="102" t="s">
        <v>103</v>
      </c>
      <c r="C37" s="35">
        <v>2649</v>
      </c>
      <c r="D37" s="35">
        <v>1393</v>
      </c>
      <c r="E37" s="35">
        <v>1256</v>
      </c>
      <c r="F37" s="35">
        <v>1446</v>
      </c>
      <c r="G37" s="114">
        <v>133</v>
      </c>
      <c r="H37" s="114">
        <v>2291</v>
      </c>
      <c r="I37" s="114">
        <v>358</v>
      </c>
      <c r="J37" s="114">
        <v>204</v>
      </c>
      <c r="K37" s="33">
        <v>19895</v>
      </c>
    </row>
    <row r="38" spans="1:11" x14ac:dyDescent="0.2">
      <c r="A38" s="53">
        <v>4101</v>
      </c>
      <c r="B38" s="107" t="s">
        <v>174</v>
      </c>
      <c r="C38" s="35">
        <v>2409</v>
      </c>
      <c r="D38" s="35">
        <v>1341</v>
      </c>
      <c r="E38" s="35">
        <v>1068</v>
      </c>
      <c r="F38" s="35">
        <v>1249</v>
      </c>
      <c r="G38" s="114">
        <v>54</v>
      </c>
      <c r="H38" s="114">
        <v>2075</v>
      </c>
      <c r="I38" s="114">
        <v>334</v>
      </c>
      <c r="J38" s="114">
        <v>112</v>
      </c>
      <c r="K38" s="33">
        <v>24957</v>
      </c>
    </row>
    <row r="39" spans="1:11" x14ac:dyDescent="0.2">
      <c r="A39" s="53">
        <v>4311</v>
      </c>
      <c r="B39" s="102" t="s">
        <v>199</v>
      </c>
      <c r="C39" s="35">
        <v>1888</v>
      </c>
      <c r="D39" s="35">
        <v>913</v>
      </c>
      <c r="E39" s="35">
        <v>975</v>
      </c>
      <c r="F39" s="35">
        <v>915</v>
      </c>
      <c r="G39" s="114">
        <v>19</v>
      </c>
      <c r="H39" s="114">
        <v>1241</v>
      </c>
      <c r="I39" s="114">
        <v>647</v>
      </c>
      <c r="J39" s="114">
        <v>63</v>
      </c>
      <c r="K39" s="33">
        <v>50320</v>
      </c>
    </row>
    <row r="40" spans="1:11" x14ac:dyDescent="0.2">
      <c r="A40" s="53">
        <v>3702</v>
      </c>
      <c r="B40" s="102" t="s">
        <v>182</v>
      </c>
      <c r="C40" s="35">
        <v>4075</v>
      </c>
      <c r="D40" s="35">
        <v>1838</v>
      </c>
      <c r="E40" s="35">
        <v>2237</v>
      </c>
      <c r="F40" s="35">
        <v>1981</v>
      </c>
      <c r="G40" s="114">
        <v>107</v>
      </c>
      <c r="H40" s="114">
        <v>3365</v>
      </c>
      <c r="I40" s="114">
        <v>710</v>
      </c>
      <c r="J40" s="114">
        <v>469</v>
      </c>
      <c r="K40" s="33">
        <v>44686</v>
      </c>
    </row>
    <row r="41" spans="1:11" x14ac:dyDescent="0.2">
      <c r="A41" s="103">
        <v>3502</v>
      </c>
      <c r="B41" s="102" t="s">
        <v>94</v>
      </c>
      <c r="C41" s="35">
        <v>4982</v>
      </c>
      <c r="D41" s="35">
        <v>2798</v>
      </c>
      <c r="E41" s="35">
        <v>2184</v>
      </c>
      <c r="F41" s="35">
        <v>2563</v>
      </c>
      <c r="G41" s="114">
        <v>766</v>
      </c>
      <c r="H41" s="114">
        <v>4579</v>
      </c>
      <c r="I41" s="114">
        <v>403</v>
      </c>
      <c r="J41" s="114">
        <v>486</v>
      </c>
      <c r="K41" s="33">
        <v>20939</v>
      </c>
    </row>
    <row r="42" spans="1:11" x14ac:dyDescent="0.2">
      <c r="A42" s="53">
        <v>4001</v>
      </c>
      <c r="B42" s="102" t="s">
        <v>79</v>
      </c>
      <c r="C42" s="35">
        <v>5246</v>
      </c>
      <c r="D42" s="35">
        <v>2884</v>
      </c>
      <c r="E42" s="35">
        <v>2362</v>
      </c>
      <c r="F42" s="35">
        <v>2942</v>
      </c>
      <c r="G42" s="114">
        <v>239</v>
      </c>
      <c r="H42" s="114">
        <v>4055</v>
      </c>
      <c r="I42" s="114">
        <v>1191</v>
      </c>
      <c r="J42" s="114">
        <v>431</v>
      </c>
      <c r="K42" s="33">
        <v>50869</v>
      </c>
    </row>
    <row r="43" spans="1:11" x14ac:dyDescent="0.2">
      <c r="A43" s="103">
        <v>3503</v>
      </c>
      <c r="B43" s="102" t="s">
        <v>93</v>
      </c>
      <c r="C43" s="35">
        <v>3437</v>
      </c>
      <c r="D43" s="35">
        <v>2020</v>
      </c>
      <c r="E43" s="35">
        <v>1417</v>
      </c>
      <c r="F43" s="35">
        <v>1988</v>
      </c>
      <c r="G43" s="114">
        <v>557</v>
      </c>
      <c r="H43" s="114">
        <v>3206</v>
      </c>
      <c r="I43" s="114">
        <v>231</v>
      </c>
      <c r="J43" s="114">
        <v>371</v>
      </c>
      <c r="K43" s="33">
        <v>14280</v>
      </c>
    </row>
    <row r="44" spans="1:11" x14ac:dyDescent="0.2">
      <c r="A44" s="53">
        <v>3703</v>
      </c>
      <c r="B44" s="102" t="s">
        <v>181</v>
      </c>
      <c r="C44" s="35">
        <v>2058</v>
      </c>
      <c r="D44" s="35">
        <v>1189</v>
      </c>
      <c r="E44" s="35">
        <v>869</v>
      </c>
      <c r="F44" s="35">
        <v>1022</v>
      </c>
      <c r="G44" s="114">
        <v>54</v>
      </c>
      <c r="H44" s="114">
        <v>1909</v>
      </c>
      <c r="I44" s="114">
        <v>149</v>
      </c>
      <c r="J44" s="114">
        <v>118</v>
      </c>
      <c r="K44" s="33">
        <v>13216</v>
      </c>
    </row>
    <row r="45" spans="1:11" x14ac:dyDescent="0.2">
      <c r="A45" s="53">
        <v>3710</v>
      </c>
      <c r="B45" s="102" t="s">
        <v>180</v>
      </c>
      <c r="C45" s="35">
        <v>1212</v>
      </c>
      <c r="D45" s="35">
        <v>651</v>
      </c>
      <c r="E45" s="35">
        <v>561</v>
      </c>
      <c r="F45" s="35">
        <v>562</v>
      </c>
      <c r="G45" s="114">
        <v>107</v>
      </c>
      <c r="H45" s="114">
        <v>1076</v>
      </c>
      <c r="I45" s="114">
        <v>136</v>
      </c>
      <c r="J45" s="114">
        <v>94</v>
      </c>
      <c r="K45" s="33">
        <v>14406</v>
      </c>
    </row>
    <row r="46" spans="1:11" x14ac:dyDescent="0.2">
      <c r="A46" s="103">
        <v>4316</v>
      </c>
      <c r="B46" s="102" t="s">
        <v>198</v>
      </c>
      <c r="C46" s="35">
        <v>2756</v>
      </c>
      <c r="D46" s="35">
        <v>1379</v>
      </c>
      <c r="E46" s="35">
        <v>1377</v>
      </c>
      <c r="F46" s="35">
        <v>1252</v>
      </c>
      <c r="G46" s="114">
        <v>35</v>
      </c>
      <c r="H46" s="114">
        <v>1973</v>
      </c>
      <c r="I46" s="114">
        <v>783</v>
      </c>
      <c r="J46" s="114">
        <v>120</v>
      </c>
      <c r="K46" s="33">
        <v>61757</v>
      </c>
    </row>
    <row r="47" spans="1:11" x14ac:dyDescent="0.2">
      <c r="A47" s="53">
        <v>4102</v>
      </c>
      <c r="B47" s="107" t="s">
        <v>173</v>
      </c>
      <c r="C47" s="35">
        <v>2850</v>
      </c>
      <c r="D47" s="35">
        <v>1584</v>
      </c>
      <c r="E47" s="35">
        <v>1266</v>
      </c>
      <c r="F47" s="35">
        <v>1335</v>
      </c>
      <c r="G47" s="114">
        <v>59</v>
      </c>
      <c r="H47" s="114">
        <v>2331</v>
      </c>
      <c r="I47" s="114">
        <v>519</v>
      </c>
      <c r="J47" s="114">
        <v>126</v>
      </c>
      <c r="K47" s="33">
        <v>34052</v>
      </c>
    </row>
    <row r="48" spans="1:11" x14ac:dyDescent="0.2">
      <c r="A48" s="106">
        <v>4503</v>
      </c>
      <c r="B48" s="105" t="s">
        <v>44</v>
      </c>
      <c r="C48" s="35">
        <v>5511</v>
      </c>
      <c r="D48" s="35">
        <v>3204</v>
      </c>
      <c r="E48" s="35">
        <v>2307</v>
      </c>
      <c r="F48" s="35">
        <v>3096</v>
      </c>
      <c r="G48" s="114">
        <v>569</v>
      </c>
      <c r="H48" s="114">
        <v>4993</v>
      </c>
      <c r="I48" s="114">
        <v>518</v>
      </c>
      <c r="J48" s="114">
        <v>651</v>
      </c>
      <c r="K48" s="33">
        <v>23265</v>
      </c>
    </row>
    <row r="49" spans="1:11" x14ac:dyDescent="0.2">
      <c r="A49" s="103">
        <v>4403</v>
      </c>
      <c r="B49" s="102" t="s">
        <v>113</v>
      </c>
      <c r="C49" s="35">
        <v>1786</v>
      </c>
      <c r="D49" s="35">
        <v>865</v>
      </c>
      <c r="E49" s="35">
        <v>921</v>
      </c>
      <c r="F49" s="35">
        <v>822</v>
      </c>
      <c r="G49" s="114">
        <v>46</v>
      </c>
      <c r="H49" s="114">
        <v>1491</v>
      </c>
      <c r="I49" s="114">
        <v>295</v>
      </c>
      <c r="J49" s="114">
        <v>113</v>
      </c>
      <c r="K49" s="33">
        <v>14443</v>
      </c>
    </row>
    <row r="50" spans="1:11" x14ac:dyDescent="0.2">
      <c r="A50" s="53">
        <v>4003</v>
      </c>
      <c r="B50" s="102" t="s">
        <v>78</v>
      </c>
      <c r="C50" s="35">
        <v>2603</v>
      </c>
      <c r="D50" s="35">
        <v>1470</v>
      </c>
      <c r="E50" s="35">
        <v>1133</v>
      </c>
      <c r="F50" s="35">
        <v>1389</v>
      </c>
      <c r="G50" s="114">
        <v>297</v>
      </c>
      <c r="H50" s="114">
        <v>2395</v>
      </c>
      <c r="I50" s="114">
        <v>208</v>
      </c>
      <c r="J50" s="114">
        <v>276</v>
      </c>
      <c r="K50" s="33">
        <v>18374</v>
      </c>
    </row>
    <row r="51" spans="1:11" x14ac:dyDescent="0.2">
      <c r="A51" s="103">
        <v>3704</v>
      </c>
      <c r="B51" s="102" t="s">
        <v>179</v>
      </c>
      <c r="C51" s="35">
        <v>1221</v>
      </c>
      <c r="D51" s="35">
        <v>637</v>
      </c>
      <c r="E51" s="35">
        <v>584</v>
      </c>
      <c r="F51" s="35">
        <v>528</v>
      </c>
      <c r="G51" s="114">
        <v>24</v>
      </c>
      <c r="H51" s="114">
        <v>970</v>
      </c>
      <c r="I51" s="114">
        <v>251</v>
      </c>
      <c r="J51" s="114">
        <v>84</v>
      </c>
      <c r="K51" s="33">
        <v>16187</v>
      </c>
    </row>
    <row r="52" spans="1:11" x14ac:dyDescent="0.2">
      <c r="A52" s="103">
        <v>4304</v>
      </c>
      <c r="B52" s="102" t="s">
        <v>197</v>
      </c>
      <c r="C52" s="35">
        <v>2792</v>
      </c>
      <c r="D52" s="35">
        <v>1418</v>
      </c>
      <c r="E52" s="35">
        <v>1374</v>
      </c>
      <c r="F52" s="35">
        <v>1518</v>
      </c>
      <c r="G52" s="114">
        <v>182</v>
      </c>
      <c r="H52" s="114">
        <v>2029</v>
      </c>
      <c r="I52" s="114">
        <v>763</v>
      </c>
      <c r="J52" s="114">
        <v>124</v>
      </c>
      <c r="K52" s="33">
        <v>65125</v>
      </c>
    </row>
    <row r="53" spans="1:11" x14ac:dyDescent="0.2">
      <c r="A53" s="53">
        <v>4312</v>
      </c>
      <c r="B53" s="102" t="s">
        <v>196</v>
      </c>
      <c r="C53" s="35">
        <v>1610</v>
      </c>
      <c r="D53" s="35">
        <v>854</v>
      </c>
      <c r="E53" s="35">
        <v>756</v>
      </c>
      <c r="F53" s="35">
        <v>755</v>
      </c>
      <c r="G53" s="114">
        <v>41</v>
      </c>
      <c r="H53" s="114">
        <v>1328</v>
      </c>
      <c r="I53" s="114">
        <v>282</v>
      </c>
      <c r="J53" s="114">
        <v>24</v>
      </c>
      <c r="K53" s="33">
        <v>28798</v>
      </c>
    </row>
    <row r="54" spans="1:11" x14ac:dyDescent="0.2">
      <c r="A54" s="53">
        <v>4004</v>
      </c>
      <c r="B54" s="102" t="s">
        <v>77</v>
      </c>
      <c r="C54" s="35">
        <v>4542</v>
      </c>
      <c r="D54" s="35">
        <v>2417</v>
      </c>
      <c r="E54" s="35">
        <v>2125</v>
      </c>
      <c r="F54" s="35">
        <v>2365</v>
      </c>
      <c r="G54" s="114">
        <v>342</v>
      </c>
      <c r="H54" s="114">
        <v>3792</v>
      </c>
      <c r="I54" s="114">
        <v>750</v>
      </c>
      <c r="J54" s="114">
        <v>393</v>
      </c>
      <c r="K54" s="33">
        <v>43833</v>
      </c>
    </row>
    <row r="55" spans="1:11" x14ac:dyDescent="0.2">
      <c r="A55" s="53">
        <v>3802</v>
      </c>
      <c r="B55" s="102" t="s">
        <v>154</v>
      </c>
      <c r="C55" s="35">
        <v>6320</v>
      </c>
      <c r="D55" s="35">
        <v>3371</v>
      </c>
      <c r="E55" s="35">
        <v>2949</v>
      </c>
      <c r="F55" s="35">
        <v>2941</v>
      </c>
      <c r="G55" s="114">
        <v>117</v>
      </c>
      <c r="H55" s="114">
        <v>4604</v>
      </c>
      <c r="I55" s="114">
        <v>1716</v>
      </c>
      <c r="J55" s="114">
        <v>374</v>
      </c>
      <c r="K55" s="33">
        <v>108186</v>
      </c>
    </row>
    <row r="56" spans="1:11" x14ac:dyDescent="0.2">
      <c r="A56" s="53">
        <v>3408</v>
      </c>
      <c r="B56" s="18" t="s">
        <v>19</v>
      </c>
      <c r="C56" s="35">
        <v>2342</v>
      </c>
      <c r="D56" s="35">
        <v>1319</v>
      </c>
      <c r="E56" s="35">
        <v>1023</v>
      </c>
      <c r="F56" s="35">
        <v>1157</v>
      </c>
      <c r="G56" s="114">
        <v>28</v>
      </c>
      <c r="H56" s="114">
        <v>1806</v>
      </c>
      <c r="I56" s="114">
        <v>536</v>
      </c>
      <c r="J56" s="114">
        <v>311</v>
      </c>
      <c r="K56" s="33">
        <v>25583</v>
      </c>
    </row>
    <row r="57" spans="1:11" x14ac:dyDescent="0.2">
      <c r="A57" s="53">
        <v>3904</v>
      </c>
      <c r="B57" s="102" t="s">
        <v>60</v>
      </c>
      <c r="C57" s="35">
        <v>4950</v>
      </c>
      <c r="D57" s="35">
        <v>2693</v>
      </c>
      <c r="E57" s="35">
        <v>2257</v>
      </c>
      <c r="F57" s="35">
        <v>2998</v>
      </c>
      <c r="G57" s="114">
        <v>142</v>
      </c>
      <c r="H57" s="114">
        <v>4298</v>
      </c>
      <c r="I57" s="114">
        <v>652</v>
      </c>
      <c r="J57" s="114">
        <v>569</v>
      </c>
      <c r="K57" s="33">
        <v>35347</v>
      </c>
    </row>
    <row r="58" spans="1:11" x14ac:dyDescent="0.2">
      <c r="A58" s="53">
        <v>3909</v>
      </c>
      <c r="B58" s="102" t="s">
        <v>59</v>
      </c>
      <c r="C58" s="35">
        <v>7404</v>
      </c>
      <c r="D58" s="35">
        <v>4154</v>
      </c>
      <c r="E58" s="35">
        <v>3250</v>
      </c>
      <c r="F58" s="35">
        <v>4625</v>
      </c>
      <c r="G58" s="114">
        <v>546</v>
      </c>
      <c r="H58" s="114">
        <v>6741</v>
      </c>
      <c r="I58" s="114">
        <v>663</v>
      </c>
      <c r="J58" s="114">
        <v>778</v>
      </c>
      <c r="K58" s="33">
        <v>37725</v>
      </c>
    </row>
    <row r="59" spans="1:11" x14ac:dyDescent="0.2">
      <c r="A59" s="53">
        <v>3905</v>
      </c>
      <c r="B59" s="102" t="s">
        <v>58</v>
      </c>
      <c r="C59" s="35">
        <v>2346</v>
      </c>
      <c r="D59" s="35">
        <v>1202</v>
      </c>
      <c r="E59" s="35">
        <v>1144</v>
      </c>
      <c r="F59" s="35">
        <v>1142</v>
      </c>
      <c r="G59" s="114">
        <v>67</v>
      </c>
      <c r="H59" s="114">
        <v>1990</v>
      </c>
      <c r="I59" s="114">
        <v>356</v>
      </c>
      <c r="J59" s="114">
        <v>256</v>
      </c>
      <c r="K59" s="33">
        <v>20707</v>
      </c>
    </row>
    <row r="60" spans="1:11" x14ac:dyDescent="0.2">
      <c r="A60" s="53">
        <v>4005</v>
      </c>
      <c r="B60" s="102" t="s">
        <v>76</v>
      </c>
      <c r="C60" s="35">
        <v>3003</v>
      </c>
      <c r="D60" s="35">
        <v>1656</v>
      </c>
      <c r="E60" s="35">
        <v>1347</v>
      </c>
      <c r="F60" s="35">
        <v>1435</v>
      </c>
      <c r="G60" s="114">
        <v>84</v>
      </c>
      <c r="H60" s="114">
        <v>2511</v>
      </c>
      <c r="I60" s="114">
        <v>492</v>
      </c>
      <c r="J60" s="114">
        <v>184</v>
      </c>
      <c r="K60" s="33">
        <v>31587</v>
      </c>
    </row>
    <row r="61" spans="1:11" x14ac:dyDescent="0.2">
      <c r="A61" s="53">
        <v>4002</v>
      </c>
      <c r="B61" s="102" t="s">
        <v>75</v>
      </c>
      <c r="C61" s="35">
        <v>3963</v>
      </c>
      <c r="D61" s="35">
        <v>2272</v>
      </c>
      <c r="E61" s="35">
        <v>1691</v>
      </c>
      <c r="F61" s="35">
        <v>1904</v>
      </c>
      <c r="G61" s="114">
        <v>506</v>
      </c>
      <c r="H61" s="114">
        <v>3691</v>
      </c>
      <c r="I61" s="114">
        <v>272</v>
      </c>
      <c r="J61" s="114">
        <v>419</v>
      </c>
      <c r="K61" s="33">
        <v>21045</v>
      </c>
    </row>
    <row r="62" spans="1:11" x14ac:dyDescent="0.2">
      <c r="A62" s="103">
        <v>5007</v>
      </c>
      <c r="B62" s="102" t="s">
        <v>137</v>
      </c>
      <c r="C62" s="35">
        <v>609</v>
      </c>
      <c r="D62" s="35">
        <v>332</v>
      </c>
      <c r="E62" s="35">
        <v>277</v>
      </c>
      <c r="F62" s="35">
        <v>295</v>
      </c>
      <c r="G62" s="114">
        <v>22</v>
      </c>
      <c r="H62" s="114">
        <v>489</v>
      </c>
      <c r="I62" s="114">
        <v>120</v>
      </c>
      <c r="J62" s="114">
        <v>39</v>
      </c>
      <c r="K62" s="33">
        <v>7702</v>
      </c>
    </row>
    <row r="63" spans="1:11" x14ac:dyDescent="0.2">
      <c r="A63" s="53">
        <v>3602</v>
      </c>
      <c r="B63" s="102" t="s">
        <v>11</v>
      </c>
      <c r="C63" s="35">
        <v>3936</v>
      </c>
      <c r="D63" s="35">
        <v>2009</v>
      </c>
      <c r="E63" s="35">
        <v>1927</v>
      </c>
      <c r="F63" s="35">
        <v>2051</v>
      </c>
      <c r="G63" s="114">
        <v>97</v>
      </c>
      <c r="H63" s="114">
        <v>3270</v>
      </c>
      <c r="I63" s="114">
        <v>666</v>
      </c>
      <c r="J63" s="114">
        <v>378</v>
      </c>
      <c r="K63" s="33">
        <v>34499</v>
      </c>
    </row>
    <row r="64" spans="1:11" x14ac:dyDescent="0.2">
      <c r="A64" s="106">
        <v>4511</v>
      </c>
      <c r="B64" s="105" t="s">
        <v>43</v>
      </c>
      <c r="C64" s="35">
        <v>5321</v>
      </c>
      <c r="D64" s="35">
        <v>3012</v>
      </c>
      <c r="E64" s="35">
        <v>2309</v>
      </c>
      <c r="F64" s="35">
        <v>3254</v>
      </c>
      <c r="G64" s="114">
        <v>589</v>
      </c>
      <c r="H64" s="114">
        <v>4812</v>
      </c>
      <c r="I64" s="114">
        <v>509</v>
      </c>
      <c r="J64" s="114">
        <v>670</v>
      </c>
      <c r="K64" s="33">
        <v>27385</v>
      </c>
    </row>
    <row r="65" spans="1:11" x14ac:dyDescent="0.2">
      <c r="A65" s="103">
        <v>3310</v>
      </c>
      <c r="B65" s="102" t="s">
        <v>30</v>
      </c>
      <c r="C65" s="35">
        <v>1728</v>
      </c>
      <c r="D65" s="35">
        <v>865</v>
      </c>
      <c r="E65" s="35">
        <v>863</v>
      </c>
      <c r="F65" s="35">
        <v>1153</v>
      </c>
      <c r="G65" s="114">
        <v>148</v>
      </c>
      <c r="H65" s="114">
        <v>1521</v>
      </c>
      <c r="I65" s="114">
        <v>207</v>
      </c>
      <c r="J65" s="114">
        <v>205</v>
      </c>
      <c r="K65" s="33">
        <v>9643</v>
      </c>
    </row>
    <row r="66" spans="1:11" x14ac:dyDescent="0.2">
      <c r="A66" s="53">
        <v>4601</v>
      </c>
      <c r="B66" s="102" t="s">
        <v>54</v>
      </c>
      <c r="C66" s="35">
        <v>4586</v>
      </c>
      <c r="D66" s="35">
        <v>2544</v>
      </c>
      <c r="E66" s="35">
        <v>2042</v>
      </c>
      <c r="F66" s="35">
        <v>2339</v>
      </c>
      <c r="G66" s="114">
        <v>336</v>
      </c>
      <c r="H66" s="114">
        <v>4007</v>
      </c>
      <c r="I66" s="114">
        <v>579</v>
      </c>
      <c r="J66" s="114">
        <v>329</v>
      </c>
      <c r="K66" s="33">
        <v>50067</v>
      </c>
    </row>
    <row r="67" spans="1:11" x14ac:dyDescent="0.2">
      <c r="A67" s="103">
        <v>4411</v>
      </c>
      <c r="B67" s="102" t="s">
        <v>112</v>
      </c>
      <c r="C67" s="35">
        <v>2267</v>
      </c>
      <c r="D67" s="35">
        <v>1256</v>
      </c>
      <c r="E67" s="35">
        <v>1011</v>
      </c>
      <c r="F67" s="35">
        <v>1400</v>
      </c>
      <c r="G67" s="114">
        <v>222</v>
      </c>
      <c r="H67" s="114">
        <v>2090</v>
      </c>
      <c r="I67" s="114">
        <v>177</v>
      </c>
      <c r="J67" s="114">
        <v>213</v>
      </c>
      <c r="K67" s="33">
        <v>12380</v>
      </c>
    </row>
    <row r="68" spans="1:11" x14ac:dyDescent="0.2">
      <c r="A68" s="103">
        <v>3303</v>
      </c>
      <c r="B68" s="102" t="s">
        <v>29</v>
      </c>
      <c r="C68" s="35">
        <v>4159</v>
      </c>
      <c r="D68" s="35">
        <v>2086</v>
      </c>
      <c r="E68" s="35">
        <v>2073</v>
      </c>
      <c r="F68" s="35">
        <v>2219</v>
      </c>
      <c r="G68" s="114">
        <v>177</v>
      </c>
      <c r="H68" s="114">
        <v>3509</v>
      </c>
      <c r="I68" s="114">
        <v>650</v>
      </c>
      <c r="J68" s="114">
        <v>405</v>
      </c>
      <c r="K68" s="33">
        <v>32117</v>
      </c>
    </row>
    <row r="69" spans="1:11" x14ac:dyDescent="0.2">
      <c r="A69" s="103">
        <v>4404</v>
      </c>
      <c r="B69" s="102" t="s">
        <v>111</v>
      </c>
      <c r="C69" s="35">
        <v>6814</v>
      </c>
      <c r="D69" s="35">
        <v>3487</v>
      </c>
      <c r="E69" s="35">
        <v>3327</v>
      </c>
      <c r="F69" s="35">
        <v>3989</v>
      </c>
      <c r="G69" s="114">
        <v>315</v>
      </c>
      <c r="H69" s="114">
        <v>5651</v>
      </c>
      <c r="I69" s="114">
        <v>1163</v>
      </c>
      <c r="J69" s="114">
        <v>614</v>
      </c>
      <c r="K69" s="33">
        <v>59499</v>
      </c>
    </row>
    <row r="70" spans="1:11" x14ac:dyDescent="0.2">
      <c r="A70" s="53">
        <v>3803</v>
      </c>
      <c r="B70" s="102" t="s">
        <v>357</v>
      </c>
      <c r="C70" s="35">
        <v>1000</v>
      </c>
      <c r="D70" s="35">
        <v>557</v>
      </c>
      <c r="E70" s="35">
        <v>443</v>
      </c>
      <c r="F70" s="35">
        <v>393</v>
      </c>
      <c r="G70" s="114">
        <v>22</v>
      </c>
      <c r="H70" s="114">
        <v>852</v>
      </c>
      <c r="I70" s="114">
        <v>148</v>
      </c>
      <c r="J70" s="114">
        <v>71</v>
      </c>
      <c r="K70" s="33">
        <v>14364</v>
      </c>
    </row>
    <row r="71" spans="1:11" x14ac:dyDescent="0.2">
      <c r="A71" s="53">
        <v>4602</v>
      </c>
      <c r="B71" s="102" t="s">
        <v>53</v>
      </c>
      <c r="C71" s="35">
        <v>4039</v>
      </c>
      <c r="D71" s="35">
        <v>2152</v>
      </c>
      <c r="E71" s="35">
        <v>1887</v>
      </c>
      <c r="F71" s="35">
        <v>2301</v>
      </c>
      <c r="G71" s="114">
        <v>371</v>
      </c>
      <c r="H71" s="114">
        <v>3643</v>
      </c>
      <c r="I71" s="114">
        <v>396</v>
      </c>
      <c r="J71" s="114">
        <v>467</v>
      </c>
      <c r="K71" s="33">
        <v>26849</v>
      </c>
    </row>
    <row r="72" spans="1:11" x14ac:dyDescent="0.2">
      <c r="A72" s="103">
        <v>3504</v>
      </c>
      <c r="B72" s="102" t="s">
        <v>92</v>
      </c>
      <c r="C72" s="35">
        <v>6598</v>
      </c>
      <c r="D72" s="35">
        <v>3501</v>
      </c>
      <c r="E72" s="35">
        <v>3097</v>
      </c>
      <c r="F72" s="35">
        <v>3694</v>
      </c>
      <c r="G72" s="114">
        <v>406</v>
      </c>
      <c r="H72" s="114">
        <v>5761</v>
      </c>
      <c r="I72" s="114">
        <v>837</v>
      </c>
      <c r="J72" s="114">
        <v>769</v>
      </c>
      <c r="K72" s="33">
        <v>37578</v>
      </c>
    </row>
    <row r="73" spans="1:11" x14ac:dyDescent="0.2">
      <c r="A73" s="103">
        <v>3304</v>
      </c>
      <c r="B73" s="102" t="s">
        <v>28</v>
      </c>
      <c r="C73" s="35">
        <v>9900</v>
      </c>
      <c r="D73" s="35">
        <v>5135</v>
      </c>
      <c r="E73" s="35">
        <v>4765</v>
      </c>
      <c r="F73" s="35">
        <v>5311</v>
      </c>
      <c r="G73" s="114">
        <v>290</v>
      </c>
      <c r="H73" s="114">
        <v>7877</v>
      </c>
      <c r="I73" s="114">
        <v>2023</v>
      </c>
      <c r="J73" s="114">
        <v>779</v>
      </c>
      <c r="K73" s="33">
        <v>104765</v>
      </c>
    </row>
    <row r="74" spans="1:11" x14ac:dyDescent="0.2">
      <c r="A74" s="108">
        <v>5001</v>
      </c>
      <c r="B74" s="102" t="s">
        <v>136</v>
      </c>
      <c r="C74" s="35">
        <v>1895</v>
      </c>
      <c r="D74" s="35">
        <v>1048</v>
      </c>
      <c r="E74" s="35">
        <v>847</v>
      </c>
      <c r="F74" s="35">
        <v>847</v>
      </c>
      <c r="G74" s="114">
        <v>72</v>
      </c>
      <c r="H74" s="114">
        <v>1502</v>
      </c>
      <c r="I74" s="114">
        <v>393</v>
      </c>
      <c r="J74" s="114">
        <v>116</v>
      </c>
      <c r="K74" s="33">
        <v>20540</v>
      </c>
    </row>
    <row r="75" spans="1:11" x14ac:dyDescent="0.2">
      <c r="A75" s="53">
        <v>4103</v>
      </c>
      <c r="B75" s="107" t="s">
        <v>172</v>
      </c>
      <c r="C75" s="35">
        <v>1378</v>
      </c>
      <c r="D75" s="35">
        <v>739</v>
      </c>
      <c r="E75" s="35">
        <v>639</v>
      </c>
      <c r="F75" s="35">
        <v>734</v>
      </c>
      <c r="G75" s="114">
        <v>49</v>
      </c>
      <c r="H75" s="114">
        <v>1195</v>
      </c>
      <c r="I75" s="114">
        <v>183</v>
      </c>
      <c r="J75" s="114">
        <v>87</v>
      </c>
      <c r="K75" s="33">
        <v>12603</v>
      </c>
    </row>
    <row r="76" spans="1:11" x14ac:dyDescent="0.2">
      <c r="A76" s="103">
        <v>3305</v>
      </c>
      <c r="B76" s="102" t="s">
        <v>27</v>
      </c>
      <c r="C76" s="35">
        <v>3964</v>
      </c>
      <c r="D76" s="35">
        <v>2017</v>
      </c>
      <c r="E76" s="35">
        <v>1947</v>
      </c>
      <c r="F76" s="35">
        <v>2449</v>
      </c>
      <c r="G76" s="114">
        <v>184</v>
      </c>
      <c r="H76" s="114">
        <v>3436</v>
      </c>
      <c r="I76" s="114">
        <v>528</v>
      </c>
      <c r="J76" s="114">
        <v>399</v>
      </c>
      <c r="K76" s="33">
        <v>33725</v>
      </c>
    </row>
    <row r="77" spans="1:11" x14ac:dyDescent="0.2">
      <c r="A77" s="103">
        <v>3306</v>
      </c>
      <c r="B77" s="102" t="s">
        <v>26</v>
      </c>
      <c r="C77" s="35">
        <v>2527</v>
      </c>
      <c r="D77" s="35">
        <v>1269</v>
      </c>
      <c r="E77" s="35">
        <v>1258</v>
      </c>
      <c r="F77" s="35">
        <v>1176</v>
      </c>
      <c r="G77" s="114">
        <v>71</v>
      </c>
      <c r="H77" s="114">
        <v>2156</v>
      </c>
      <c r="I77" s="114">
        <v>371</v>
      </c>
      <c r="J77" s="114">
        <v>191</v>
      </c>
      <c r="K77" s="33">
        <v>27954</v>
      </c>
    </row>
    <row r="78" spans="1:11" x14ac:dyDescent="0.2">
      <c r="A78" s="103">
        <v>3307</v>
      </c>
      <c r="B78" s="102" t="s">
        <v>25</v>
      </c>
      <c r="C78" s="35">
        <v>3392</v>
      </c>
      <c r="D78" s="35">
        <v>1564</v>
      </c>
      <c r="E78" s="35">
        <v>1828</v>
      </c>
      <c r="F78" s="35">
        <v>1922</v>
      </c>
      <c r="G78" s="114">
        <v>344</v>
      </c>
      <c r="H78" s="114">
        <v>2889</v>
      </c>
      <c r="I78" s="114">
        <v>503</v>
      </c>
      <c r="J78" s="114">
        <v>304</v>
      </c>
      <c r="K78" s="33">
        <v>27783</v>
      </c>
    </row>
    <row r="79" spans="1:11" x14ac:dyDescent="0.2">
      <c r="A79" s="103">
        <v>3308</v>
      </c>
      <c r="B79" s="102" t="s">
        <v>24</v>
      </c>
      <c r="C79" s="35">
        <v>1477</v>
      </c>
      <c r="D79" s="35">
        <v>820</v>
      </c>
      <c r="E79" s="35">
        <v>657</v>
      </c>
      <c r="F79" s="35">
        <v>836</v>
      </c>
      <c r="G79" s="114">
        <v>119</v>
      </c>
      <c r="H79" s="114">
        <v>1331</v>
      </c>
      <c r="I79" s="114">
        <v>146</v>
      </c>
      <c r="J79" s="114">
        <v>106</v>
      </c>
      <c r="K79" s="33">
        <v>11729</v>
      </c>
    </row>
    <row r="80" spans="1:11" x14ac:dyDescent="0.2">
      <c r="A80" s="103">
        <v>3603</v>
      </c>
      <c r="B80" s="102" t="s">
        <v>10</v>
      </c>
      <c r="C80" s="35">
        <v>1222</v>
      </c>
      <c r="D80" s="35">
        <v>601</v>
      </c>
      <c r="E80" s="35">
        <v>621</v>
      </c>
      <c r="F80" s="35">
        <v>661</v>
      </c>
      <c r="G80" s="114">
        <v>47</v>
      </c>
      <c r="H80" s="114">
        <v>1065</v>
      </c>
      <c r="I80" s="114">
        <v>157</v>
      </c>
      <c r="J80" s="114">
        <v>119</v>
      </c>
      <c r="K80" s="33">
        <v>10893</v>
      </c>
    </row>
    <row r="81" spans="1:11" x14ac:dyDescent="0.2">
      <c r="A81" s="106">
        <v>4504</v>
      </c>
      <c r="B81" s="105" t="s">
        <v>42</v>
      </c>
      <c r="C81" s="35">
        <v>5698</v>
      </c>
      <c r="D81" s="35">
        <v>3292</v>
      </c>
      <c r="E81" s="35">
        <v>2406</v>
      </c>
      <c r="F81" s="35">
        <v>3191</v>
      </c>
      <c r="G81" s="114">
        <v>328</v>
      </c>
      <c r="H81" s="114">
        <v>4960</v>
      </c>
      <c r="I81" s="114">
        <v>738</v>
      </c>
      <c r="J81" s="114">
        <v>760</v>
      </c>
      <c r="K81" s="33">
        <v>33692</v>
      </c>
    </row>
    <row r="82" spans="1:11" x14ac:dyDescent="0.2">
      <c r="A82" s="53">
        <v>4104</v>
      </c>
      <c r="B82" s="107" t="s">
        <v>171</v>
      </c>
      <c r="C82" s="35">
        <v>1993</v>
      </c>
      <c r="D82" s="35">
        <v>1017</v>
      </c>
      <c r="E82" s="35">
        <v>976</v>
      </c>
      <c r="F82" s="35">
        <v>875</v>
      </c>
      <c r="G82" s="114">
        <v>25</v>
      </c>
      <c r="H82" s="114">
        <v>1625</v>
      </c>
      <c r="I82" s="114">
        <v>368</v>
      </c>
      <c r="J82" s="114">
        <v>85</v>
      </c>
      <c r="K82" s="33">
        <v>24770</v>
      </c>
    </row>
    <row r="83" spans="1:11" x14ac:dyDescent="0.2">
      <c r="A83" s="53">
        <v>3201</v>
      </c>
      <c r="B83" s="102" t="s">
        <v>126</v>
      </c>
      <c r="C83" s="35">
        <v>3344</v>
      </c>
      <c r="D83" s="35">
        <v>1802</v>
      </c>
      <c r="E83" s="35">
        <v>1542</v>
      </c>
      <c r="F83" s="35">
        <v>1850</v>
      </c>
      <c r="G83" s="114">
        <v>165</v>
      </c>
      <c r="H83" s="114">
        <v>2876</v>
      </c>
      <c r="I83" s="114">
        <v>468</v>
      </c>
      <c r="J83" s="114">
        <v>287</v>
      </c>
      <c r="K83" s="33">
        <v>24329</v>
      </c>
    </row>
    <row r="84" spans="1:11" x14ac:dyDescent="0.2">
      <c r="A84" s="103">
        <v>4803</v>
      </c>
      <c r="B84" s="102" t="s">
        <v>145</v>
      </c>
      <c r="C84" s="35">
        <v>1060</v>
      </c>
      <c r="D84" s="35">
        <v>585</v>
      </c>
      <c r="E84" s="35">
        <v>475</v>
      </c>
      <c r="F84" s="35">
        <v>541</v>
      </c>
      <c r="G84" s="114">
        <v>14</v>
      </c>
      <c r="H84" s="114">
        <v>925</v>
      </c>
      <c r="I84" s="114">
        <v>135</v>
      </c>
      <c r="J84" s="114">
        <v>110</v>
      </c>
      <c r="K84" s="33">
        <v>13055</v>
      </c>
    </row>
    <row r="85" spans="1:11" x14ac:dyDescent="0.2">
      <c r="A85" s="103">
        <v>4804</v>
      </c>
      <c r="B85" s="102" t="s">
        <v>144</v>
      </c>
      <c r="C85" s="35">
        <v>776</v>
      </c>
      <c r="D85" s="35">
        <v>472</v>
      </c>
      <c r="E85" s="35">
        <v>304</v>
      </c>
      <c r="F85" s="35">
        <v>364</v>
      </c>
      <c r="G85" s="114">
        <v>9</v>
      </c>
      <c r="H85" s="114">
        <v>641</v>
      </c>
      <c r="I85" s="114">
        <v>135</v>
      </c>
      <c r="J85" s="114">
        <v>59</v>
      </c>
      <c r="K85" s="33">
        <v>10909</v>
      </c>
    </row>
    <row r="86" spans="1:11" x14ac:dyDescent="0.2">
      <c r="A86" s="53">
        <v>4603</v>
      </c>
      <c r="B86" s="102" t="s">
        <v>52</v>
      </c>
      <c r="C86" s="35">
        <v>3674</v>
      </c>
      <c r="D86" s="35">
        <v>2023</v>
      </c>
      <c r="E86" s="35">
        <v>1651</v>
      </c>
      <c r="F86" s="35">
        <v>2065</v>
      </c>
      <c r="G86" s="114">
        <v>183</v>
      </c>
      <c r="H86" s="114">
        <v>3334</v>
      </c>
      <c r="I86" s="114">
        <v>340</v>
      </c>
      <c r="J86" s="114">
        <v>365</v>
      </c>
      <c r="K86" s="33">
        <v>21735</v>
      </c>
    </row>
    <row r="87" spans="1:11" x14ac:dyDescent="0.2">
      <c r="A87" s="103">
        <v>3309</v>
      </c>
      <c r="B87" s="102" t="s">
        <v>23</v>
      </c>
      <c r="C87" s="35">
        <v>2530</v>
      </c>
      <c r="D87" s="35">
        <v>1249</v>
      </c>
      <c r="E87" s="35">
        <v>1281</v>
      </c>
      <c r="F87" s="35">
        <v>1331</v>
      </c>
      <c r="G87" s="114">
        <v>148</v>
      </c>
      <c r="H87" s="114">
        <v>2273</v>
      </c>
      <c r="I87" s="114">
        <v>257</v>
      </c>
      <c r="J87" s="114">
        <v>206</v>
      </c>
      <c r="K87" s="33">
        <v>18547</v>
      </c>
    </row>
    <row r="88" spans="1:11" x14ac:dyDescent="0.2">
      <c r="A88" s="103">
        <v>4405</v>
      </c>
      <c r="B88" s="102" t="s">
        <v>110</v>
      </c>
      <c r="C88" s="35">
        <v>1297</v>
      </c>
      <c r="D88" s="35">
        <v>691</v>
      </c>
      <c r="E88" s="35">
        <v>606</v>
      </c>
      <c r="F88" s="35">
        <v>735</v>
      </c>
      <c r="G88" s="114">
        <v>128</v>
      </c>
      <c r="H88" s="114">
        <v>1226</v>
      </c>
      <c r="I88" s="114">
        <v>71</v>
      </c>
      <c r="J88" s="114">
        <v>120</v>
      </c>
      <c r="K88" s="33">
        <v>6827</v>
      </c>
    </row>
    <row r="89" spans="1:11" x14ac:dyDescent="0.2">
      <c r="A89" s="108">
        <v>5002</v>
      </c>
      <c r="B89" s="102" t="s">
        <v>135</v>
      </c>
      <c r="C89" s="35">
        <v>1454</v>
      </c>
      <c r="D89" s="35">
        <v>788</v>
      </c>
      <c r="E89" s="35">
        <v>666</v>
      </c>
      <c r="F89" s="35">
        <v>726</v>
      </c>
      <c r="G89" s="114">
        <v>86</v>
      </c>
      <c r="H89" s="114">
        <v>1297</v>
      </c>
      <c r="I89" s="114">
        <v>157</v>
      </c>
      <c r="J89" s="114">
        <v>52</v>
      </c>
      <c r="K89" s="33">
        <v>13058</v>
      </c>
    </row>
    <row r="90" spans="1:11" x14ac:dyDescent="0.2">
      <c r="A90" s="103">
        <v>5003</v>
      </c>
      <c r="B90" s="102" t="s">
        <v>134</v>
      </c>
      <c r="C90" s="35">
        <v>1577</v>
      </c>
      <c r="D90" s="35">
        <v>904</v>
      </c>
      <c r="E90" s="35">
        <v>673</v>
      </c>
      <c r="F90" s="35">
        <v>962</v>
      </c>
      <c r="G90" s="114">
        <v>166</v>
      </c>
      <c r="H90" s="114">
        <v>1456</v>
      </c>
      <c r="I90" s="114">
        <v>121</v>
      </c>
      <c r="J90" s="114">
        <v>77</v>
      </c>
      <c r="K90" s="33">
        <v>10021</v>
      </c>
    </row>
    <row r="91" spans="1:11" x14ac:dyDescent="0.2">
      <c r="A91" s="53">
        <v>3604</v>
      </c>
      <c r="B91" s="102" t="s">
        <v>9</v>
      </c>
      <c r="C91" s="35">
        <v>3683</v>
      </c>
      <c r="D91" s="35">
        <v>1806</v>
      </c>
      <c r="E91" s="35">
        <v>1877</v>
      </c>
      <c r="F91" s="35">
        <v>1876</v>
      </c>
      <c r="G91" s="114">
        <v>132</v>
      </c>
      <c r="H91" s="114">
        <v>3196</v>
      </c>
      <c r="I91" s="114">
        <v>487</v>
      </c>
      <c r="J91" s="114">
        <v>312</v>
      </c>
      <c r="K91" s="33">
        <v>28102</v>
      </c>
    </row>
    <row r="92" spans="1:11" x14ac:dyDescent="0.2">
      <c r="A92" s="103">
        <v>4406</v>
      </c>
      <c r="B92" s="102" t="s">
        <v>109</v>
      </c>
      <c r="C92" s="35">
        <v>3249</v>
      </c>
      <c r="D92" s="35">
        <v>1807</v>
      </c>
      <c r="E92" s="35">
        <v>1442</v>
      </c>
      <c r="F92" s="35">
        <v>1977</v>
      </c>
      <c r="G92" s="114">
        <v>388</v>
      </c>
      <c r="H92" s="114">
        <v>2929</v>
      </c>
      <c r="I92" s="114">
        <v>320</v>
      </c>
      <c r="J92" s="114">
        <v>295</v>
      </c>
      <c r="K92" s="33">
        <v>21506</v>
      </c>
    </row>
    <row r="93" spans="1:11" x14ac:dyDescent="0.2">
      <c r="A93" s="106">
        <v>4505</v>
      </c>
      <c r="B93" s="105" t="s">
        <v>41</v>
      </c>
      <c r="C93" s="35">
        <v>8687</v>
      </c>
      <c r="D93" s="35">
        <v>4947</v>
      </c>
      <c r="E93" s="35">
        <v>3740</v>
      </c>
      <c r="F93" s="35">
        <v>5724</v>
      </c>
      <c r="G93" s="114">
        <v>971</v>
      </c>
      <c r="H93" s="114">
        <v>7765</v>
      </c>
      <c r="I93" s="114">
        <v>922</v>
      </c>
      <c r="J93" s="114">
        <v>1268</v>
      </c>
      <c r="K93" s="33">
        <v>41012</v>
      </c>
    </row>
    <row r="94" spans="1:11" x14ac:dyDescent="0.2">
      <c r="A94" s="103">
        <v>3514</v>
      </c>
      <c r="B94" s="102" t="s">
        <v>91</v>
      </c>
      <c r="C94" s="35">
        <v>1837</v>
      </c>
      <c r="D94" s="35">
        <v>1012</v>
      </c>
      <c r="E94" s="35">
        <v>825</v>
      </c>
      <c r="F94" s="35">
        <v>893</v>
      </c>
      <c r="G94" s="114">
        <v>113</v>
      </c>
      <c r="H94" s="114">
        <v>1700</v>
      </c>
      <c r="I94" s="114">
        <v>137</v>
      </c>
      <c r="J94" s="114">
        <v>184</v>
      </c>
      <c r="K94" s="33">
        <v>8857</v>
      </c>
    </row>
    <row r="95" spans="1:11" x14ac:dyDescent="0.2">
      <c r="A95" s="106">
        <v>3402</v>
      </c>
      <c r="B95" s="105" t="s">
        <v>18</v>
      </c>
      <c r="C95" s="35">
        <v>4640</v>
      </c>
      <c r="D95" s="35">
        <v>2579</v>
      </c>
      <c r="E95" s="35">
        <v>2061</v>
      </c>
      <c r="F95" s="35">
        <v>2365</v>
      </c>
      <c r="G95" s="114">
        <v>120</v>
      </c>
      <c r="H95" s="114">
        <v>4136</v>
      </c>
      <c r="I95" s="114">
        <v>504</v>
      </c>
      <c r="J95" s="114">
        <v>425</v>
      </c>
      <c r="K95" s="33">
        <v>24360</v>
      </c>
    </row>
    <row r="96" spans="1:11" x14ac:dyDescent="0.2">
      <c r="A96" s="103">
        <v>3505</v>
      </c>
      <c r="B96" s="102" t="s">
        <v>90</v>
      </c>
      <c r="C96" s="35">
        <v>3191</v>
      </c>
      <c r="D96" s="35">
        <v>1772</v>
      </c>
      <c r="E96" s="35">
        <v>1419</v>
      </c>
      <c r="F96" s="35">
        <v>1686</v>
      </c>
      <c r="G96" s="114">
        <v>190</v>
      </c>
      <c r="H96" s="114">
        <v>2710</v>
      </c>
      <c r="I96" s="114">
        <v>481</v>
      </c>
      <c r="J96" s="114">
        <v>350</v>
      </c>
      <c r="K96" s="33">
        <v>25169</v>
      </c>
    </row>
    <row r="97" spans="1:11" x14ac:dyDescent="0.2">
      <c r="A97" s="53">
        <v>4607</v>
      </c>
      <c r="B97" s="102" t="s">
        <v>51</v>
      </c>
      <c r="C97" s="35">
        <v>2665</v>
      </c>
      <c r="D97" s="35">
        <v>1429</v>
      </c>
      <c r="E97" s="35">
        <v>1236</v>
      </c>
      <c r="F97" s="35">
        <v>1529</v>
      </c>
      <c r="G97" s="114">
        <v>145</v>
      </c>
      <c r="H97" s="114">
        <v>2350</v>
      </c>
      <c r="I97" s="114">
        <v>315</v>
      </c>
      <c r="J97" s="114">
        <v>272</v>
      </c>
      <c r="K97" s="33">
        <v>17348</v>
      </c>
    </row>
    <row r="98" spans="1:11" x14ac:dyDescent="0.2">
      <c r="A98" s="103">
        <v>3501</v>
      </c>
      <c r="B98" s="102" t="s">
        <v>89</v>
      </c>
      <c r="C98" s="35">
        <v>21943</v>
      </c>
      <c r="D98" s="35">
        <v>12147</v>
      </c>
      <c r="E98" s="35">
        <v>9796</v>
      </c>
      <c r="F98" s="35">
        <v>13746</v>
      </c>
      <c r="G98" s="114">
        <v>1477</v>
      </c>
      <c r="H98" s="114">
        <v>17906</v>
      </c>
      <c r="I98" s="114">
        <v>4037</v>
      </c>
      <c r="J98" s="114">
        <v>2087</v>
      </c>
      <c r="K98" s="33">
        <v>161869</v>
      </c>
    </row>
    <row r="99" spans="1:11" x14ac:dyDescent="0.2">
      <c r="A99" s="53">
        <v>3202</v>
      </c>
      <c r="B99" s="107" t="s">
        <v>125</v>
      </c>
      <c r="C99" s="35">
        <v>3684</v>
      </c>
      <c r="D99" s="35">
        <v>1968</v>
      </c>
      <c r="E99" s="35">
        <v>1716</v>
      </c>
      <c r="F99" s="35">
        <v>1954</v>
      </c>
      <c r="G99" s="114">
        <v>203</v>
      </c>
      <c r="H99" s="114">
        <v>3216</v>
      </c>
      <c r="I99" s="114">
        <v>468</v>
      </c>
      <c r="J99" s="114">
        <v>344</v>
      </c>
      <c r="K99" s="33">
        <v>30475</v>
      </c>
    </row>
    <row r="100" spans="1:11" x14ac:dyDescent="0.2">
      <c r="A100" s="103">
        <v>4305</v>
      </c>
      <c r="B100" s="102" t="s">
        <v>195</v>
      </c>
      <c r="C100" s="35">
        <v>4037</v>
      </c>
      <c r="D100" s="35">
        <v>2137</v>
      </c>
      <c r="E100" s="35">
        <v>1900</v>
      </c>
      <c r="F100" s="35">
        <v>1759</v>
      </c>
      <c r="G100" s="114">
        <v>147</v>
      </c>
      <c r="H100" s="114">
        <v>3273</v>
      </c>
      <c r="I100" s="114">
        <v>764</v>
      </c>
      <c r="J100" s="114">
        <v>198</v>
      </c>
      <c r="K100" s="33">
        <v>67840</v>
      </c>
    </row>
    <row r="101" spans="1:11" x14ac:dyDescent="0.2">
      <c r="A101" s="103">
        <v>3605</v>
      </c>
      <c r="B101" s="102" t="s">
        <v>8</v>
      </c>
      <c r="C101" s="35">
        <v>1686</v>
      </c>
      <c r="D101" s="35">
        <v>888</v>
      </c>
      <c r="E101" s="35">
        <v>798</v>
      </c>
      <c r="F101" s="35">
        <v>1024</v>
      </c>
      <c r="G101" s="114">
        <v>24</v>
      </c>
      <c r="H101" s="114">
        <v>1412</v>
      </c>
      <c r="I101" s="114">
        <v>274</v>
      </c>
      <c r="J101" s="114">
        <v>137</v>
      </c>
      <c r="K101" s="33">
        <v>15066</v>
      </c>
    </row>
    <row r="102" spans="1:11" x14ac:dyDescent="0.2">
      <c r="A102" s="53">
        <v>3705</v>
      </c>
      <c r="B102" s="102" t="s">
        <v>178</v>
      </c>
      <c r="C102" s="35">
        <v>1640</v>
      </c>
      <c r="D102" s="35">
        <v>882</v>
      </c>
      <c r="E102" s="35">
        <v>758</v>
      </c>
      <c r="F102" s="35">
        <v>797</v>
      </c>
      <c r="G102" s="114">
        <v>33</v>
      </c>
      <c r="H102" s="114">
        <v>1387</v>
      </c>
      <c r="I102" s="114">
        <v>253</v>
      </c>
      <c r="J102" s="114">
        <v>107</v>
      </c>
      <c r="K102" s="33">
        <v>21855</v>
      </c>
    </row>
    <row r="103" spans="1:11" x14ac:dyDescent="0.2">
      <c r="A103" s="53">
        <v>3804</v>
      </c>
      <c r="B103" s="102" t="s">
        <v>152</v>
      </c>
      <c r="C103" s="35">
        <v>2190</v>
      </c>
      <c r="D103" s="35">
        <v>1201</v>
      </c>
      <c r="E103" s="35">
        <v>989</v>
      </c>
      <c r="F103" s="35">
        <v>820</v>
      </c>
      <c r="G103" s="114">
        <v>25</v>
      </c>
      <c r="H103" s="114">
        <v>1844</v>
      </c>
      <c r="I103" s="114">
        <v>346</v>
      </c>
      <c r="J103" s="114">
        <v>89</v>
      </c>
      <c r="K103" s="33">
        <v>46055</v>
      </c>
    </row>
    <row r="104" spans="1:11" x14ac:dyDescent="0.2">
      <c r="A104" s="103">
        <v>4407</v>
      </c>
      <c r="B104" s="102" t="s">
        <v>108</v>
      </c>
      <c r="C104" s="35">
        <v>2958</v>
      </c>
      <c r="D104" s="35">
        <v>1767</v>
      </c>
      <c r="E104" s="35">
        <v>1191</v>
      </c>
      <c r="F104" s="35">
        <v>1901</v>
      </c>
      <c r="G104" s="114">
        <v>290</v>
      </c>
      <c r="H104" s="114">
        <v>2687</v>
      </c>
      <c r="I104" s="114">
        <v>271</v>
      </c>
      <c r="J104" s="114">
        <v>271</v>
      </c>
      <c r="K104" s="33">
        <v>16376</v>
      </c>
    </row>
    <row r="105" spans="1:11" x14ac:dyDescent="0.2">
      <c r="A105" s="106">
        <v>4506</v>
      </c>
      <c r="B105" s="105" t="s">
        <v>40</v>
      </c>
      <c r="C105" s="35">
        <v>5009</v>
      </c>
      <c r="D105" s="35">
        <v>2724</v>
      </c>
      <c r="E105" s="35">
        <v>2285</v>
      </c>
      <c r="F105" s="35">
        <v>2959</v>
      </c>
      <c r="G105" s="114">
        <v>237</v>
      </c>
      <c r="H105" s="114">
        <v>4364</v>
      </c>
      <c r="I105" s="114">
        <v>645</v>
      </c>
      <c r="J105" s="114">
        <v>490</v>
      </c>
      <c r="K105" s="33">
        <v>27836</v>
      </c>
    </row>
    <row r="106" spans="1:11" x14ac:dyDescent="0.2">
      <c r="A106" s="103">
        <v>5004</v>
      </c>
      <c r="B106" s="102" t="s">
        <v>133</v>
      </c>
      <c r="C106" s="35">
        <v>4475</v>
      </c>
      <c r="D106" s="35">
        <v>2341</v>
      </c>
      <c r="E106" s="35">
        <v>2134</v>
      </c>
      <c r="F106" s="35">
        <v>2582</v>
      </c>
      <c r="G106" s="114">
        <v>148</v>
      </c>
      <c r="H106" s="114">
        <v>3701</v>
      </c>
      <c r="I106" s="114">
        <v>774</v>
      </c>
      <c r="J106" s="114">
        <v>256</v>
      </c>
      <c r="K106" s="33">
        <v>40533</v>
      </c>
    </row>
    <row r="107" spans="1:11" x14ac:dyDescent="0.2">
      <c r="A107" s="103">
        <v>4306</v>
      </c>
      <c r="B107" s="102" t="s">
        <v>194</v>
      </c>
      <c r="C107" s="35">
        <v>3555</v>
      </c>
      <c r="D107" s="35">
        <v>1886</v>
      </c>
      <c r="E107" s="35">
        <v>1669</v>
      </c>
      <c r="F107" s="35">
        <v>1715</v>
      </c>
      <c r="G107" s="114">
        <v>167</v>
      </c>
      <c r="H107" s="114">
        <v>3093</v>
      </c>
      <c r="I107" s="114">
        <v>462</v>
      </c>
      <c r="J107" s="114">
        <v>177</v>
      </c>
      <c r="K107" s="33">
        <v>46235</v>
      </c>
    </row>
    <row r="108" spans="1:11" x14ac:dyDescent="0.2">
      <c r="A108" s="106">
        <v>4507</v>
      </c>
      <c r="B108" s="105" t="s">
        <v>39</v>
      </c>
      <c r="C108" s="35">
        <v>5306</v>
      </c>
      <c r="D108" s="35">
        <v>3097</v>
      </c>
      <c r="E108" s="35">
        <v>2209</v>
      </c>
      <c r="F108" s="35">
        <v>2853</v>
      </c>
      <c r="G108" s="114">
        <v>489</v>
      </c>
      <c r="H108" s="114">
        <v>4892</v>
      </c>
      <c r="I108" s="114">
        <v>414</v>
      </c>
      <c r="J108" s="114">
        <v>667</v>
      </c>
      <c r="K108" s="33">
        <v>26929</v>
      </c>
    </row>
    <row r="109" spans="1:11" x14ac:dyDescent="0.2">
      <c r="A109" s="106">
        <v>4508</v>
      </c>
      <c r="B109" s="105" t="s">
        <v>38</v>
      </c>
      <c r="C109" s="35">
        <v>9111</v>
      </c>
      <c r="D109" s="35">
        <v>4718</v>
      </c>
      <c r="E109" s="35">
        <v>4393</v>
      </c>
      <c r="F109" s="35">
        <v>5199</v>
      </c>
      <c r="G109" s="114">
        <v>245</v>
      </c>
      <c r="H109" s="114">
        <v>6905</v>
      </c>
      <c r="I109" s="114">
        <v>2206</v>
      </c>
      <c r="J109" s="114">
        <v>1023</v>
      </c>
      <c r="K109" s="33">
        <v>91194</v>
      </c>
    </row>
    <row r="110" spans="1:11" x14ac:dyDescent="0.2">
      <c r="A110" s="106">
        <v>3403</v>
      </c>
      <c r="B110" s="105" t="s">
        <v>17</v>
      </c>
      <c r="C110" s="35">
        <v>4110</v>
      </c>
      <c r="D110" s="35">
        <v>2116</v>
      </c>
      <c r="E110" s="35">
        <v>1994</v>
      </c>
      <c r="F110" s="35">
        <v>2172</v>
      </c>
      <c r="G110" s="114">
        <v>42</v>
      </c>
      <c r="H110" s="114">
        <v>3379</v>
      </c>
      <c r="I110" s="114">
        <v>731</v>
      </c>
      <c r="J110" s="114">
        <v>388</v>
      </c>
      <c r="K110" s="33">
        <v>35586</v>
      </c>
    </row>
    <row r="111" spans="1:11" x14ac:dyDescent="0.2">
      <c r="A111" s="53">
        <v>4105</v>
      </c>
      <c r="B111" s="107" t="s">
        <v>170</v>
      </c>
      <c r="C111" s="35">
        <v>1315</v>
      </c>
      <c r="D111" s="35">
        <v>717</v>
      </c>
      <c r="E111" s="35">
        <v>598</v>
      </c>
      <c r="F111" s="35">
        <v>537</v>
      </c>
      <c r="G111" s="114">
        <v>35</v>
      </c>
      <c r="H111" s="114">
        <v>1129</v>
      </c>
      <c r="I111" s="114">
        <v>186</v>
      </c>
      <c r="J111" s="114">
        <v>54</v>
      </c>
      <c r="K111" s="33">
        <v>17056</v>
      </c>
    </row>
    <row r="112" spans="1:11" x14ac:dyDescent="0.2">
      <c r="A112" s="103">
        <v>3506</v>
      </c>
      <c r="B112" s="102" t="s">
        <v>88</v>
      </c>
      <c r="C112" s="35">
        <v>9436</v>
      </c>
      <c r="D112" s="35">
        <v>5388</v>
      </c>
      <c r="E112" s="35">
        <v>4048</v>
      </c>
      <c r="F112" s="35">
        <v>5898</v>
      </c>
      <c r="G112" s="114">
        <v>1062</v>
      </c>
      <c r="H112" s="114">
        <v>8550</v>
      </c>
      <c r="I112" s="114">
        <v>886</v>
      </c>
      <c r="J112" s="114">
        <v>1003</v>
      </c>
      <c r="K112" s="33">
        <v>42585</v>
      </c>
    </row>
    <row r="113" spans="1:11" x14ac:dyDescent="0.2">
      <c r="A113" s="103">
        <v>4805</v>
      </c>
      <c r="B113" s="102" t="s">
        <v>143</v>
      </c>
      <c r="C113" s="35">
        <v>422</v>
      </c>
      <c r="D113" s="35">
        <v>250</v>
      </c>
      <c r="E113" s="35">
        <v>172</v>
      </c>
      <c r="F113" s="35">
        <v>164</v>
      </c>
      <c r="G113" s="114">
        <v>9</v>
      </c>
      <c r="H113" s="114">
        <v>379</v>
      </c>
      <c r="I113" s="114">
        <v>43</v>
      </c>
      <c r="J113" s="114">
        <v>27</v>
      </c>
      <c r="K113" s="33">
        <v>3824</v>
      </c>
    </row>
    <row r="114" spans="1:11" x14ac:dyDescent="0.2">
      <c r="A114" s="53">
        <v>5008</v>
      </c>
      <c r="B114" s="102" t="s">
        <v>132</v>
      </c>
      <c r="C114" s="35">
        <v>1041</v>
      </c>
      <c r="D114" s="35">
        <v>583</v>
      </c>
      <c r="E114" s="35">
        <v>458</v>
      </c>
      <c r="F114" s="35">
        <v>646</v>
      </c>
      <c r="G114" s="114">
        <v>111</v>
      </c>
      <c r="H114" s="114">
        <v>955</v>
      </c>
      <c r="I114" s="114">
        <v>86</v>
      </c>
      <c r="J114" s="114">
        <v>69</v>
      </c>
      <c r="K114" s="33">
        <v>6317</v>
      </c>
    </row>
    <row r="115" spans="1:11" x14ac:dyDescent="0.2">
      <c r="A115" s="103">
        <v>4703</v>
      </c>
      <c r="B115" s="102" t="s">
        <v>102</v>
      </c>
      <c r="C115" s="35">
        <v>2637</v>
      </c>
      <c r="D115" s="35">
        <v>1317</v>
      </c>
      <c r="E115" s="35">
        <v>1320</v>
      </c>
      <c r="F115" s="35">
        <v>1174</v>
      </c>
      <c r="G115" s="114">
        <v>163</v>
      </c>
      <c r="H115" s="114">
        <v>2244</v>
      </c>
      <c r="I115" s="114">
        <v>393</v>
      </c>
      <c r="J115" s="114">
        <v>246</v>
      </c>
      <c r="K115" s="33">
        <v>29554</v>
      </c>
    </row>
    <row r="116" spans="1:11" x14ac:dyDescent="0.2">
      <c r="A116" s="103">
        <v>3807</v>
      </c>
      <c r="B116" s="102" t="s">
        <v>151</v>
      </c>
      <c r="C116" s="35">
        <v>874</v>
      </c>
      <c r="D116" s="35">
        <v>493</v>
      </c>
      <c r="E116" s="35">
        <v>381</v>
      </c>
      <c r="F116" s="35">
        <v>417</v>
      </c>
      <c r="G116" s="114">
        <v>40</v>
      </c>
      <c r="H116" s="114">
        <v>758</v>
      </c>
      <c r="I116" s="114">
        <v>116</v>
      </c>
      <c r="J116" s="114">
        <v>51</v>
      </c>
      <c r="K116" s="33">
        <v>10163</v>
      </c>
    </row>
    <row r="117" spans="1:11" x14ac:dyDescent="0.2">
      <c r="A117" s="103">
        <v>4904</v>
      </c>
      <c r="B117" s="102" t="s">
        <v>163</v>
      </c>
      <c r="C117" s="35">
        <v>4170</v>
      </c>
      <c r="D117" s="35">
        <v>2221</v>
      </c>
      <c r="E117" s="35">
        <v>1949</v>
      </c>
      <c r="F117" s="35">
        <v>2434</v>
      </c>
      <c r="G117" s="114">
        <v>227</v>
      </c>
      <c r="H117" s="114">
        <v>3611</v>
      </c>
      <c r="I117" s="114">
        <v>559</v>
      </c>
      <c r="J117" s="114">
        <v>397</v>
      </c>
      <c r="K117" s="33">
        <v>36047</v>
      </c>
    </row>
    <row r="118" spans="1:11" x14ac:dyDescent="0.2">
      <c r="A118" s="53">
        <v>4203</v>
      </c>
      <c r="B118" s="102" t="s">
        <v>70</v>
      </c>
      <c r="C118" s="35">
        <v>2658</v>
      </c>
      <c r="D118" s="35">
        <v>1559</v>
      </c>
      <c r="E118" s="35">
        <v>1099</v>
      </c>
      <c r="F118" s="35">
        <v>1553</v>
      </c>
      <c r="G118" s="114">
        <v>172</v>
      </c>
      <c r="H118" s="114">
        <v>2410</v>
      </c>
      <c r="I118" s="114">
        <v>248</v>
      </c>
      <c r="J118" s="114">
        <v>203</v>
      </c>
      <c r="K118" s="33">
        <v>19080</v>
      </c>
    </row>
    <row r="119" spans="1:11" x14ac:dyDescent="0.2">
      <c r="A119" s="53">
        <v>3207</v>
      </c>
      <c r="B119" s="107" t="s">
        <v>124</v>
      </c>
      <c r="C119" s="35">
        <v>8969</v>
      </c>
      <c r="D119" s="35">
        <v>4559</v>
      </c>
      <c r="E119" s="35">
        <v>4410</v>
      </c>
      <c r="F119" s="35">
        <v>5006</v>
      </c>
      <c r="G119" s="114">
        <v>213</v>
      </c>
      <c r="H119" s="114">
        <v>6701</v>
      </c>
      <c r="I119" s="114">
        <v>2268</v>
      </c>
      <c r="J119" s="114">
        <v>749</v>
      </c>
      <c r="K119" s="33">
        <v>109864</v>
      </c>
    </row>
    <row r="120" spans="1:11" x14ac:dyDescent="0.2">
      <c r="A120" s="53">
        <v>3208</v>
      </c>
      <c r="B120" s="107" t="s">
        <v>123</v>
      </c>
      <c r="C120" s="35">
        <v>811</v>
      </c>
      <c r="D120" s="35">
        <v>432</v>
      </c>
      <c r="E120" s="35">
        <v>379</v>
      </c>
      <c r="F120" s="35">
        <v>429</v>
      </c>
      <c r="G120" s="114">
        <v>21</v>
      </c>
      <c r="H120" s="114">
        <v>710</v>
      </c>
      <c r="I120" s="114">
        <v>101</v>
      </c>
      <c r="J120" s="114">
        <v>50</v>
      </c>
      <c r="K120" s="33">
        <v>7626</v>
      </c>
    </row>
    <row r="121" spans="1:11" x14ac:dyDescent="0.2">
      <c r="A121" s="53">
        <v>4006</v>
      </c>
      <c r="B121" s="102" t="s">
        <v>74</v>
      </c>
      <c r="C121" s="35">
        <v>2081</v>
      </c>
      <c r="D121" s="35">
        <v>1261</v>
      </c>
      <c r="E121" s="35">
        <v>820</v>
      </c>
      <c r="F121" s="35">
        <v>1051</v>
      </c>
      <c r="G121" s="114">
        <v>248</v>
      </c>
      <c r="H121" s="114">
        <v>1887</v>
      </c>
      <c r="I121" s="114">
        <v>194</v>
      </c>
      <c r="J121" s="114">
        <v>163</v>
      </c>
      <c r="K121" s="33">
        <v>12316</v>
      </c>
    </row>
    <row r="122" spans="1:11" x14ac:dyDescent="0.2">
      <c r="A122" s="103">
        <v>4313</v>
      </c>
      <c r="B122" s="102" t="s">
        <v>193</v>
      </c>
      <c r="C122" s="35">
        <v>1566</v>
      </c>
      <c r="D122" s="35">
        <v>795</v>
      </c>
      <c r="E122" s="35">
        <v>771</v>
      </c>
      <c r="F122" s="35">
        <v>739</v>
      </c>
      <c r="G122" s="114">
        <v>30</v>
      </c>
      <c r="H122" s="114">
        <v>1088</v>
      </c>
      <c r="I122" s="114">
        <v>478</v>
      </c>
      <c r="J122" s="114">
        <v>54</v>
      </c>
      <c r="K122" s="33">
        <v>40768</v>
      </c>
    </row>
    <row r="123" spans="1:11" x14ac:dyDescent="0.2">
      <c r="A123" s="53">
        <v>3906</v>
      </c>
      <c r="B123" s="102" t="s">
        <v>57</v>
      </c>
      <c r="C123" s="35">
        <v>1451</v>
      </c>
      <c r="D123" s="35">
        <v>835</v>
      </c>
      <c r="E123" s="35">
        <v>616</v>
      </c>
      <c r="F123" s="35">
        <v>771</v>
      </c>
      <c r="G123" s="114">
        <v>118</v>
      </c>
      <c r="H123" s="114">
        <v>1290</v>
      </c>
      <c r="I123" s="114">
        <v>161</v>
      </c>
      <c r="J123" s="114">
        <v>137</v>
      </c>
      <c r="K123" s="33">
        <v>8455</v>
      </c>
    </row>
    <row r="124" spans="1:11" x14ac:dyDescent="0.2">
      <c r="A124" s="53">
        <v>3907</v>
      </c>
      <c r="B124" s="102" t="s">
        <v>56</v>
      </c>
      <c r="C124" s="35">
        <v>5272</v>
      </c>
      <c r="D124" s="35">
        <v>2832</v>
      </c>
      <c r="E124" s="35">
        <v>2440</v>
      </c>
      <c r="F124" s="35">
        <v>2771</v>
      </c>
      <c r="G124" s="114">
        <v>420</v>
      </c>
      <c r="H124" s="114">
        <v>4674</v>
      </c>
      <c r="I124" s="114">
        <v>598</v>
      </c>
      <c r="J124" s="114">
        <v>590</v>
      </c>
      <c r="K124" s="33">
        <v>30680</v>
      </c>
    </row>
    <row r="125" spans="1:11" x14ac:dyDescent="0.2">
      <c r="A125" s="103">
        <v>4307</v>
      </c>
      <c r="B125" s="102" t="s">
        <v>192</v>
      </c>
      <c r="C125" s="35">
        <v>4248</v>
      </c>
      <c r="D125" s="35">
        <v>2210</v>
      </c>
      <c r="E125" s="35">
        <v>2038</v>
      </c>
      <c r="F125" s="35">
        <v>1757</v>
      </c>
      <c r="G125" s="114">
        <v>79</v>
      </c>
      <c r="H125" s="114">
        <v>3340</v>
      </c>
      <c r="I125" s="114">
        <v>908</v>
      </c>
      <c r="J125" s="114">
        <v>138</v>
      </c>
      <c r="K125" s="33">
        <v>89525</v>
      </c>
    </row>
    <row r="126" spans="1:11" x14ac:dyDescent="0.2">
      <c r="A126" s="53">
        <v>4204</v>
      </c>
      <c r="B126" s="102" t="s">
        <v>69</v>
      </c>
      <c r="C126" s="35">
        <v>1781</v>
      </c>
      <c r="D126" s="35">
        <v>1007</v>
      </c>
      <c r="E126" s="35">
        <v>774</v>
      </c>
      <c r="F126" s="35">
        <v>936</v>
      </c>
      <c r="G126" s="114">
        <v>69</v>
      </c>
      <c r="H126" s="114">
        <v>1546</v>
      </c>
      <c r="I126" s="114">
        <v>235</v>
      </c>
      <c r="J126" s="114">
        <v>152</v>
      </c>
      <c r="K126" s="33">
        <v>15166</v>
      </c>
    </row>
    <row r="127" spans="1:11" x14ac:dyDescent="0.2">
      <c r="A127" s="103">
        <v>4205</v>
      </c>
      <c r="B127" s="102" t="s">
        <v>68</v>
      </c>
      <c r="C127" s="35">
        <v>7696</v>
      </c>
      <c r="D127" s="35">
        <v>4304</v>
      </c>
      <c r="E127" s="35">
        <v>3392</v>
      </c>
      <c r="F127" s="35">
        <v>4475</v>
      </c>
      <c r="G127" s="114">
        <v>471</v>
      </c>
      <c r="H127" s="114">
        <v>6619</v>
      </c>
      <c r="I127" s="114">
        <v>1077</v>
      </c>
      <c r="J127" s="114">
        <v>754</v>
      </c>
      <c r="K127" s="33">
        <v>38434</v>
      </c>
    </row>
    <row r="128" spans="1:11" x14ac:dyDescent="0.2">
      <c r="A128" s="53">
        <v>3706</v>
      </c>
      <c r="B128" s="102" t="s">
        <v>177</v>
      </c>
      <c r="C128" s="35">
        <v>2096</v>
      </c>
      <c r="D128" s="35">
        <v>1103</v>
      </c>
      <c r="E128" s="35">
        <v>993</v>
      </c>
      <c r="F128" s="35">
        <v>1023</v>
      </c>
      <c r="G128" s="114">
        <v>78</v>
      </c>
      <c r="H128" s="114">
        <v>1874</v>
      </c>
      <c r="I128" s="114">
        <v>222</v>
      </c>
      <c r="J128" s="114">
        <v>138</v>
      </c>
      <c r="K128" s="33">
        <v>15374</v>
      </c>
    </row>
    <row r="129" spans="1:11" x14ac:dyDescent="0.2">
      <c r="A129" s="106">
        <v>3404</v>
      </c>
      <c r="B129" s="105" t="s">
        <v>16</v>
      </c>
      <c r="C129" s="35">
        <v>2666</v>
      </c>
      <c r="D129" s="35">
        <v>1642</v>
      </c>
      <c r="E129" s="35">
        <v>1024</v>
      </c>
      <c r="F129" s="35">
        <v>1338</v>
      </c>
      <c r="G129" s="114">
        <v>123</v>
      </c>
      <c r="H129" s="114">
        <v>2403</v>
      </c>
      <c r="I129" s="114">
        <v>263</v>
      </c>
      <c r="J129" s="114">
        <v>285</v>
      </c>
      <c r="K129" s="33">
        <v>14058</v>
      </c>
    </row>
    <row r="130" spans="1:11" x14ac:dyDescent="0.2">
      <c r="A130" s="103">
        <v>3507</v>
      </c>
      <c r="B130" s="102" t="s">
        <v>87</v>
      </c>
      <c r="C130" s="35">
        <v>2768</v>
      </c>
      <c r="D130" s="35">
        <v>1556</v>
      </c>
      <c r="E130" s="35">
        <v>1212</v>
      </c>
      <c r="F130" s="35">
        <v>1626</v>
      </c>
      <c r="G130" s="114">
        <v>165</v>
      </c>
      <c r="H130" s="114">
        <v>2463</v>
      </c>
      <c r="I130" s="114">
        <v>305</v>
      </c>
      <c r="J130" s="114">
        <v>271</v>
      </c>
      <c r="K130" s="33">
        <v>15686</v>
      </c>
    </row>
    <row r="131" spans="1:11" x14ac:dyDescent="0.2">
      <c r="A131" s="103">
        <v>4806</v>
      </c>
      <c r="B131" s="102" t="s">
        <v>142</v>
      </c>
      <c r="C131" s="35">
        <v>2019</v>
      </c>
      <c r="D131" s="35">
        <v>1117</v>
      </c>
      <c r="E131" s="35">
        <v>902</v>
      </c>
      <c r="F131" s="35">
        <v>948</v>
      </c>
      <c r="G131" s="114">
        <v>44</v>
      </c>
      <c r="H131" s="114">
        <v>1746</v>
      </c>
      <c r="I131" s="114">
        <v>273</v>
      </c>
      <c r="J131" s="114">
        <v>155</v>
      </c>
      <c r="K131" s="33">
        <v>22190</v>
      </c>
    </row>
    <row r="132" spans="1:11" x14ac:dyDescent="0.2">
      <c r="A132" s="53">
        <v>3203</v>
      </c>
      <c r="B132" s="107" t="s">
        <v>122</v>
      </c>
      <c r="C132" s="35">
        <v>1491</v>
      </c>
      <c r="D132" s="35">
        <v>815</v>
      </c>
      <c r="E132" s="35">
        <v>676</v>
      </c>
      <c r="F132" s="35">
        <v>823</v>
      </c>
      <c r="G132" s="114">
        <v>198</v>
      </c>
      <c r="H132" s="114">
        <v>1385</v>
      </c>
      <c r="I132" s="114">
        <v>106</v>
      </c>
      <c r="J132" s="114">
        <v>131</v>
      </c>
      <c r="K132" s="33">
        <v>8671</v>
      </c>
    </row>
    <row r="133" spans="1:11" x14ac:dyDescent="0.2">
      <c r="A133" s="103">
        <v>3508</v>
      </c>
      <c r="B133" s="102" t="s">
        <v>86</v>
      </c>
      <c r="C133" s="35">
        <v>2146</v>
      </c>
      <c r="D133" s="35">
        <v>1149</v>
      </c>
      <c r="E133" s="35">
        <v>997</v>
      </c>
      <c r="F133" s="35">
        <v>1148</v>
      </c>
      <c r="G133" s="114">
        <v>164</v>
      </c>
      <c r="H133" s="114">
        <v>1857</v>
      </c>
      <c r="I133" s="114">
        <v>289</v>
      </c>
      <c r="J133" s="114">
        <v>249</v>
      </c>
      <c r="K133" s="33">
        <v>14375</v>
      </c>
    </row>
    <row r="134" spans="1:11" x14ac:dyDescent="0.2">
      <c r="A134" s="53">
        <v>3204</v>
      </c>
      <c r="B134" s="107" t="s">
        <v>121</v>
      </c>
      <c r="C134" s="35">
        <v>2288</v>
      </c>
      <c r="D134" s="35">
        <v>1308</v>
      </c>
      <c r="E134" s="35">
        <v>980</v>
      </c>
      <c r="F134" s="35">
        <v>1298</v>
      </c>
      <c r="G134" s="114">
        <v>193</v>
      </c>
      <c r="H134" s="114">
        <v>2163</v>
      </c>
      <c r="I134" s="114">
        <v>125</v>
      </c>
      <c r="J134" s="114">
        <v>158</v>
      </c>
      <c r="K134" s="33">
        <v>8491</v>
      </c>
    </row>
    <row r="135" spans="1:11" x14ac:dyDescent="0.2">
      <c r="A135" s="53">
        <v>3205</v>
      </c>
      <c r="B135" s="107" t="s">
        <v>120</v>
      </c>
      <c r="C135" s="35">
        <v>3655</v>
      </c>
      <c r="D135" s="35">
        <v>1957</v>
      </c>
      <c r="E135" s="35">
        <v>1698</v>
      </c>
      <c r="F135" s="35">
        <v>2061</v>
      </c>
      <c r="G135" s="114">
        <v>230</v>
      </c>
      <c r="H135" s="114">
        <v>3245</v>
      </c>
      <c r="I135" s="114">
        <v>410</v>
      </c>
      <c r="J135" s="114">
        <v>431</v>
      </c>
      <c r="K135" s="33">
        <v>22796</v>
      </c>
    </row>
    <row r="136" spans="1:11" x14ac:dyDescent="0.2">
      <c r="A136" s="103">
        <v>4408</v>
      </c>
      <c r="B136" s="102" t="s">
        <v>107</v>
      </c>
      <c r="C136" s="35">
        <v>2370</v>
      </c>
      <c r="D136" s="35">
        <v>1180</v>
      </c>
      <c r="E136" s="35">
        <v>1190</v>
      </c>
      <c r="F136" s="35">
        <v>921</v>
      </c>
      <c r="G136" s="114">
        <v>83</v>
      </c>
      <c r="H136" s="114">
        <v>1870</v>
      </c>
      <c r="I136" s="114">
        <v>500</v>
      </c>
      <c r="J136" s="114">
        <v>154</v>
      </c>
      <c r="K136" s="33">
        <v>23214</v>
      </c>
    </row>
    <row r="137" spans="1:11" x14ac:dyDescent="0.2">
      <c r="A137" s="53">
        <v>3805</v>
      </c>
      <c r="B137" s="102" t="s">
        <v>150</v>
      </c>
      <c r="C137" s="35">
        <v>1942</v>
      </c>
      <c r="D137" s="35">
        <v>1064</v>
      </c>
      <c r="E137" s="35">
        <v>878</v>
      </c>
      <c r="F137" s="35">
        <v>731</v>
      </c>
      <c r="G137" s="114">
        <v>37</v>
      </c>
      <c r="H137" s="114">
        <v>1525</v>
      </c>
      <c r="I137" s="114">
        <v>417</v>
      </c>
      <c r="J137" s="114">
        <v>61</v>
      </c>
      <c r="K137" s="33">
        <v>57630</v>
      </c>
    </row>
    <row r="138" spans="1:11" x14ac:dyDescent="0.2">
      <c r="A138" s="103">
        <v>4905</v>
      </c>
      <c r="B138" s="102" t="s">
        <v>162</v>
      </c>
      <c r="C138" s="35">
        <v>1469</v>
      </c>
      <c r="D138" s="35">
        <v>799</v>
      </c>
      <c r="E138" s="35">
        <v>670</v>
      </c>
      <c r="F138" s="35">
        <v>755</v>
      </c>
      <c r="G138" s="114">
        <v>79</v>
      </c>
      <c r="H138" s="114">
        <v>1328</v>
      </c>
      <c r="I138" s="114">
        <v>141</v>
      </c>
      <c r="J138" s="114">
        <v>78</v>
      </c>
      <c r="K138" s="33">
        <v>9800</v>
      </c>
    </row>
    <row r="139" spans="1:11" x14ac:dyDescent="0.2">
      <c r="A139" s="106">
        <v>3405</v>
      </c>
      <c r="B139" s="105" t="s">
        <v>15</v>
      </c>
      <c r="C139" s="35">
        <v>2750</v>
      </c>
      <c r="D139" s="35">
        <v>1491</v>
      </c>
      <c r="E139" s="35">
        <v>1259</v>
      </c>
      <c r="F139" s="35">
        <v>1269</v>
      </c>
      <c r="G139" s="114">
        <v>56</v>
      </c>
      <c r="H139" s="114">
        <v>2336</v>
      </c>
      <c r="I139" s="114">
        <v>414</v>
      </c>
      <c r="J139" s="114">
        <v>240</v>
      </c>
      <c r="K139" s="33">
        <v>25928</v>
      </c>
    </row>
    <row r="140" spans="1:11" x14ac:dyDescent="0.2">
      <c r="A140" s="103">
        <v>4206</v>
      </c>
      <c r="B140" s="102" t="s">
        <v>67</v>
      </c>
      <c r="C140" s="35">
        <v>2252</v>
      </c>
      <c r="D140" s="35">
        <v>1303</v>
      </c>
      <c r="E140" s="35">
        <v>949</v>
      </c>
      <c r="F140" s="35">
        <v>1229</v>
      </c>
      <c r="G140" s="114">
        <v>224</v>
      </c>
      <c r="H140" s="114">
        <v>2063</v>
      </c>
      <c r="I140" s="114">
        <v>189</v>
      </c>
      <c r="J140" s="114">
        <v>253</v>
      </c>
      <c r="K140" s="33">
        <v>11310</v>
      </c>
    </row>
    <row r="141" spans="1:11" x14ac:dyDescent="0.2">
      <c r="A141" s="53">
        <v>3606</v>
      </c>
      <c r="B141" s="102" t="s">
        <v>7</v>
      </c>
      <c r="C141" s="35">
        <v>8517</v>
      </c>
      <c r="D141" s="35">
        <v>4502</v>
      </c>
      <c r="E141" s="35">
        <v>4015</v>
      </c>
      <c r="F141" s="35">
        <v>4097</v>
      </c>
      <c r="G141" s="114">
        <v>108</v>
      </c>
      <c r="H141" s="114">
        <v>6026</v>
      </c>
      <c r="I141" s="114">
        <v>2491</v>
      </c>
      <c r="J141" s="114">
        <v>778</v>
      </c>
      <c r="K141" s="33">
        <v>124609</v>
      </c>
    </row>
    <row r="142" spans="1:11" x14ac:dyDescent="0.2">
      <c r="A142" s="106">
        <v>3406</v>
      </c>
      <c r="B142" s="105" t="s">
        <v>14</v>
      </c>
      <c r="C142" s="35">
        <v>3857</v>
      </c>
      <c r="D142" s="35">
        <v>2206</v>
      </c>
      <c r="E142" s="35">
        <v>1651</v>
      </c>
      <c r="F142" s="35">
        <v>2012</v>
      </c>
      <c r="G142" s="114">
        <v>128</v>
      </c>
      <c r="H142" s="114">
        <v>3473</v>
      </c>
      <c r="I142" s="114">
        <v>384</v>
      </c>
      <c r="J142" s="114">
        <v>319</v>
      </c>
      <c r="K142" s="33">
        <v>24703</v>
      </c>
    </row>
    <row r="143" spans="1:11" x14ac:dyDescent="0.2">
      <c r="A143" s="53">
        <v>3707</v>
      </c>
      <c r="B143" s="102" t="s">
        <v>176</v>
      </c>
      <c r="C143" s="35">
        <v>6390</v>
      </c>
      <c r="D143" s="35">
        <v>3346</v>
      </c>
      <c r="E143" s="35">
        <v>3044</v>
      </c>
      <c r="F143" s="35">
        <v>3147</v>
      </c>
      <c r="G143" s="114">
        <v>120</v>
      </c>
      <c r="H143" s="114">
        <v>4786</v>
      </c>
      <c r="I143" s="114">
        <v>1604</v>
      </c>
      <c r="J143" s="114">
        <v>415</v>
      </c>
      <c r="K143" s="33">
        <v>84062</v>
      </c>
    </row>
    <row r="144" spans="1:11" x14ac:dyDescent="0.2">
      <c r="A144" s="103">
        <v>4704</v>
      </c>
      <c r="B144" s="102" t="s">
        <v>101</v>
      </c>
      <c r="C144" s="35">
        <v>5258</v>
      </c>
      <c r="D144" s="35">
        <v>2836</v>
      </c>
      <c r="E144" s="35">
        <v>2422</v>
      </c>
      <c r="F144" s="35">
        <v>2610</v>
      </c>
      <c r="G144" s="114">
        <v>225</v>
      </c>
      <c r="H144" s="114">
        <v>4454</v>
      </c>
      <c r="I144" s="114">
        <v>804</v>
      </c>
      <c r="J144" s="114">
        <v>544</v>
      </c>
      <c r="K144" s="33">
        <v>52571</v>
      </c>
    </row>
    <row r="145" spans="1:11" x14ac:dyDescent="0.2">
      <c r="A145" s="103">
        <v>4314</v>
      </c>
      <c r="B145" s="102" t="s">
        <v>191</v>
      </c>
      <c r="C145" s="35">
        <v>2046</v>
      </c>
      <c r="D145" s="35">
        <v>1020</v>
      </c>
      <c r="E145" s="35">
        <v>1026</v>
      </c>
      <c r="F145" s="35">
        <v>920</v>
      </c>
      <c r="G145" s="114">
        <v>25</v>
      </c>
      <c r="H145" s="114">
        <v>1367</v>
      </c>
      <c r="I145" s="114">
        <v>679</v>
      </c>
      <c r="J145" s="114">
        <v>74</v>
      </c>
      <c r="K145" s="33">
        <v>47436</v>
      </c>
    </row>
    <row r="146" spans="1:11" x14ac:dyDescent="0.2">
      <c r="A146" s="103">
        <v>3607</v>
      </c>
      <c r="B146" s="102" t="s">
        <v>6</v>
      </c>
      <c r="C146" s="35">
        <v>2443</v>
      </c>
      <c r="D146" s="35">
        <v>1313</v>
      </c>
      <c r="E146" s="35">
        <v>1130</v>
      </c>
      <c r="F146" s="35">
        <v>1377</v>
      </c>
      <c r="G146" s="114">
        <v>29</v>
      </c>
      <c r="H146" s="114">
        <v>1945</v>
      </c>
      <c r="I146" s="114">
        <v>498</v>
      </c>
      <c r="J146" s="114">
        <v>245</v>
      </c>
      <c r="K146" s="33">
        <v>25122</v>
      </c>
    </row>
    <row r="147" spans="1:11" x14ac:dyDescent="0.2">
      <c r="A147" s="103">
        <v>4807</v>
      </c>
      <c r="B147" s="102" t="s">
        <v>141</v>
      </c>
      <c r="C147" s="35">
        <v>889</v>
      </c>
      <c r="D147" s="35">
        <v>541</v>
      </c>
      <c r="E147" s="35">
        <v>348</v>
      </c>
      <c r="F147" s="35">
        <v>513</v>
      </c>
      <c r="G147" s="114">
        <v>23</v>
      </c>
      <c r="H147" s="114">
        <v>782</v>
      </c>
      <c r="I147" s="114">
        <v>107</v>
      </c>
      <c r="J147" s="114">
        <v>55</v>
      </c>
      <c r="K147" s="33">
        <v>8780</v>
      </c>
    </row>
    <row r="148" spans="1:11" x14ac:dyDescent="0.2">
      <c r="A148" s="53">
        <v>3209</v>
      </c>
      <c r="B148" s="107" t="s">
        <v>119</v>
      </c>
      <c r="C148" s="35">
        <v>1581</v>
      </c>
      <c r="D148" s="35">
        <v>882</v>
      </c>
      <c r="E148" s="35">
        <v>699</v>
      </c>
      <c r="F148" s="35">
        <v>1165</v>
      </c>
      <c r="G148" s="114">
        <v>125</v>
      </c>
      <c r="H148" s="114">
        <v>1424</v>
      </c>
      <c r="I148" s="114">
        <v>157</v>
      </c>
      <c r="J148" s="114">
        <v>127</v>
      </c>
      <c r="K148" s="33">
        <v>9530</v>
      </c>
    </row>
    <row r="149" spans="1:11" x14ac:dyDescent="0.2">
      <c r="A149" s="103">
        <v>3509</v>
      </c>
      <c r="B149" s="102" t="s">
        <v>85</v>
      </c>
      <c r="C149" s="35">
        <v>4781</v>
      </c>
      <c r="D149" s="35">
        <v>2674</v>
      </c>
      <c r="E149" s="35">
        <v>2107</v>
      </c>
      <c r="F149" s="35">
        <v>2687</v>
      </c>
      <c r="G149" s="114">
        <v>606</v>
      </c>
      <c r="H149" s="114">
        <v>4255</v>
      </c>
      <c r="I149" s="114">
        <v>526</v>
      </c>
      <c r="J149" s="114">
        <v>583</v>
      </c>
      <c r="K149" s="33">
        <v>25802</v>
      </c>
    </row>
    <row r="150" spans="1:11" x14ac:dyDescent="0.2">
      <c r="A150" s="53">
        <v>3206</v>
      </c>
      <c r="B150" s="107" t="s">
        <v>118</v>
      </c>
      <c r="C150" s="35">
        <v>3247</v>
      </c>
      <c r="D150" s="35">
        <v>1808</v>
      </c>
      <c r="E150" s="35">
        <v>1439</v>
      </c>
      <c r="F150" s="35">
        <v>1769</v>
      </c>
      <c r="G150" s="114">
        <v>187</v>
      </c>
      <c r="H150" s="114">
        <v>2909</v>
      </c>
      <c r="I150" s="114">
        <v>338</v>
      </c>
      <c r="J150" s="114">
        <v>302</v>
      </c>
      <c r="K150" s="33">
        <v>16496</v>
      </c>
    </row>
    <row r="151" spans="1:11" x14ac:dyDescent="0.2">
      <c r="A151" s="103">
        <v>3510</v>
      </c>
      <c r="B151" s="102" t="s">
        <v>84</v>
      </c>
      <c r="C151" s="35">
        <v>2486</v>
      </c>
      <c r="D151" s="35">
        <v>1447</v>
      </c>
      <c r="E151" s="35">
        <v>1039</v>
      </c>
      <c r="F151" s="35">
        <v>1511</v>
      </c>
      <c r="G151" s="114">
        <v>412</v>
      </c>
      <c r="H151" s="114">
        <v>2313</v>
      </c>
      <c r="I151" s="114">
        <v>173</v>
      </c>
      <c r="J151" s="114">
        <v>280</v>
      </c>
      <c r="K151" s="33">
        <v>11109</v>
      </c>
    </row>
    <row r="152" spans="1:11" x14ac:dyDescent="0.2">
      <c r="A152" s="103">
        <v>4308</v>
      </c>
      <c r="B152" s="102" t="s">
        <v>190</v>
      </c>
      <c r="C152" s="35">
        <v>466</v>
      </c>
      <c r="D152" s="35">
        <v>247</v>
      </c>
      <c r="E152" s="35">
        <v>219</v>
      </c>
      <c r="F152" s="35">
        <v>227</v>
      </c>
      <c r="G152" s="114">
        <v>11</v>
      </c>
      <c r="H152" s="114">
        <v>380</v>
      </c>
      <c r="I152" s="114">
        <v>86</v>
      </c>
      <c r="J152" s="114">
        <v>29</v>
      </c>
      <c r="K152" s="33">
        <v>7225</v>
      </c>
    </row>
    <row r="153" spans="1:11" x14ac:dyDescent="0.2">
      <c r="A153" s="53">
        <v>4604</v>
      </c>
      <c r="B153" s="102" t="s">
        <v>50</v>
      </c>
      <c r="C153" s="35">
        <v>6522</v>
      </c>
      <c r="D153" s="35">
        <v>3573</v>
      </c>
      <c r="E153" s="35">
        <v>2949</v>
      </c>
      <c r="F153" s="35">
        <v>3175</v>
      </c>
      <c r="G153" s="114">
        <v>214</v>
      </c>
      <c r="H153" s="114">
        <v>4994</v>
      </c>
      <c r="I153" s="114">
        <v>1528</v>
      </c>
      <c r="J153" s="114">
        <v>590</v>
      </c>
      <c r="K153" s="33">
        <v>73395</v>
      </c>
    </row>
    <row r="154" spans="1:11" x14ac:dyDescent="0.2">
      <c r="A154" s="103">
        <v>4808</v>
      </c>
      <c r="B154" s="102" t="s">
        <v>140</v>
      </c>
      <c r="C154" s="35">
        <v>4643</v>
      </c>
      <c r="D154" s="35">
        <v>2491</v>
      </c>
      <c r="E154" s="35">
        <v>2152</v>
      </c>
      <c r="F154" s="35">
        <v>2462</v>
      </c>
      <c r="G154" s="114">
        <v>83</v>
      </c>
      <c r="H154" s="114">
        <v>3698</v>
      </c>
      <c r="I154" s="114">
        <v>945</v>
      </c>
      <c r="J154" s="114">
        <v>337</v>
      </c>
      <c r="K154" s="33">
        <v>68630</v>
      </c>
    </row>
    <row r="155" spans="1:11" x14ac:dyDescent="0.2">
      <c r="A155" s="103">
        <v>4409</v>
      </c>
      <c r="B155" s="102" t="s">
        <v>106</v>
      </c>
      <c r="C155" s="35">
        <v>1327</v>
      </c>
      <c r="D155" s="35">
        <v>720</v>
      </c>
      <c r="E155" s="35">
        <v>607</v>
      </c>
      <c r="F155" s="35">
        <v>803</v>
      </c>
      <c r="G155" s="114">
        <v>86</v>
      </c>
      <c r="H155" s="114">
        <v>1197</v>
      </c>
      <c r="I155" s="114">
        <v>130</v>
      </c>
      <c r="J155" s="114">
        <v>113</v>
      </c>
      <c r="K155" s="33">
        <v>8026</v>
      </c>
    </row>
    <row r="156" spans="1:11" x14ac:dyDescent="0.2">
      <c r="A156" s="103">
        <v>4705</v>
      </c>
      <c r="B156" s="102" t="s">
        <v>100</v>
      </c>
      <c r="C156" s="35">
        <v>4016</v>
      </c>
      <c r="D156" s="35">
        <v>2284</v>
      </c>
      <c r="E156" s="35">
        <v>1732</v>
      </c>
      <c r="F156" s="35">
        <v>2122</v>
      </c>
      <c r="G156" s="114">
        <v>233</v>
      </c>
      <c r="H156" s="114">
        <v>3635</v>
      </c>
      <c r="I156" s="114">
        <v>381</v>
      </c>
      <c r="J156" s="114">
        <v>358</v>
      </c>
      <c r="K156" s="33">
        <v>23725</v>
      </c>
    </row>
    <row r="157" spans="1:11" x14ac:dyDescent="0.2">
      <c r="A157" s="103">
        <v>4906</v>
      </c>
      <c r="B157" s="102" t="s">
        <v>161</v>
      </c>
      <c r="C157" s="35">
        <v>2229</v>
      </c>
      <c r="D157" s="35">
        <v>1089</v>
      </c>
      <c r="E157" s="35">
        <v>1140</v>
      </c>
      <c r="F157" s="35">
        <v>1068</v>
      </c>
      <c r="G157" s="114">
        <v>53</v>
      </c>
      <c r="H157" s="114">
        <v>1861</v>
      </c>
      <c r="I157" s="114">
        <v>368</v>
      </c>
      <c r="J157" s="114">
        <v>146</v>
      </c>
      <c r="K157" s="33">
        <v>22090</v>
      </c>
    </row>
    <row r="158" spans="1:11" x14ac:dyDescent="0.2">
      <c r="A158" s="53">
        <v>4107</v>
      </c>
      <c r="B158" s="107" t="s">
        <v>169</v>
      </c>
      <c r="C158" s="35">
        <v>4243</v>
      </c>
      <c r="D158" s="35">
        <v>2185</v>
      </c>
      <c r="E158" s="35">
        <v>2058</v>
      </c>
      <c r="F158" s="35">
        <v>1748</v>
      </c>
      <c r="G158" s="114">
        <v>177</v>
      </c>
      <c r="H158" s="114">
        <v>3498</v>
      </c>
      <c r="I158" s="114">
        <v>745</v>
      </c>
      <c r="J158" s="114">
        <v>271</v>
      </c>
      <c r="K158" s="33">
        <v>54407</v>
      </c>
    </row>
    <row r="159" spans="1:11" x14ac:dyDescent="0.2">
      <c r="A159" s="53">
        <v>4106</v>
      </c>
      <c r="B159" s="107" t="s">
        <v>168</v>
      </c>
      <c r="C159" s="35">
        <v>1847</v>
      </c>
      <c r="D159" s="35">
        <v>959</v>
      </c>
      <c r="E159" s="35">
        <v>888</v>
      </c>
      <c r="F159" s="35">
        <v>810</v>
      </c>
      <c r="G159" s="114">
        <v>14</v>
      </c>
      <c r="H159" s="114">
        <v>1509</v>
      </c>
      <c r="I159" s="114">
        <v>338</v>
      </c>
      <c r="J159" s="114">
        <v>129</v>
      </c>
      <c r="K159" s="33">
        <v>23886</v>
      </c>
    </row>
    <row r="160" spans="1:11" x14ac:dyDescent="0.2">
      <c r="A160" s="103">
        <v>3806</v>
      </c>
      <c r="B160" s="102" t="s">
        <v>149</v>
      </c>
      <c r="C160" s="35">
        <v>1161</v>
      </c>
      <c r="D160" s="35">
        <v>627</v>
      </c>
      <c r="E160" s="35">
        <v>534</v>
      </c>
      <c r="F160" s="35">
        <v>586</v>
      </c>
      <c r="G160" s="114">
        <v>43</v>
      </c>
      <c r="H160" s="114">
        <v>1029</v>
      </c>
      <c r="I160" s="114">
        <v>132</v>
      </c>
      <c r="J160" s="114">
        <v>69</v>
      </c>
      <c r="K160" s="33">
        <v>11708</v>
      </c>
    </row>
    <row r="161" spans="1:11" x14ac:dyDescent="0.2">
      <c r="A161" s="103">
        <v>4605</v>
      </c>
      <c r="B161" s="102" t="s">
        <v>49</v>
      </c>
      <c r="C161" s="35">
        <v>3916</v>
      </c>
      <c r="D161" s="35">
        <v>2129</v>
      </c>
      <c r="E161" s="35">
        <v>1787</v>
      </c>
      <c r="F161" s="35">
        <v>1684</v>
      </c>
      <c r="G161" s="114">
        <v>198</v>
      </c>
      <c r="H161" s="114">
        <v>3533</v>
      </c>
      <c r="I161" s="114">
        <v>383</v>
      </c>
      <c r="J161" s="114">
        <v>333</v>
      </c>
      <c r="K161" s="33">
        <v>23807</v>
      </c>
    </row>
    <row r="162" spans="1:11" x14ac:dyDescent="0.2">
      <c r="A162" s="103">
        <v>3511</v>
      </c>
      <c r="B162" s="102" t="s">
        <v>83</v>
      </c>
      <c r="C162" s="35">
        <v>2539</v>
      </c>
      <c r="D162" s="35">
        <v>1332</v>
      </c>
      <c r="E162" s="35">
        <v>1207</v>
      </c>
      <c r="F162" s="35">
        <v>1484</v>
      </c>
      <c r="G162" s="114">
        <v>186</v>
      </c>
      <c r="H162" s="114">
        <v>2136</v>
      </c>
      <c r="I162" s="114">
        <v>403</v>
      </c>
      <c r="J162" s="114">
        <v>204</v>
      </c>
      <c r="K162" s="33">
        <v>21104</v>
      </c>
    </row>
    <row r="163" spans="1:11" x14ac:dyDescent="0.2">
      <c r="A163" s="53">
        <v>4509</v>
      </c>
      <c r="B163" s="105" t="s">
        <v>37</v>
      </c>
      <c r="C163" s="35">
        <v>3265</v>
      </c>
      <c r="D163" s="35">
        <v>1856</v>
      </c>
      <c r="E163" s="35">
        <v>1409</v>
      </c>
      <c r="F163" s="35">
        <v>1724</v>
      </c>
      <c r="G163" s="114">
        <v>340</v>
      </c>
      <c r="H163" s="114">
        <v>2920</v>
      </c>
      <c r="I163" s="114">
        <v>345</v>
      </c>
      <c r="J163" s="114">
        <v>355</v>
      </c>
      <c r="K163" s="33">
        <v>21632</v>
      </c>
    </row>
    <row r="164" spans="1:11" x14ac:dyDescent="0.2">
      <c r="A164" s="103">
        <v>3515</v>
      </c>
      <c r="B164" s="102" t="s">
        <v>82</v>
      </c>
      <c r="C164" s="35">
        <v>1585</v>
      </c>
      <c r="D164" s="35">
        <v>882</v>
      </c>
      <c r="E164" s="35">
        <v>703</v>
      </c>
      <c r="F164" s="35">
        <v>892</v>
      </c>
      <c r="G164" s="114">
        <v>96</v>
      </c>
      <c r="H164" s="114">
        <v>1340</v>
      </c>
      <c r="I164" s="114">
        <v>245</v>
      </c>
      <c r="J164" s="114">
        <v>191</v>
      </c>
      <c r="K164" s="33">
        <v>8106</v>
      </c>
    </row>
    <row r="165" spans="1:11" x14ac:dyDescent="0.2">
      <c r="A165" s="53">
        <v>4606</v>
      </c>
      <c r="B165" s="102" t="s">
        <v>48</v>
      </c>
      <c r="C165" s="35">
        <v>3785</v>
      </c>
      <c r="D165" s="35">
        <v>2097</v>
      </c>
      <c r="E165" s="35">
        <v>1688</v>
      </c>
      <c r="F165" s="35">
        <v>2014</v>
      </c>
      <c r="G165" s="114">
        <v>308</v>
      </c>
      <c r="H165" s="114">
        <v>3404</v>
      </c>
      <c r="I165" s="114">
        <v>381</v>
      </c>
      <c r="J165" s="114">
        <v>339</v>
      </c>
      <c r="K165" s="33">
        <v>24026</v>
      </c>
    </row>
    <row r="166" spans="1:11" x14ac:dyDescent="0.2">
      <c r="A166" s="103">
        <v>4309</v>
      </c>
      <c r="B166" s="102" t="s">
        <v>189</v>
      </c>
      <c r="C166" s="35">
        <v>2236</v>
      </c>
      <c r="D166" s="35">
        <v>1128</v>
      </c>
      <c r="E166" s="35">
        <v>1108</v>
      </c>
      <c r="F166" s="35">
        <v>1106</v>
      </c>
      <c r="G166" s="114">
        <v>49</v>
      </c>
      <c r="H166" s="114">
        <v>1663</v>
      </c>
      <c r="I166" s="114">
        <v>573</v>
      </c>
      <c r="J166" s="114">
        <v>102</v>
      </c>
      <c r="K166" s="33">
        <v>43621</v>
      </c>
    </row>
    <row r="167" spans="1:11" x14ac:dyDescent="0.2">
      <c r="A167" s="103">
        <v>4907</v>
      </c>
      <c r="B167" s="102" t="s">
        <v>160</v>
      </c>
      <c r="C167" s="35">
        <v>2769</v>
      </c>
      <c r="D167" s="35">
        <v>1477</v>
      </c>
      <c r="E167" s="35">
        <v>1292</v>
      </c>
      <c r="F167" s="35">
        <v>1426</v>
      </c>
      <c r="G167" s="114">
        <v>93</v>
      </c>
      <c r="H167" s="114">
        <v>2421</v>
      </c>
      <c r="I167" s="114">
        <v>348</v>
      </c>
      <c r="J167" s="114">
        <v>159</v>
      </c>
      <c r="K167" s="33">
        <v>23440</v>
      </c>
    </row>
    <row r="168" spans="1:11" x14ac:dyDescent="0.2">
      <c r="A168" s="106">
        <v>4510</v>
      </c>
      <c r="B168" s="105" t="s">
        <v>36</v>
      </c>
      <c r="C168" s="35">
        <v>4094</v>
      </c>
      <c r="D168" s="35">
        <v>2450</v>
      </c>
      <c r="E168" s="35">
        <v>1644</v>
      </c>
      <c r="F168" s="35">
        <v>2320</v>
      </c>
      <c r="G168" s="114">
        <v>323</v>
      </c>
      <c r="H168" s="114">
        <v>3581</v>
      </c>
      <c r="I168" s="114">
        <v>513</v>
      </c>
      <c r="J168" s="114">
        <v>476</v>
      </c>
      <c r="K168" s="33">
        <v>18488</v>
      </c>
    </row>
    <row r="169" spans="1:11" x14ac:dyDescent="0.2">
      <c r="A169" s="103">
        <v>4809</v>
      </c>
      <c r="B169" s="102" t="s">
        <v>139</v>
      </c>
      <c r="C169" s="35">
        <v>1074</v>
      </c>
      <c r="D169" s="35">
        <v>585</v>
      </c>
      <c r="E169" s="35">
        <v>489</v>
      </c>
      <c r="F169" s="35">
        <v>609</v>
      </c>
      <c r="G169" s="114">
        <v>36</v>
      </c>
      <c r="H169" s="114">
        <v>967</v>
      </c>
      <c r="I169" s="114">
        <v>107</v>
      </c>
      <c r="J169" s="114">
        <v>73</v>
      </c>
      <c r="K169" s="33">
        <v>8517</v>
      </c>
    </row>
    <row r="170" spans="1:11" x14ac:dyDescent="0.2">
      <c r="A170" s="103">
        <v>4315</v>
      </c>
      <c r="B170" s="102" t="s">
        <v>188</v>
      </c>
      <c r="C170" s="35">
        <v>875</v>
      </c>
      <c r="D170" s="35">
        <v>436</v>
      </c>
      <c r="E170" s="35">
        <v>439</v>
      </c>
      <c r="F170" s="35">
        <v>430</v>
      </c>
      <c r="G170" s="114">
        <v>22</v>
      </c>
      <c r="H170" s="114">
        <v>637</v>
      </c>
      <c r="I170" s="114">
        <v>238</v>
      </c>
      <c r="J170" s="114">
        <v>27</v>
      </c>
      <c r="K170" s="33">
        <v>22233</v>
      </c>
    </row>
    <row r="171" spans="1:11" x14ac:dyDescent="0.2">
      <c r="A171" s="103">
        <v>4908</v>
      </c>
      <c r="B171" s="102" t="s">
        <v>159</v>
      </c>
      <c r="C171" s="33">
        <v>3708</v>
      </c>
      <c r="D171" s="33">
        <v>2013</v>
      </c>
      <c r="E171" s="33">
        <v>1695</v>
      </c>
      <c r="F171" s="33">
        <v>1744</v>
      </c>
      <c r="G171" s="33">
        <v>66</v>
      </c>
      <c r="H171" s="33">
        <v>2873</v>
      </c>
      <c r="I171" s="33">
        <v>835</v>
      </c>
      <c r="J171" s="33">
        <v>290</v>
      </c>
      <c r="K171" s="33">
        <v>50135</v>
      </c>
    </row>
    <row r="172" spans="1:11" x14ac:dyDescent="0.2">
      <c r="A172" s="106">
        <v>4512</v>
      </c>
      <c r="B172" s="105" t="s">
        <v>35</v>
      </c>
      <c r="C172" s="33">
        <v>2442</v>
      </c>
      <c r="D172" s="33">
        <v>1343</v>
      </c>
      <c r="E172" s="33">
        <v>1099</v>
      </c>
      <c r="F172" s="33">
        <v>1683</v>
      </c>
      <c r="G172" s="33">
        <v>207</v>
      </c>
      <c r="H172" s="33">
        <v>2130</v>
      </c>
      <c r="I172" s="33">
        <v>312</v>
      </c>
      <c r="J172" s="33">
        <v>414</v>
      </c>
      <c r="K172" s="33">
        <v>12572</v>
      </c>
    </row>
    <row r="173" spans="1:11" x14ac:dyDescent="0.2">
      <c r="A173" s="103">
        <v>5005</v>
      </c>
      <c r="B173" s="102" t="s">
        <v>131</v>
      </c>
      <c r="C173" s="33">
        <v>5053</v>
      </c>
      <c r="D173" s="33">
        <v>2805</v>
      </c>
      <c r="E173" s="33">
        <v>2248</v>
      </c>
      <c r="F173" s="33">
        <v>2721</v>
      </c>
      <c r="G173" s="33">
        <v>158</v>
      </c>
      <c r="H173" s="33">
        <v>4096</v>
      </c>
      <c r="I173" s="33">
        <v>957</v>
      </c>
      <c r="J173" s="33">
        <v>323</v>
      </c>
      <c r="K173" s="33">
        <v>57488</v>
      </c>
    </row>
    <row r="174" spans="1:11" x14ac:dyDescent="0.2">
      <c r="A174" s="53">
        <v>5009</v>
      </c>
      <c r="B174" s="104" t="s">
        <v>130</v>
      </c>
      <c r="C174" s="33">
        <v>1444</v>
      </c>
      <c r="D174" s="33">
        <v>775</v>
      </c>
      <c r="E174" s="33">
        <v>669</v>
      </c>
      <c r="F174" s="33">
        <v>873</v>
      </c>
      <c r="G174" s="33">
        <v>196</v>
      </c>
      <c r="H174" s="33">
        <v>1330</v>
      </c>
      <c r="I174" s="33">
        <v>114</v>
      </c>
      <c r="J174" s="33">
        <v>96</v>
      </c>
      <c r="K174" s="33">
        <v>7586</v>
      </c>
    </row>
    <row r="175" spans="1:11" x14ac:dyDescent="0.2">
      <c r="A175" s="103">
        <v>5006</v>
      </c>
      <c r="B175" s="102" t="s">
        <v>129</v>
      </c>
      <c r="C175" s="33">
        <v>1462</v>
      </c>
      <c r="D175" s="33">
        <v>848</v>
      </c>
      <c r="E175" s="33">
        <v>614</v>
      </c>
      <c r="F175" s="33">
        <v>812</v>
      </c>
      <c r="G175" s="33">
        <v>118</v>
      </c>
      <c r="H175" s="33">
        <v>1278</v>
      </c>
      <c r="I175" s="33">
        <v>184</v>
      </c>
      <c r="J175" s="33">
        <v>86</v>
      </c>
      <c r="K175" s="33">
        <v>10390</v>
      </c>
    </row>
    <row r="176" spans="1:11" x14ac:dyDescent="0.2">
      <c r="A176" s="103">
        <v>4909</v>
      </c>
      <c r="B176" s="102" t="s">
        <v>158</v>
      </c>
      <c r="C176" s="33">
        <v>1145</v>
      </c>
      <c r="D176" s="33">
        <v>594</v>
      </c>
      <c r="E176" s="33">
        <v>551</v>
      </c>
      <c r="F176" s="33">
        <v>579</v>
      </c>
      <c r="G176" s="33">
        <v>33</v>
      </c>
      <c r="H176" s="33">
        <v>979</v>
      </c>
      <c r="I176" s="33">
        <v>166</v>
      </c>
      <c r="J176" s="33">
        <v>80</v>
      </c>
      <c r="K176" s="33">
        <v>12343</v>
      </c>
    </row>
    <row r="177" spans="1:11" s="10" customFormat="1" x14ac:dyDescent="0.2">
      <c r="A177" s="99"/>
      <c r="B177" s="10" t="s">
        <v>0</v>
      </c>
      <c r="C177" s="19">
        <f t="shared" ref="C177:K177" si="0">SUM(C3:C176)</f>
        <v>604576</v>
      </c>
      <c r="D177" s="19">
        <f t="shared" si="0"/>
        <v>326024</v>
      </c>
      <c r="E177" s="19">
        <f t="shared" si="0"/>
        <v>278552</v>
      </c>
      <c r="F177" s="19">
        <f t="shared" si="0"/>
        <v>322710</v>
      </c>
      <c r="G177" s="19">
        <f t="shared" si="0"/>
        <v>31762</v>
      </c>
      <c r="H177" s="19">
        <f t="shared" si="0"/>
        <v>504350</v>
      </c>
      <c r="I177" s="19">
        <f t="shared" si="0"/>
        <v>100226</v>
      </c>
      <c r="J177" s="19">
        <f t="shared" si="0"/>
        <v>51314</v>
      </c>
      <c r="K177" s="19">
        <f t="shared" si="0"/>
        <v>6046233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0D01F-B18C-4219-9650-9E9F426170B3}">
  <sheetPr codeName="Munka15"/>
  <dimension ref="A1:E177"/>
  <sheetViews>
    <sheetView zoomScaleNormal="100" workbookViewId="0"/>
  </sheetViews>
  <sheetFormatPr defaultRowHeight="11.25" x14ac:dyDescent="0.2"/>
  <cols>
    <col min="1" max="1" width="9" style="53" customWidth="1"/>
    <col min="2" max="2" width="18.28515625" style="1" customWidth="1"/>
    <col min="3" max="5" width="20.42578125" style="1" customWidth="1"/>
    <col min="6" max="16384" width="9.140625" style="1"/>
  </cols>
  <sheetData>
    <row r="1" spans="1:5" s="116" customFormat="1" x14ac:dyDescent="0.2">
      <c r="A1" s="117" t="s">
        <v>381</v>
      </c>
    </row>
    <row r="2" spans="1:5" s="9" customFormat="1" ht="33.75" x14ac:dyDescent="0.25">
      <c r="A2" s="58" t="s">
        <v>366</v>
      </c>
      <c r="B2" s="58" t="s">
        <v>365</v>
      </c>
      <c r="C2" s="58" t="s">
        <v>380</v>
      </c>
      <c r="D2" s="58" t="s">
        <v>379</v>
      </c>
      <c r="E2" s="58" t="s">
        <v>378</v>
      </c>
    </row>
    <row r="3" spans="1:5" x14ac:dyDescent="0.2">
      <c r="A3" s="53">
        <v>3708</v>
      </c>
      <c r="B3" s="102" t="s">
        <v>185</v>
      </c>
      <c r="C3" s="33">
        <v>10531</v>
      </c>
      <c r="D3" s="33">
        <v>15079095</v>
      </c>
      <c r="E3" s="33">
        <v>2215247</v>
      </c>
    </row>
    <row r="4" spans="1:5" x14ac:dyDescent="0.2">
      <c r="A4" s="103">
        <v>3512</v>
      </c>
      <c r="B4" s="102" t="s">
        <v>96</v>
      </c>
      <c r="C4" s="33">
        <v>5360</v>
      </c>
      <c r="D4" s="33">
        <v>6922104</v>
      </c>
      <c r="E4" s="33">
        <v>941947</v>
      </c>
    </row>
    <row r="5" spans="1:5" x14ac:dyDescent="0.2">
      <c r="A5" s="53">
        <v>3709</v>
      </c>
      <c r="B5" s="102" t="s">
        <v>184</v>
      </c>
      <c r="C5" s="33">
        <v>11224</v>
      </c>
      <c r="D5" s="33">
        <v>19117963</v>
      </c>
      <c r="E5" s="33">
        <v>3336529</v>
      </c>
    </row>
    <row r="6" spans="1:5" x14ac:dyDescent="0.2">
      <c r="A6" s="103">
        <v>4901</v>
      </c>
      <c r="B6" s="102" t="s">
        <v>166</v>
      </c>
      <c r="C6" s="33">
        <v>26528</v>
      </c>
      <c r="D6" s="33">
        <v>41204534</v>
      </c>
      <c r="E6" s="33">
        <v>6242538</v>
      </c>
    </row>
    <row r="7" spans="1:5" x14ac:dyDescent="0.2">
      <c r="A7" s="53">
        <v>4301</v>
      </c>
      <c r="B7" s="102" t="s">
        <v>203</v>
      </c>
      <c r="C7" s="33">
        <v>15086</v>
      </c>
      <c r="D7" s="33">
        <v>26022535</v>
      </c>
      <c r="E7" s="33">
        <v>4590713</v>
      </c>
    </row>
    <row r="8" spans="1:5" x14ac:dyDescent="0.2">
      <c r="A8" s="103">
        <v>3302</v>
      </c>
      <c r="B8" s="102" t="s">
        <v>32</v>
      </c>
      <c r="C8" s="33">
        <v>6287</v>
      </c>
      <c r="D8" s="33">
        <v>8014192</v>
      </c>
      <c r="E8" s="33">
        <v>1057448</v>
      </c>
    </row>
    <row r="9" spans="1:5" x14ac:dyDescent="0.2">
      <c r="A9" s="53">
        <v>3301</v>
      </c>
      <c r="B9" s="102" t="s">
        <v>31</v>
      </c>
      <c r="C9" s="33">
        <v>29732</v>
      </c>
      <c r="D9" s="33">
        <v>43569569</v>
      </c>
      <c r="E9" s="33">
        <v>7423638</v>
      </c>
    </row>
    <row r="10" spans="1:5" x14ac:dyDescent="0.2">
      <c r="A10" s="106">
        <v>4501</v>
      </c>
      <c r="B10" s="105" t="s">
        <v>46</v>
      </c>
      <c r="C10" s="33">
        <v>12393</v>
      </c>
      <c r="D10" s="33">
        <v>14975721</v>
      </c>
      <c r="E10" s="33">
        <v>1805351</v>
      </c>
    </row>
    <row r="11" spans="1:5" x14ac:dyDescent="0.2">
      <c r="A11" s="53">
        <v>4201</v>
      </c>
      <c r="B11" s="102" t="s">
        <v>72</v>
      </c>
      <c r="C11" s="33">
        <v>18201</v>
      </c>
      <c r="D11" s="33">
        <v>29364241</v>
      </c>
      <c r="E11" s="33">
        <v>4777067</v>
      </c>
    </row>
    <row r="12" spans="1:5" x14ac:dyDescent="0.2">
      <c r="A12" s="103">
        <v>4902</v>
      </c>
      <c r="B12" s="102" t="s">
        <v>165</v>
      </c>
      <c r="C12" s="33">
        <v>13558</v>
      </c>
      <c r="D12" s="33">
        <v>23541025</v>
      </c>
      <c r="E12" s="33">
        <v>4540075</v>
      </c>
    </row>
    <row r="13" spans="1:5" x14ac:dyDescent="0.2">
      <c r="A13" s="103">
        <v>4410</v>
      </c>
      <c r="B13" s="102" t="s">
        <v>116</v>
      </c>
      <c r="C13" s="33">
        <v>5425</v>
      </c>
      <c r="D13" s="33">
        <v>8149312</v>
      </c>
      <c r="E13" s="33">
        <v>1397051</v>
      </c>
    </row>
    <row r="14" spans="1:5" x14ac:dyDescent="0.2">
      <c r="A14" s="103">
        <v>4903</v>
      </c>
      <c r="B14" s="102" t="s">
        <v>164</v>
      </c>
      <c r="C14" s="33">
        <v>11779</v>
      </c>
      <c r="D14" s="33">
        <v>19185931</v>
      </c>
      <c r="E14" s="33">
        <v>3576078</v>
      </c>
    </row>
    <row r="15" spans="1:5" x14ac:dyDescent="0.2">
      <c r="A15" s="103">
        <v>3901</v>
      </c>
      <c r="B15" s="102" t="s">
        <v>64</v>
      </c>
      <c r="C15" s="33">
        <v>12211</v>
      </c>
      <c r="D15" s="33">
        <v>15399069</v>
      </c>
      <c r="E15" s="33">
        <v>1944074</v>
      </c>
    </row>
    <row r="16" spans="1:5" x14ac:dyDescent="0.2">
      <c r="A16" s="103">
        <v>4401</v>
      </c>
      <c r="B16" s="102" t="s">
        <v>115</v>
      </c>
      <c r="C16" s="33">
        <v>9851</v>
      </c>
      <c r="D16" s="33">
        <v>13442080</v>
      </c>
      <c r="E16" s="33">
        <v>1958861</v>
      </c>
    </row>
    <row r="17" spans="1:5" x14ac:dyDescent="0.2">
      <c r="A17" s="53">
        <v>4202</v>
      </c>
      <c r="B17" s="102" t="s">
        <v>71</v>
      </c>
      <c r="C17" s="33">
        <v>9830</v>
      </c>
      <c r="D17" s="33">
        <v>14525699</v>
      </c>
      <c r="E17" s="33">
        <v>2131780</v>
      </c>
    </row>
    <row r="18" spans="1:5" x14ac:dyDescent="0.2">
      <c r="A18" s="106">
        <v>3401</v>
      </c>
      <c r="B18" s="105" t="s">
        <v>21</v>
      </c>
      <c r="C18" s="33">
        <v>34603</v>
      </c>
      <c r="D18" s="33">
        <v>57977122</v>
      </c>
      <c r="E18" s="33">
        <v>10308551</v>
      </c>
    </row>
    <row r="19" spans="1:5" x14ac:dyDescent="0.2">
      <c r="A19" s="106">
        <v>3407</v>
      </c>
      <c r="B19" s="105" t="s">
        <v>20</v>
      </c>
      <c r="C19" s="33">
        <v>18199</v>
      </c>
      <c r="D19" s="33">
        <v>24811986</v>
      </c>
      <c r="E19" s="33">
        <v>3546817</v>
      </c>
    </row>
    <row r="20" spans="1:5" x14ac:dyDescent="0.2">
      <c r="A20" s="53">
        <v>4007</v>
      </c>
      <c r="B20" s="102" t="s">
        <v>80</v>
      </c>
      <c r="C20" s="33">
        <v>4906</v>
      </c>
      <c r="D20" s="33">
        <v>6803637</v>
      </c>
      <c r="E20" s="33">
        <v>924134</v>
      </c>
    </row>
    <row r="21" spans="1:5" x14ac:dyDescent="0.2">
      <c r="A21" s="53">
        <v>3902</v>
      </c>
      <c r="B21" s="102" t="s">
        <v>63</v>
      </c>
      <c r="C21" s="33">
        <v>20582</v>
      </c>
      <c r="D21" s="33">
        <v>26928141</v>
      </c>
      <c r="E21" s="33">
        <v>3933693</v>
      </c>
    </row>
    <row r="22" spans="1:5" x14ac:dyDescent="0.2">
      <c r="A22" s="103">
        <v>3701</v>
      </c>
      <c r="B22" s="102" t="s">
        <v>183</v>
      </c>
      <c r="C22" s="33">
        <v>17614</v>
      </c>
      <c r="D22" s="33">
        <v>30275960</v>
      </c>
      <c r="E22" s="33">
        <v>5477781</v>
      </c>
    </row>
    <row r="23" spans="1:5" x14ac:dyDescent="0.2">
      <c r="A23" s="103">
        <v>3513</v>
      </c>
      <c r="B23" s="102" t="s">
        <v>95</v>
      </c>
      <c r="C23" s="33">
        <v>6069</v>
      </c>
      <c r="D23" s="33">
        <v>6956198</v>
      </c>
      <c r="E23" s="33">
        <v>797533</v>
      </c>
    </row>
    <row r="24" spans="1:5" x14ac:dyDescent="0.2">
      <c r="A24" s="103">
        <v>4701</v>
      </c>
      <c r="B24" s="102" t="s">
        <v>104</v>
      </c>
      <c r="C24" s="33">
        <v>12363</v>
      </c>
      <c r="D24" s="33">
        <v>18406870</v>
      </c>
      <c r="E24" s="33">
        <v>2664232</v>
      </c>
    </row>
    <row r="25" spans="1:5" x14ac:dyDescent="0.2">
      <c r="A25" s="103">
        <v>4310</v>
      </c>
      <c r="B25" s="102" t="s">
        <v>202</v>
      </c>
      <c r="C25" s="33">
        <v>37314</v>
      </c>
      <c r="D25" s="33">
        <v>100062195</v>
      </c>
      <c r="E25" s="33">
        <v>26413435</v>
      </c>
    </row>
    <row r="26" spans="1:5" x14ac:dyDescent="0.2">
      <c r="A26" s="53">
        <v>3101</v>
      </c>
      <c r="B26" s="102" t="s">
        <v>205</v>
      </c>
      <c r="C26" s="33">
        <v>743931</v>
      </c>
      <c r="D26" s="33">
        <v>1901619135</v>
      </c>
      <c r="E26" s="33">
        <v>473241153</v>
      </c>
    </row>
    <row r="27" spans="1:5" x14ac:dyDescent="0.2">
      <c r="A27" s="53">
        <v>4302</v>
      </c>
      <c r="B27" s="102" t="s">
        <v>201</v>
      </c>
      <c r="C27" s="33">
        <v>49268</v>
      </c>
      <c r="D27" s="33">
        <v>76577356</v>
      </c>
      <c r="E27" s="33">
        <v>12759586</v>
      </c>
    </row>
    <row r="28" spans="1:5" x14ac:dyDescent="0.2">
      <c r="A28" s="103">
        <v>4801</v>
      </c>
      <c r="B28" s="102" t="s">
        <v>147</v>
      </c>
      <c r="C28" s="33">
        <v>12464</v>
      </c>
      <c r="D28" s="33">
        <v>18991397</v>
      </c>
      <c r="E28" s="33">
        <v>2900915</v>
      </c>
    </row>
    <row r="29" spans="1:5" x14ac:dyDescent="0.2">
      <c r="A29" s="106">
        <v>4502</v>
      </c>
      <c r="B29" s="105" t="s">
        <v>45</v>
      </c>
      <c r="C29" s="33">
        <v>4763</v>
      </c>
      <c r="D29" s="33">
        <v>6117075</v>
      </c>
      <c r="E29" s="33">
        <v>830072</v>
      </c>
    </row>
    <row r="30" spans="1:5" x14ac:dyDescent="0.2">
      <c r="A30" s="103">
        <v>4802</v>
      </c>
      <c r="B30" s="102" t="s">
        <v>146</v>
      </c>
      <c r="C30" s="33">
        <v>5129</v>
      </c>
      <c r="D30" s="33">
        <v>7591908</v>
      </c>
      <c r="E30" s="33">
        <v>1171574</v>
      </c>
    </row>
    <row r="31" spans="1:5" x14ac:dyDescent="0.2">
      <c r="A31" s="103">
        <v>3601</v>
      </c>
      <c r="B31" s="102" t="s">
        <v>12</v>
      </c>
      <c r="C31" s="33">
        <v>9769</v>
      </c>
      <c r="D31" s="33">
        <v>14464882</v>
      </c>
      <c r="E31" s="33">
        <v>2273010</v>
      </c>
    </row>
    <row r="32" spans="1:5" x14ac:dyDescent="0.2">
      <c r="A32" s="53">
        <v>3801</v>
      </c>
      <c r="B32" s="102" t="s">
        <v>155</v>
      </c>
      <c r="C32" s="33">
        <v>17076</v>
      </c>
      <c r="D32" s="33">
        <v>26070807</v>
      </c>
      <c r="E32" s="33">
        <v>4138502</v>
      </c>
    </row>
    <row r="33" spans="1:5" x14ac:dyDescent="0.2">
      <c r="A33" s="103">
        <v>4402</v>
      </c>
      <c r="B33" s="102" t="s">
        <v>114</v>
      </c>
      <c r="C33" s="33">
        <v>7050</v>
      </c>
      <c r="D33" s="33">
        <v>9387962</v>
      </c>
      <c r="E33" s="33">
        <v>1335391</v>
      </c>
    </row>
    <row r="34" spans="1:5" x14ac:dyDescent="0.2">
      <c r="A34" s="103">
        <v>4303</v>
      </c>
      <c r="B34" s="102" t="s">
        <v>200</v>
      </c>
      <c r="C34" s="33">
        <v>18578</v>
      </c>
      <c r="D34" s="33">
        <v>29141093</v>
      </c>
      <c r="E34" s="33">
        <v>4970963</v>
      </c>
    </row>
    <row r="35" spans="1:5" x14ac:dyDescent="0.2">
      <c r="A35" s="53">
        <v>3903</v>
      </c>
      <c r="B35" s="102" t="s">
        <v>62</v>
      </c>
      <c r="C35" s="33">
        <v>94708</v>
      </c>
      <c r="D35" s="33">
        <v>179354356</v>
      </c>
      <c r="E35" s="33">
        <v>36629499</v>
      </c>
    </row>
    <row r="36" spans="1:5" x14ac:dyDescent="0.2">
      <c r="A36" s="53">
        <v>3908</v>
      </c>
      <c r="B36" s="102" t="s">
        <v>61</v>
      </c>
      <c r="C36" s="33">
        <v>12869</v>
      </c>
      <c r="D36" s="33">
        <v>16444545</v>
      </c>
      <c r="E36" s="33">
        <v>2240955</v>
      </c>
    </row>
    <row r="37" spans="1:5" x14ac:dyDescent="0.2">
      <c r="A37" s="103">
        <v>4702</v>
      </c>
      <c r="B37" s="102" t="s">
        <v>103</v>
      </c>
      <c r="C37" s="33">
        <v>13891</v>
      </c>
      <c r="D37" s="33">
        <v>20419449</v>
      </c>
      <c r="E37" s="33">
        <v>3180069</v>
      </c>
    </row>
    <row r="38" spans="1:5" x14ac:dyDescent="0.2">
      <c r="A38" s="53">
        <v>4101</v>
      </c>
      <c r="B38" s="107" t="s">
        <v>174</v>
      </c>
      <c r="C38" s="33">
        <v>18969</v>
      </c>
      <c r="D38" s="33">
        <v>32838990</v>
      </c>
      <c r="E38" s="33">
        <v>5734035</v>
      </c>
    </row>
    <row r="39" spans="1:5" x14ac:dyDescent="0.2">
      <c r="A39" s="53">
        <v>4311</v>
      </c>
      <c r="B39" s="102" t="s">
        <v>199</v>
      </c>
      <c r="C39" s="33">
        <v>37394</v>
      </c>
      <c r="D39" s="33">
        <v>87231877</v>
      </c>
      <c r="E39" s="33">
        <v>20271619</v>
      </c>
    </row>
    <row r="40" spans="1:5" x14ac:dyDescent="0.2">
      <c r="A40" s="53">
        <v>3702</v>
      </c>
      <c r="B40" s="102" t="s">
        <v>182</v>
      </c>
      <c r="C40" s="33">
        <v>37454</v>
      </c>
      <c r="D40" s="33">
        <v>72905852</v>
      </c>
      <c r="E40" s="33">
        <v>13993921</v>
      </c>
    </row>
    <row r="41" spans="1:5" x14ac:dyDescent="0.2">
      <c r="A41" s="103">
        <v>3502</v>
      </c>
      <c r="B41" s="102" t="s">
        <v>94</v>
      </c>
      <c r="C41" s="33">
        <v>12987</v>
      </c>
      <c r="D41" s="33">
        <v>17717412</v>
      </c>
      <c r="E41" s="33">
        <v>2430432</v>
      </c>
    </row>
    <row r="42" spans="1:5" x14ac:dyDescent="0.2">
      <c r="A42" s="53">
        <v>4001</v>
      </c>
      <c r="B42" s="102" t="s">
        <v>79</v>
      </c>
      <c r="C42" s="33">
        <v>38876</v>
      </c>
      <c r="D42" s="33">
        <v>72293443</v>
      </c>
      <c r="E42" s="33">
        <v>13982228</v>
      </c>
    </row>
    <row r="43" spans="1:5" x14ac:dyDescent="0.2">
      <c r="A43" s="103">
        <v>3503</v>
      </c>
      <c r="B43" s="102" t="s">
        <v>93</v>
      </c>
      <c r="C43" s="33">
        <v>8559</v>
      </c>
      <c r="D43" s="33">
        <v>11506617</v>
      </c>
      <c r="E43" s="33">
        <v>1625512</v>
      </c>
    </row>
    <row r="44" spans="1:5" x14ac:dyDescent="0.2">
      <c r="A44" s="53">
        <v>3703</v>
      </c>
      <c r="B44" s="102" t="s">
        <v>181</v>
      </c>
      <c r="C44" s="33">
        <v>9847</v>
      </c>
      <c r="D44" s="33">
        <v>12824435</v>
      </c>
      <c r="E44" s="33">
        <v>1690438</v>
      </c>
    </row>
    <row r="45" spans="1:5" x14ac:dyDescent="0.2">
      <c r="A45" s="53">
        <v>3710</v>
      </c>
      <c r="B45" s="102" t="s">
        <v>180</v>
      </c>
      <c r="C45" s="33">
        <v>10510</v>
      </c>
      <c r="D45" s="33">
        <v>19393303</v>
      </c>
      <c r="E45" s="33">
        <v>3765814</v>
      </c>
    </row>
    <row r="46" spans="1:5" x14ac:dyDescent="0.2">
      <c r="A46" s="103">
        <v>4316</v>
      </c>
      <c r="B46" s="102" t="s">
        <v>198</v>
      </c>
      <c r="C46" s="33">
        <v>45475</v>
      </c>
      <c r="D46" s="33">
        <v>102951962</v>
      </c>
      <c r="E46" s="33">
        <v>23807034</v>
      </c>
    </row>
    <row r="47" spans="1:5" x14ac:dyDescent="0.2">
      <c r="A47" s="53">
        <v>4102</v>
      </c>
      <c r="B47" s="107" t="s">
        <v>173</v>
      </c>
      <c r="C47" s="33">
        <v>26612</v>
      </c>
      <c r="D47" s="33">
        <v>50646596</v>
      </c>
      <c r="E47" s="33">
        <v>9835593</v>
      </c>
    </row>
    <row r="48" spans="1:5" x14ac:dyDescent="0.2">
      <c r="A48" s="106">
        <v>4503</v>
      </c>
      <c r="B48" s="105" t="s">
        <v>44</v>
      </c>
      <c r="C48" s="33">
        <v>13813</v>
      </c>
      <c r="D48" s="33">
        <v>17145480</v>
      </c>
      <c r="E48" s="33">
        <v>2363013</v>
      </c>
    </row>
    <row r="49" spans="1:5" x14ac:dyDescent="0.2">
      <c r="A49" s="103">
        <v>4403</v>
      </c>
      <c r="B49" s="102" t="s">
        <v>113</v>
      </c>
      <c r="C49" s="33">
        <v>11409</v>
      </c>
      <c r="D49" s="33">
        <v>15726716</v>
      </c>
      <c r="E49" s="33">
        <v>2649993</v>
      </c>
    </row>
    <row r="50" spans="1:5" x14ac:dyDescent="0.2">
      <c r="A50" s="53">
        <v>4003</v>
      </c>
      <c r="B50" s="102" t="s">
        <v>78</v>
      </c>
      <c r="C50" s="33">
        <v>12453</v>
      </c>
      <c r="D50" s="33">
        <v>17962765</v>
      </c>
      <c r="E50" s="33">
        <v>2580192</v>
      </c>
    </row>
    <row r="51" spans="1:5" x14ac:dyDescent="0.2">
      <c r="A51" s="103">
        <v>3704</v>
      </c>
      <c r="B51" s="102" t="s">
        <v>179</v>
      </c>
      <c r="C51" s="33">
        <v>12570</v>
      </c>
      <c r="D51" s="33">
        <v>24466811</v>
      </c>
      <c r="E51" s="33">
        <v>5154709</v>
      </c>
    </row>
    <row r="52" spans="1:5" x14ac:dyDescent="0.2">
      <c r="A52" s="103">
        <v>4304</v>
      </c>
      <c r="B52" s="102" t="s">
        <v>197</v>
      </c>
      <c r="C52" s="33">
        <v>47636</v>
      </c>
      <c r="D52" s="33">
        <v>101578439</v>
      </c>
      <c r="E52" s="33">
        <v>22511303</v>
      </c>
    </row>
    <row r="53" spans="1:5" x14ac:dyDescent="0.2">
      <c r="A53" s="53">
        <v>4312</v>
      </c>
      <c r="B53" s="102" t="s">
        <v>196</v>
      </c>
      <c r="C53" s="33">
        <v>20195</v>
      </c>
      <c r="D53" s="33">
        <v>34827311</v>
      </c>
      <c r="E53" s="33">
        <v>6464709</v>
      </c>
    </row>
    <row r="54" spans="1:5" x14ac:dyDescent="0.2">
      <c r="A54" s="53">
        <v>4004</v>
      </c>
      <c r="B54" s="102" t="s">
        <v>77</v>
      </c>
      <c r="C54" s="33">
        <v>33330</v>
      </c>
      <c r="D54" s="33">
        <v>61825797</v>
      </c>
      <c r="E54" s="33">
        <v>12072999</v>
      </c>
    </row>
    <row r="55" spans="1:5" x14ac:dyDescent="0.2">
      <c r="A55" s="53">
        <v>3802</v>
      </c>
      <c r="B55" s="102" t="s">
        <v>154</v>
      </c>
      <c r="C55" s="33">
        <v>87942</v>
      </c>
      <c r="D55" s="33">
        <v>174782929</v>
      </c>
      <c r="E55" s="33">
        <v>36138166</v>
      </c>
    </row>
    <row r="56" spans="1:5" x14ac:dyDescent="0.2">
      <c r="A56" s="53">
        <v>3408</v>
      </c>
      <c r="B56" s="18" t="s">
        <v>19</v>
      </c>
      <c r="C56" s="33">
        <v>18707</v>
      </c>
      <c r="D56" s="33">
        <v>30532646</v>
      </c>
      <c r="E56" s="33">
        <v>5188635</v>
      </c>
    </row>
    <row r="57" spans="1:5" x14ac:dyDescent="0.2">
      <c r="A57" s="53">
        <v>3904</v>
      </c>
      <c r="B57" s="102" t="s">
        <v>60</v>
      </c>
      <c r="C57" s="33">
        <v>25357</v>
      </c>
      <c r="D57" s="33">
        <v>34510158</v>
      </c>
      <c r="E57" s="33">
        <v>4954957</v>
      </c>
    </row>
    <row r="58" spans="1:5" x14ac:dyDescent="0.2">
      <c r="A58" s="53">
        <v>3909</v>
      </c>
      <c r="B58" s="102" t="s">
        <v>59</v>
      </c>
      <c r="C58" s="33">
        <v>22230</v>
      </c>
      <c r="D58" s="33">
        <v>29094070</v>
      </c>
      <c r="E58" s="33">
        <v>3948629</v>
      </c>
    </row>
    <row r="59" spans="1:5" x14ac:dyDescent="0.2">
      <c r="A59" s="53">
        <v>3905</v>
      </c>
      <c r="B59" s="102" t="s">
        <v>58</v>
      </c>
      <c r="C59" s="33">
        <v>15714</v>
      </c>
      <c r="D59" s="33">
        <v>23999040</v>
      </c>
      <c r="E59" s="33">
        <v>4173249</v>
      </c>
    </row>
    <row r="60" spans="1:5" x14ac:dyDescent="0.2">
      <c r="A60" s="53">
        <v>4005</v>
      </c>
      <c r="B60" s="102" t="s">
        <v>76</v>
      </c>
      <c r="C60" s="33">
        <v>24044</v>
      </c>
      <c r="D60" s="33">
        <v>40550229</v>
      </c>
      <c r="E60" s="33">
        <v>7110127</v>
      </c>
    </row>
    <row r="61" spans="1:5" x14ac:dyDescent="0.2">
      <c r="A61" s="53">
        <v>4002</v>
      </c>
      <c r="B61" s="102" t="s">
        <v>75</v>
      </c>
      <c r="C61" s="33">
        <v>13478</v>
      </c>
      <c r="D61" s="33">
        <v>17899034</v>
      </c>
      <c r="E61" s="33">
        <v>2579369</v>
      </c>
    </row>
    <row r="62" spans="1:5" x14ac:dyDescent="0.2">
      <c r="A62" s="103">
        <v>5007</v>
      </c>
      <c r="B62" s="102" t="s">
        <v>137</v>
      </c>
      <c r="C62" s="33">
        <v>6222</v>
      </c>
      <c r="D62" s="33">
        <v>9231253</v>
      </c>
      <c r="E62" s="33">
        <v>1515593</v>
      </c>
    </row>
    <row r="63" spans="1:5" x14ac:dyDescent="0.2">
      <c r="A63" s="53">
        <v>3602</v>
      </c>
      <c r="B63" s="102" t="s">
        <v>11</v>
      </c>
      <c r="C63" s="33">
        <v>25004</v>
      </c>
      <c r="D63" s="33">
        <v>37715311</v>
      </c>
      <c r="E63" s="33">
        <v>6230507</v>
      </c>
    </row>
    <row r="64" spans="1:5" x14ac:dyDescent="0.2">
      <c r="A64" s="106">
        <v>4511</v>
      </c>
      <c r="B64" s="105" t="s">
        <v>43</v>
      </c>
      <c r="C64" s="33">
        <v>16243</v>
      </c>
      <c r="D64" s="33">
        <v>20850007</v>
      </c>
      <c r="E64" s="33">
        <v>2533264</v>
      </c>
    </row>
    <row r="65" spans="1:5" x14ac:dyDescent="0.2">
      <c r="A65" s="103">
        <v>3310</v>
      </c>
      <c r="B65" s="102" t="s">
        <v>30</v>
      </c>
      <c r="C65" s="33">
        <v>6057</v>
      </c>
      <c r="D65" s="33">
        <v>7941225</v>
      </c>
      <c r="E65" s="33">
        <v>1115415</v>
      </c>
    </row>
    <row r="66" spans="1:5" x14ac:dyDescent="0.2">
      <c r="A66" s="53">
        <v>4601</v>
      </c>
      <c r="B66" s="102" t="s">
        <v>54</v>
      </c>
      <c r="C66" s="33">
        <v>36402</v>
      </c>
      <c r="D66" s="33">
        <v>57834371</v>
      </c>
      <c r="E66" s="33">
        <v>9734105</v>
      </c>
    </row>
    <row r="67" spans="1:5" x14ac:dyDescent="0.2">
      <c r="A67" s="103">
        <v>4411</v>
      </c>
      <c r="B67" s="102" t="s">
        <v>112</v>
      </c>
      <c r="C67" s="33">
        <v>7903</v>
      </c>
      <c r="D67" s="33">
        <v>10448082</v>
      </c>
      <c r="E67" s="33">
        <v>1454215</v>
      </c>
    </row>
    <row r="68" spans="1:5" x14ac:dyDescent="0.2">
      <c r="A68" s="103">
        <v>3303</v>
      </c>
      <c r="B68" s="102" t="s">
        <v>29</v>
      </c>
      <c r="C68" s="33">
        <v>22587</v>
      </c>
      <c r="D68" s="33">
        <v>31436228</v>
      </c>
      <c r="E68" s="33">
        <v>4544497</v>
      </c>
    </row>
    <row r="69" spans="1:5" x14ac:dyDescent="0.2">
      <c r="A69" s="103">
        <v>4404</v>
      </c>
      <c r="B69" s="102" t="s">
        <v>111</v>
      </c>
      <c r="C69" s="33">
        <v>43924</v>
      </c>
      <c r="D69" s="33">
        <v>72314536</v>
      </c>
      <c r="E69" s="33">
        <v>13319256</v>
      </c>
    </row>
    <row r="70" spans="1:5" x14ac:dyDescent="0.2">
      <c r="A70" s="53">
        <v>3803</v>
      </c>
      <c r="B70" s="102" t="s">
        <v>357</v>
      </c>
      <c r="C70" s="33">
        <v>11555</v>
      </c>
      <c r="D70" s="33">
        <v>16677912</v>
      </c>
      <c r="E70" s="33">
        <v>2445351</v>
      </c>
    </row>
    <row r="71" spans="1:5" x14ac:dyDescent="0.2">
      <c r="A71" s="53">
        <v>4602</v>
      </c>
      <c r="B71" s="102" t="s">
        <v>53</v>
      </c>
      <c r="C71" s="33">
        <v>17723</v>
      </c>
      <c r="D71" s="33">
        <v>25870686</v>
      </c>
      <c r="E71" s="33">
        <v>3867444</v>
      </c>
    </row>
    <row r="72" spans="1:5" x14ac:dyDescent="0.2">
      <c r="A72" s="103">
        <v>3504</v>
      </c>
      <c r="B72" s="102" t="s">
        <v>92</v>
      </c>
      <c r="C72" s="33">
        <v>24947</v>
      </c>
      <c r="D72" s="33">
        <v>42908277</v>
      </c>
      <c r="E72" s="33">
        <v>6890352</v>
      </c>
    </row>
    <row r="73" spans="1:5" x14ac:dyDescent="0.2">
      <c r="A73" s="103">
        <v>3304</v>
      </c>
      <c r="B73" s="102" t="s">
        <v>28</v>
      </c>
      <c r="C73" s="33">
        <v>77348</v>
      </c>
      <c r="D73" s="33">
        <v>131955839</v>
      </c>
      <c r="E73" s="33">
        <v>25015841</v>
      </c>
    </row>
    <row r="74" spans="1:5" x14ac:dyDescent="0.2">
      <c r="A74" s="108">
        <v>5001</v>
      </c>
      <c r="B74" s="102" t="s">
        <v>136</v>
      </c>
      <c r="C74" s="33">
        <v>16229</v>
      </c>
      <c r="D74" s="33">
        <v>24797374</v>
      </c>
      <c r="E74" s="33">
        <v>4292011</v>
      </c>
    </row>
    <row r="75" spans="1:5" x14ac:dyDescent="0.2">
      <c r="A75" s="53">
        <v>4103</v>
      </c>
      <c r="B75" s="107" t="s">
        <v>172</v>
      </c>
      <c r="C75" s="33">
        <v>10187</v>
      </c>
      <c r="D75" s="33">
        <v>16323740</v>
      </c>
      <c r="E75" s="33">
        <v>2582189</v>
      </c>
    </row>
    <row r="76" spans="1:5" x14ac:dyDescent="0.2">
      <c r="A76" s="103">
        <v>3305</v>
      </c>
      <c r="B76" s="102" t="s">
        <v>27</v>
      </c>
      <c r="C76" s="33">
        <v>23008</v>
      </c>
      <c r="D76" s="33">
        <v>28241967</v>
      </c>
      <c r="E76" s="33">
        <v>4323297</v>
      </c>
    </row>
    <row r="77" spans="1:5" x14ac:dyDescent="0.2">
      <c r="A77" s="103">
        <v>3306</v>
      </c>
      <c r="B77" s="102" t="s">
        <v>26</v>
      </c>
      <c r="C77" s="33">
        <v>20003</v>
      </c>
      <c r="D77" s="33">
        <v>28868250</v>
      </c>
      <c r="E77" s="33">
        <v>4524635</v>
      </c>
    </row>
    <row r="78" spans="1:5" x14ac:dyDescent="0.2">
      <c r="A78" s="103">
        <v>3307</v>
      </c>
      <c r="B78" s="102" t="s">
        <v>25</v>
      </c>
      <c r="C78" s="33">
        <v>18883</v>
      </c>
      <c r="D78" s="33">
        <v>29177343</v>
      </c>
      <c r="E78" s="33">
        <v>4867727</v>
      </c>
    </row>
    <row r="79" spans="1:5" x14ac:dyDescent="0.2">
      <c r="A79" s="103">
        <v>3308</v>
      </c>
      <c r="B79" s="102" t="s">
        <v>24</v>
      </c>
      <c r="C79" s="33">
        <v>8015</v>
      </c>
      <c r="D79" s="33">
        <v>10808942</v>
      </c>
      <c r="E79" s="33">
        <v>1763963</v>
      </c>
    </row>
    <row r="80" spans="1:5" x14ac:dyDescent="0.2">
      <c r="A80" s="103">
        <v>3603</v>
      </c>
      <c r="B80" s="102" t="s">
        <v>10</v>
      </c>
      <c r="C80" s="33">
        <v>6939</v>
      </c>
      <c r="D80" s="33">
        <v>8400003</v>
      </c>
      <c r="E80" s="33">
        <v>1135564</v>
      </c>
    </row>
    <row r="81" spans="1:5" x14ac:dyDescent="0.2">
      <c r="A81" s="106">
        <v>4504</v>
      </c>
      <c r="B81" s="105" t="s">
        <v>42</v>
      </c>
      <c r="C81" s="33">
        <v>21476</v>
      </c>
      <c r="D81" s="33">
        <v>31675067</v>
      </c>
      <c r="E81" s="33">
        <v>4935688</v>
      </c>
    </row>
    <row r="82" spans="1:5" x14ac:dyDescent="0.2">
      <c r="A82" s="53">
        <v>4104</v>
      </c>
      <c r="B82" s="107" t="s">
        <v>171</v>
      </c>
      <c r="C82" s="33">
        <v>20571</v>
      </c>
      <c r="D82" s="33">
        <v>37930236</v>
      </c>
      <c r="E82" s="33">
        <v>7136710</v>
      </c>
    </row>
    <row r="83" spans="1:5" x14ac:dyDescent="0.2">
      <c r="A83" s="53">
        <v>3201</v>
      </c>
      <c r="B83" s="102" t="s">
        <v>126</v>
      </c>
      <c r="C83" s="33">
        <v>16441</v>
      </c>
      <c r="D83" s="33">
        <v>24191618</v>
      </c>
      <c r="E83" s="33">
        <v>3389317</v>
      </c>
    </row>
    <row r="84" spans="1:5" x14ac:dyDescent="0.2">
      <c r="A84" s="103">
        <v>4803</v>
      </c>
      <c r="B84" s="102" t="s">
        <v>145</v>
      </c>
      <c r="C84" s="33">
        <v>10483</v>
      </c>
      <c r="D84" s="33">
        <v>18208992</v>
      </c>
      <c r="E84" s="33">
        <v>3028313</v>
      </c>
    </row>
    <row r="85" spans="1:5" x14ac:dyDescent="0.2">
      <c r="A85" s="103">
        <v>4804</v>
      </c>
      <c r="B85" s="102" t="s">
        <v>144</v>
      </c>
      <c r="C85" s="33">
        <v>8040</v>
      </c>
      <c r="D85" s="33">
        <v>13564582</v>
      </c>
      <c r="E85" s="33">
        <v>2129586</v>
      </c>
    </row>
    <row r="86" spans="1:5" x14ac:dyDescent="0.2">
      <c r="A86" s="53">
        <v>4603</v>
      </c>
      <c r="B86" s="102" t="s">
        <v>52</v>
      </c>
      <c r="C86" s="33">
        <v>14401</v>
      </c>
      <c r="D86" s="33">
        <v>19480602</v>
      </c>
      <c r="E86" s="33">
        <v>2672418</v>
      </c>
    </row>
    <row r="87" spans="1:5" x14ac:dyDescent="0.2">
      <c r="A87" s="103">
        <v>3309</v>
      </c>
      <c r="B87" s="102" t="s">
        <v>23</v>
      </c>
      <c r="C87" s="33">
        <v>13241</v>
      </c>
      <c r="D87" s="33">
        <v>18464497</v>
      </c>
      <c r="E87" s="33">
        <v>2695908</v>
      </c>
    </row>
    <row r="88" spans="1:5" x14ac:dyDescent="0.2">
      <c r="A88" s="103">
        <v>4405</v>
      </c>
      <c r="B88" s="102" t="s">
        <v>110</v>
      </c>
      <c r="C88" s="33">
        <v>4321</v>
      </c>
      <c r="D88" s="33">
        <v>5242791</v>
      </c>
      <c r="E88" s="33">
        <v>675013</v>
      </c>
    </row>
    <row r="89" spans="1:5" x14ac:dyDescent="0.2">
      <c r="A89" s="108">
        <v>5002</v>
      </c>
      <c r="B89" s="102" t="s">
        <v>135</v>
      </c>
      <c r="C89" s="33">
        <v>10228</v>
      </c>
      <c r="D89" s="33">
        <v>15334225</v>
      </c>
      <c r="E89" s="33">
        <v>2388325</v>
      </c>
    </row>
    <row r="90" spans="1:5" x14ac:dyDescent="0.2">
      <c r="A90" s="103">
        <v>5003</v>
      </c>
      <c r="B90" s="102" t="s">
        <v>134</v>
      </c>
      <c r="C90" s="33">
        <v>7308</v>
      </c>
      <c r="D90" s="33">
        <v>10046997</v>
      </c>
      <c r="E90" s="33">
        <v>1429630</v>
      </c>
    </row>
    <row r="91" spans="1:5" x14ac:dyDescent="0.2">
      <c r="A91" s="53">
        <v>3604</v>
      </c>
      <c r="B91" s="102" t="s">
        <v>9</v>
      </c>
      <c r="C91" s="33">
        <v>19022</v>
      </c>
      <c r="D91" s="33">
        <v>27197463</v>
      </c>
      <c r="E91" s="33">
        <v>4103141</v>
      </c>
    </row>
    <row r="92" spans="1:5" x14ac:dyDescent="0.2">
      <c r="A92" s="103">
        <v>4406</v>
      </c>
      <c r="B92" s="102" t="s">
        <v>109</v>
      </c>
      <c r="C92" s="33">
        <v>14438</v>
      </c>
      <c r="D92" s="33">
        <v>19881691</v>
      </c>
      <c r="E92" s="33">
        <v>2808650</v>
      </c>
    </row>
    <row r="93" spans="1:5" x14ac:dyDescent="0.2">
      <c r="A93" s="106">
        <v>4505</v>
      </c>
      <c r="B93" s="105" t="s">
        <v>41</v>
      </c>
      <c r="C93" s="33">
        <v>23042</v>
      </c>
      <c r="D93" s="33">
        <v>32552668</v>
      </c>
      <c r="E93" s="33">
        <v>4820437</v>
      </c>
    </row>
    <row r="94" spans="1:5" x14ac:dyDescent="0.2">
      <c r="A94" s="103">
        <v>3514</v>
      </c>
      <c r="B94" s="102" t="s">
        <v>91</v>
      </c>
      <c r="C94" s="33">
        <v>5806</v>
      </c>
      <c r="D94" s="33">
        <v>7673996</v>
      </c>
      <c r="E94" s="33">
        <v>987099</v>
      </c>
    </row>
    <row r="95" spans="1:5" x14ac:dyDescent="0.2">
      <c r="A95" s="106">
        <v>3402</v>
      </c>
      <c r="B95" s="105" t="s">
        <v>18</v>
      </c>
      <c r="C95" s="33">
        <v>16862</v>
      </c>
      <c r="D95" s="33">
        <v>21363196</v>
      </c>
      <c r="E95" s="33">
        <v>2917774</v>
      </c>
    </row>
    <row r="96" spans="1:5" x14ac:dyDescent="0.2">
      <c r="A96" s="103">
        <v>3505</v>
      </c>
      <c r="B96" s="102" t="s">
        <v>90</v>
      </c>
      <c r="C96" s="33">
        <v>17794</v>
      </c>
      <c r="D96" s="33">
        <v>28333070</v>
      </c>
      <c r="E96" s="33">
        <v>4664455</v>
      </c>
    </row>
    <row r="97" spans="1:5" x14ac:dyDescent="0.2">
      <c r="A97" s="53">
        <v>4607</v>
      </c>
      <c r="B97" s="102" t="s">
        <v>51</v>
      </c>
      <c r="C97" s="33">
        <v>12194</v>
      </c>
      <c r="D97" s="33">
        <v>17140292</v>
      </c>
      <c r="E97" s="33">
        <v>2527415</v>
      </c>
    </row>
    <row r="98" spans="1:5" x14ac:dyDescent="0.2">
      <c r="A98" s="103">
        <v>3501</v>
      </c>
      <c r="B98" s="102" t="s">
        <v>89</v>
      </c>
      <c r="C98" s="33">
        <v>111745</v>
      </c>
      <c r="D98" s="33">
        <v>204264557</v>
      </c>
      <c r="E98" s="33">
        <v>37861203</v>
      </c>
    </row>
    <row r="99" spans="1:5" x14ac:dyDescent="0.2">
      <c r="A99" s="53">
        <v>3202</v>
      </c>
      <c r="B99" s="107" t="s">
        <v>125</v>
      </c>
      <c r="C99" s="33">
        <v>21616</v>
      </c>
      <c r="D99" s="33">
        <v>31987294</v>
      </c>
      <c r="E99" s="33">
        <v>4910005</v>
      </c>
    </row>
    <row r="100" spans="1:5" x14ac:dyDescent="0.2">
      <c r="A100" s="103">
        <v>4305</v>
      </c>
      <c r="B100" s="102" t="s">
        <v>195</v>
      </c>
      <c r="C100" s="33">
        <v>47459</v>
      </c>
      <c r="D100" s="33">
        <v>87018264</v>
      </c>
      <c r="E100" s="33">
        <v>16457461</v>
      </c>
    </row>
    <row r="101" spans="1:5" x14ac:dyDescent="0.2">
      <c r="A101" s="103">
        <v>3605</v>
      </c>
      <c r="B101" s="102" t="s">
        <v>8</v>
      </c>
      <c r="C101" s="33">
        <v>10312</v>
      </c>
      <c r="D101" s="33">
        <v>12969278</v>
      </c>
      <c r="E101" s="33">
        <v>1857406</v>
      </c>
    </row>
    <row r="102" spans="1:5" x14ac:dyDescent="0.2">
      <c r="A102" s="53">
        <v>3705</v>
      </c>
      <c r="B102" s="102" t="s">
        <v>178</v>
      </c>
      <c r="C102" s="33">
        <v>17303</v>
      </c>
      <c r="D102" s="33">
        <v>31773973</v>
      </c>
      <c r="E102" s="33">
        <v>5834215</v>
      </c>
    </row>
    <row r="103" spans="1:5" x14ac:dyDescent="0.2">
      <c r="A103" s="53">
        <v>3804</v>
      </c>
      <c r="B103" s="102" t="s">
        <v>152</v>
      </c>
      <c r="C103" s="33">
        <v>35315</v>
      </c>
      <c r="D103" s="33">
        <v>58491392</v>
      </c>
      <c r="E103" s="33">
        <v>9542568</v>
      </c>
    </row>
    <row r="104" spans="1:5" x14ac:dyDescent="0.2">
      <c r="A104" s="103">
        <v>4407</v>
      </c>
      <c r="B104" s="102" t="s">
        <v>108</v>
      </c>
      <c r="C104" s="33">
        <v>11234</v>
      </c>
      <c r="D104" s="33">
        <v>15258062</v>
      </c>
      <c r="E104" s="33">
        <v>2116861</v>
      </c>
    </row>
    <row r="105" spans="1:5" x14ac:dyDescent="0.2">
      <c r="A105" s="106">
        <v>4506</v>
      </c>
      <c r="B105" s="105" t="s">
        <v>40</v>
      </c>
      <c r="C105" s="33">
        <v>16611</v>
      </c>
      <c r="D105" s="33">
        <v>21343578</v>
      </c>
      <c r="E105" s="33">
        <v>2702389</v>
      </c>
    </row>
    <row r="106" spans="1:5" x14ac:dyDescent="0.2">
      <c r="A106" s="103">
        <v>5004</v>
      </c>
      <c r="B106" s="102" t="s">
        <v>133</v>
      </c>
      <c r="C106" s="33">
        <v>32134</v>
      </c>
      <c r="D106" s="33">
        <v>53366839</v>
      </c>
      <c r="E106" s="33">
        <v>9206831</v>
      </c>
    </row>
    <row r="107" spans="1:5" x14ac:dyDescent="0.2">
      <c r="A107" s="103">
        <v>4306</v>
      </c>
      <c r="B107" s="102" t="s">
        <v>194</v>
      </c>
      <c r="C107" s="33">
        <v>30658</v>
      </c>
      <c r="D107" s="33">
        <v>47618913</v>
      </c>
      <c r="E107" s="33">
        <v>7554819</v>
      </c>
    </row>
    <row r="108" spans="1:5" x14ac:dyDescent="0.2">
      <c r="A108" s="106">
        <v>4507</v>
      </c>
      <c r="B108" s="105" t="s">
        <v>39</v>
      </c>
      <c r="C108" s="33">
        <v>15149</v>
      </c>
      <c r="D108" s="33">
        <v>21288529</v>
      </c>
      <c r="E108" s="33">
        <v>3118051</v>
      </c>
    </row>
    <row r="109" spans="1:5" x14ac:dyDescent="0.2">
      <c r="A109" s="106">
        <v>4508</v>
      </c>
      <c r="B109" s="105" t="s">
        <v>38</v>
      </c>
      <c r="C109" s="33">
        <v>65157</v>
      </c>
      <c r="D109" s="33">
        <v>114191154</v>
      </c>
      <c r="E109" s="33">
        <v>21664328</v>
      </c>
    </row>
    <row r="110" spans="1:5" x14ac:dyDescent="0.2">
      <c r="A110" s="106">
        <v>3403</v>
      </c>
      <c r="B110" s="105" t="s">
        <v>17</v>
      </c>
      <c r="C110" s="33">
        <v>26124</v>
      </c>
      <c r="D110" s="33">
        <v>39177362</v>
      </c>
      <c r="E110" s="33">
        <v>6159876</v>
      </c>
    </row>
    <row r="111" spans="1:5" x14ac:dyDescent="0.2">
      <c r="A111" s="53">
        <v>4105</v>
      </c>
      <c r="B111" s="107" t="s">
        <v>170</v>
      </c>
      <c r="C111" s="33">
        <v>12823</v>
      </c>
      <c r="D111" s="33">
        <v>25209275</v>
      </c>
      <c r="E111" s="33">
        <v>4782677</v>
      </c>
    </row>
    <row r="112" spans="1:5" x14ac:dyDescent="0.2">
      <c r="A112" s="103">
        <v>3506</v>
      </c>
      <c r="B112" s="102" t="s">
        <v>88</v>
      </c>
      <c r="C112" s="33">
        <v>24949</v>
      </c>
      <c r="D112" s="33">
        <v>35038659</v>
      </c>
      <c r="E112" s="33">
        <v>4865647</v>
      </c>
    </row>
    <row r="113" spans="1:5" x14ac:dyDescent="0.2">
      <c r="A113" s="103">
        <v>4805</v>
      </c>
      <c r="B113" s="102" t="s">
        <v>143</v>
      </c>
      <c r="C113" s="33">
        <v>3052</v>
      </c>
      <c r="D113" s="33">
        <v>4326912</v>
      </c>
      <c r="E113" s="33">
        <v>619748</v>
      </c>
    </row>
    <row r="114" spans="1:5" x14ac:dyDescent="0.2">
      <c r="A114" s="53">
        <v>5008</v>
      </c>
      <c r="B114" s="102" t="s">
        <v>132</v>
      </c>
      <c r="C114" s="33">
        <v>4554</v>
      </c>
      <c r="D114" s="33">
        <v>5916623</v>
      </c>
      <c r="E114" s="33">
        <v>770362</v>
      </c>
    </row>
    <row r="115" spans="1:5" x14ac:dyDescent="0.2">
      <c r="A115" s="103">
        <v>4703</v>
      </c>
      <c r="B115" s="102" t="s">
        <v>102</v>
      </c>
      <c r="C115" s="33">
        <v>22370</v>
      </c>
      <c r="D115" s="33">
        <v>46302583</v>
      </c>
      <c r="E115" s="33">
        <v>9585288</v>
      </c>
    </row>
    <row r="116" spans="1:5" x14ac:dyDescent="0.2">
      <c r="A116" s="103">
        <v>3807</v>
      </c>
      <c r="B116" s="102" t="s">
        <v>151</v>
      </c>
      <c r="C116" s="33">
        <v>7985</v>
      </c>
      <c r="D116" s="33">
        <v>12729857</v>
      </c>
      <c r="E116" s="33">
        <v>2068409</v>
      </c>
    </row>
    <row r="117" spans="1:5" x14ac:dyDescent="0.2">
      <c r="A117" s="103">
        <v>4904</v>
      </c>
      <c r="B117" s="102" t="s">
        <v>163</v>
      </c>
      <c r="C117" s="33">
        <v>28069</v>
      </c>
      <c r="D117" s="33">
        <v>41594419</v>
      </c>
      <c r="E117" s="33">
        <v>6441561</v>
      </c>
    </row>
    <row r="118" spans="1:5" x14ac:dyDescent="0.2">
      <c r="A118" s="53">
        <v>4203</v>
      </c>
      <c r="B118" s="102" t="s">
        <v>70</v>
      </c>
      <c r="C118" s="33">
        <v>13693</v>
      </c>
      <c r="D118" s="33">
        <v>20001238</v>
      </c>
      <c r="E118" s="33">
        <v>2934471</v>
      </c>
    </row>
    <row r="119" spans="1:5" x14ac:dyDescent="0.2">
      <c r="A119" s="53">
        <v>3207</v>
      </c>
      <c r="B119" s="107" t="s">
        <v>124</v>
      </c>
      <c r="C119" s="33">
        <v>81065</v>
      </c>
      <c r="D119" s="33">
        <v>155111141</v>
      </c>
      <c r="E119" s="33">
        <v>30626806</v>
      </c>
    </row>
    <row r="120" spans="1:5" x14ac:dyDescent="0.2">
      <c r="A120" s="53">
        <v>3208</v>
      </c>
      <c r="B120" s="107" t="s">
        <v>123</v>
      </c>
      <c r="C120" s="33">
        <v>5448</v>
      </c>
      <c r="D120" s="33">
        <v>7929543</v>
      </c>
      <c r="E120" s="33">
        <v>1152603</v>
      </c>
    </row>
    <row r="121" spans="1:5" x14ac:dyDescent="0.2">
      <c r="A121" s="53">
        <v>4006</v>
      </c>
      <c r="B121" s="102" t="s">
        <v>74</v>
      </c>
      <c r="C121" s="33">
        <v>8334</v>
      </c>
      <c r="D121" s="33">
        <v>11661935</v>
      </c>
      <c r="E121" s="33">
        <v>1660869</v>
      </c>
    </row>
    <row r="122" spans="1:5" x14ac:dyDescent="0.2">
      <c r="A122" s="103">
        <v>4313</v>
      </c>
      <c r="B122" s="102" t="s">
        <v>193</v>
      </c>
      <c r="C122" s="33">
        <v>29925</v>
      </c>
      <c r="D122" s="33">
        <v>71138252</v>
      </c>
      <c r="E122" s="33">
        <v>17397634</v>
      </c>
    </row>
    <row r="123" spans="1:5" x14ac:dyDescent="0.2">
      <c r="A123" s="53">
        <v>3906</v>
      </c>
      <c r="B123" s="102" t="s">
        <v>57</v>
      </c>
      <c r="C123" s="33">
        <v>5966</v>
      </c>
      <c r="D123" s="33">
        <v>9319350</v>
      </c>
      <c r="E123" s="33">
        <v>1437081</v>
      </c>
    </row>
    <row r="124" spans="1:5" x14ac:dyDescent="0.2">
      <c r="A124" s="53">
        <v>3907</v>
      </c>
      <c r="B124" s="102" t="s">
        <v>56</v>
      </c>
      <c r="C124" s="33">
        <v>20611</v>
      </c>
      <c r="D124" s="33">
        <v>28768217</v>
      </c>
      <c r="E124" s="33">
        <v>4202253</v>
      </c>
    </row>
    <row r="125" spans="1:5" x14ac:dyDescent="0.2">
      <c r="A125" s="103">
        <v>4307</v>
      </c>
      <c r="B125" s="102" t="s">
        <v>192</v>
      </c>
      <c r="C125" s="33">
        <v>63355</v>
      </c>
      <c r="D125" s="33">
        <v>118649749</v>
      </c>
      <c r="E125" s="33">
        <v>23640550</v>
      </c>
    </row>
    <row r="126" spans="1:5" x14ac:dyDescent="0.2">
      <c r="A126" s="53">
        <v>4204</v>
      </c>
      <c r="B126" s="102" t="s">
        <v>69</v>
      </c>
      <c r="C126" s="33">
        <v>11277</v>
      </c>
      <c r="D126" s="33">
        <v>17924017</v>
      </c>
      <c r="E126" s="33">
        <v>2882341</v>
      </c>
    </row>
    <row r="127" spans="1:5" x14ac:dyDescent="0.2">
      <c r="A127" s="103">
        <v>4205</v>
      </c>
      <c r="B127" s="102" t="s">
        <v>68</v>
      </c>
      <c r="C127" s="33">
        <v>27242</v>
      </c>
      <c r="D127" s="33">
        <v>44238912</v>
      </c>
      <c r="E127" s="33">
        <v>7519025</v>
      </c>
    </row>
    <row r="128" spans="1:5" x14ac:dyDescent="0.2">
      <c r="A128" s="53">
        <v>3706</v>
      </c>
      <c r="B128" s="102" t="s">
        <v>177</v>
      </c>
      <c r="C128" s="33">
        <v>11652</v>
      </c>
      <c r="D128" s="33">
        <v>15991816</v>
      </c>
      <c r="E128" s="33">
        <v>2366661</v>
      </c>
    </row>
    <row r="129" spans="1:5" x14ac:dyDescent="0.2">
      <c r="A129" s="106">
        <v>3404</v>
      </c>
      <c r="B129" s="105" t="s">
        <v>16</v>
      </c>
      <c r="C129" s="33">
        <v>8483</v>
      </c>
      <c r="D129" s="33">
        <v>10394391</v>
      </c>
      <c r="E129" s="33">
        <v>1311489</v>
      </c>
    </row>
    <row r="130" spans="1:5" x14ac:dyDescent="0.2">
      <c r="A130" s="103">
        <v>3507</v>
      </c>
      <c r="B130" s="102" t="s">
        <v>87</v>
      </c>
      <c r="C130" s="33">
        <v>10752</v>
      </c>
      <c r="D130" s="33">
        <v>16044272</v>
      </c>
      <c r="E130" s="33">
        <v>2517903</v>
      </c>
    </row>
    <row r="131" spans="1:5" x14ac:dyDescent="0.2">
      <c r="A131" s="103">
        <v>4806</v>
      </c>
      <c r="B131" s="102" t="s">
        <v>142</v>
      </c>
      <c r="C131" s="33">
        <v>18959</v>
      </c>
      <c r="D131" s="33">
        <v>29622935</v>
      </c>
      <c r="E131" s="33">
        <v>4498747</v>
      </c>
    </row>
    <row r="132" spans="1:5" x14ac:dyDescent="0.2">
      <c r="A132" s="53">
        <v>3203</v>
      </c>
      <c r="B132" s="107" t="s">
        <v>122</v>
      </c>
      <c r="C132" s="33">
        <v>5736</v>
      </c>
      <c r="D132" s="33">
        <v>7227558</v>
      </c>
      <c r="E132" s="33">
        <v>909665</v>
      </c>
    </row>
    <row r="133" spans="1:5" x14ac:dyDescent="0.2">
      <c r="A133" s="103">
        <v>3508</v>
      </c>
      <c r="B133" s="102" t="s">
        <v>86</v>
      </c>
      <c r="C133" s="33">
        <v>9650</v>
      </c>
      <c r="D133" s="33">
        <v>14687881</v>
      </c>
      <c r="E133" s="33">
        <v>2285736</v>
      </c>
    </row>
    <row r="134" spans="1:5" x14ac:dyDescent="0.2">
      <c r="A134" s="53">
        <v>3204</v>
      </c>
      <c r="B134" s="107" t="s">
        <v>121</v>
      </c>
      <c r="C134" s="33">
        <v>5727</v>
      </c>
      <c r="D134" s="33">
        <v>6768819</v>
      </c>
      <c r="E134" s="33">
        <v>854083</v>
      </c>
    </row>
    <row r="135" spans="1:5" x14ac:dyDescent="0.2">
      <c r="A135" s="53">
        <v>3205</v>
      </c>
      <c r="B135" s="107" t="s">
        <v>120</v>
      </c>
      <c r="C135" s="33">
        <v>15293</v>
      </c>
      <c r="D135" s="33">
        <v>21130805</v>
      </c>
      <c r="E135" s="33">
        <v>3061986</v>
      </c>
    </row>
    <row r="136" spans="1:5" x14ac:dyDescent="0.2">
      <c r="A136" s="103">
        <v>4408</v>
      </c>
      <c r="B136" s="102" t="s">
        <v>107</v>
      </c>
      <c r="C136" s="33">
        <v>18224</v>
      </c>
      <c r="D136" s="33">
        <v>30021470</v>
      </c>
      <c r="E136" s="33">
        <v>5611681</v>
      </c>
    </row>
    <row r="137" spans="1:5" x14ac:dyDescent="0.2">
      <c r="A137" s="53">
        <v>3805</v>
      </c>
      <c r="B137" s="102" t="s">
        <v>150</v>
      </c>
      <c r="C137" s="33">
        <v>43634</v>
      </c>
      <c r="D137" s="33">
        <v>73889450</v>
      </c>
      <c r="E137" s="33">
        <v>13273457</v>
      </c>
    </row>
    <row r="138" spans="1:5" x14ac:dyDescent="0.2">
      <c r="A138" s="103">
        <v>4905</v>
      </c>
      <c r="B138" s="102" t="s">
        <v>162</v>
      </c>
      <c r="C138" s="33">
        <v>7247</v>
      </c>
      <c r="D138" s="33">
        <v>9470679</v>
      </c>
      <c r="E138" s="33">
        <v>1239889</v>
      </c>
    </row>
    <row r="139" spans="1:5" x14ac:dyDescent="0.2">
      <c r="A139" s="106">
        <v>3405</v>
      </c>
      <c r="B139" s="105" t="s">
        <v>15</v>
      </c>
      <c r="C139" s="33">
        <v>20299</v>
      </c>
      <c r="D139" s="33">
        <v>29030809</v>
      </c>
      <c r="E139" s="33">
        <v>4378748</v>
      </c>
    </row>
    <row r="140" spans="1:5" x14ac:dyDescent="0.2">
      <c r="A140" s="103">
        <v>4206</v>
      </c>
      <c r="B140" s="102" t="s">
        <v>67</v>
      </c>
      <c r="C140" s="33">
        <v>7601</v>
      </c>
      <c r="D140" s="33">
        <v>10090865</v>
      </c>
      <c r="E140" s="33">
        <v>1383842</v>
      </c>
    </row>
    <row r="141" spans="1:5" x14ac:dyDescent="0.2">
      <c r="A141" s="53">
        <v>3606</v>
      </c>
      <c r="B141" s="102" t="s">
        <v>7</v>
      </c>
      <c r="C141" s="33">
        <v>90582</v>
      </c>
      <c r="D141" s="33">
        <v>169354615</v>
      </c>
      <c r="E141" s="33">
        <v>32861927</v>
      </c>
    </row>
    <row r="142" spans="1:5" x14ac:dyDescent="0.2">
      <c r="A142" s="106">
        <v>3406</v>
      </c>
      <c r="B142" s="105" t="s">
        <v>14</v>
      </c>
      <c r="C142" s="33">
        <v>17773</v>
      </c>
      <c r="D142" s="33">
        <v>23384733</v>
      </c>
      <c r="E142" s="33">
        <v>3163751</v>
      </c>
    </row>
    <row r="143" spans="1:5" x14ac:dyDescent="0.2">
      <c r="A143" s="53">
        <v>3707</v>
      </c>
      <c r="B143" s="102" t="s">
        <v>176</v>
      </c>
      <c r="C143" s="33">
        <v>68713</v>
      </c>
      <c r="D143" s="33">
        <v>139411477</v>
      </c>
      <c r="E143" s="33">
        <v>29589672</v>
      </c>
    </row>
    <row r="144" spans="1:5" x14ac:dyDescent="0.2">
      <c r="A144" s="103">
        <v>4704</v>
      </c>
      <c r="B144" s="102" t="s">
        <v>101</v>
      </c>
      <c r="C144" s="33">
        <v>38716</v>
      </c>
      <c r="D144" s="33">
        <v>67105406</v>
      </c>
      <c r="E144" s="33">
        <v>11954199</v>
      </c>
    </row>
    <row r="145" spans="1:5" x14ac:dyDescent="0.2">
      <c r="A145" s="103">
        <v>4314</v>
      </c>
      <c r="B145" s="102" t="s">
        <v>191</v>
      </c>
      <c r="C145" s="33">
        <v>34984</v>
      </c>
      <c r="D145" s="33">
        <v>81537093</v>
      </c>
      <c r="E145" s="33">
        <v>19378201</v>
      </c>
    </row>
    <row r="146" spans="1:5" x14ac:dyDescent="0.2">
      <c r="A146" s="103">
        <v>3607</v>
      </c>
      <c r="B146" s="102" t="s">
        <v>6</v>
      </c>
      <c r="C146" s="33">
        <v>19123</v>
      </c>
      <c r="D146" s="33">
        <v>28351303</v>
      </c>
      <c r="E146" s="33">
        <v>4347440</v>
      </c>
    </row>
    <row r="147" spans="1:5" x14ac:dyDescent="0.2">
      <c r="A147" s="103">
        <v>4807</v>
      </c>
      <c r="B147" s="102" t="s">
        <v>141</v>
      </c>
      <c r="C147" s="33">
        <v>6448</v>
      </c>
      <c r="D147" s="33">
        <v>11400169</v>
      </c>
      <c r="E147" s="33">
        <v>1940506</v>
      </c>
    </row>
    <row r="148" spans="1:5" x14ac:dyDescent="0.2">
      <c r="A148" s="53">
        <v>3209</v>
      </c>
      <c r="B148" s="107" t="s">
        <v>119</v>
      </c>
      <c r="C148" s="33">
        <v>6721</v>
      </c>
      <c r="D148" s="33">
        <v>9505867</v>
      </c>
      <c r="E148" s="33">
        <v>1370422</v>
      </c>
    </row>
    <row r="149" spans="1:5" x14ac:dyDescent="0.2">
      <c r="A149" s="103">
        <v>3509</v>
      </c>
      <c r="B149" s="102" t="s">
        <v>85</v>
      </c>
      <c r="C149" s="33">
        <v>16662</v>
      </c>
      <c r="D149" s="33">
        <v>23788147</v>
      </c>
      <c r="E149" s="33">
        <v>3444947</v>
      </c>
    </row>
    <row r="150" spans="1:5" x14ac:dyDescent="0.2">
      <c r="A150" s="53">
        <v>3206</v>
      </c>
      <c r="B150" s="107" t="s">
        <v>118</v>
      </c>
      <c r="C150" s="33">
        <v>11125</v>
      </c>
      <c r="D150" s="33">
        <v>14622522</v>
      </c>
      <c r="E150" s="33">
        <v>2022379</v>
      </c>
    </row>
    <row r="151" spans="1:5" x14ac:dyDescent="0.2">
      <c r="A151" s="103">
        <v>3510</v>
      </c>
      <c r="B151" s="102" t="s">
        <v>84</v>
      </c>
      <c r="C151" s="33">
        <v>6745</v>
      </c>
      <c r="D151" s="33">
        <v>9293945</v>
      </c>
      <c r="E151" s="33">
        <v>1319148</v>
      </c>
    </row>
    <row r="152" spans="1:5" x14ac:dyDescent="0.2">
      <c r="A152" s="103">
        <v>4308</v>
      </c>
      <c r="B152" s="102" t="s">
        <v>190</v>
      </c>
      <c r="C152" s="33">
        <v>5171</v>
      </c>
      <c r="D152" s="33">
        <v>8916168</v>
      </c>
      <c r="E152" s="33">
        <v>1486069</v>
      </c>
    </row>
    <row r="153" spans="1:5" x14ac:dyDescent="0.2">
      <c r="A153" s="53">
        <v>4604</v>
      </c>
      <c r="B153" s="102" t="s">
        <v>50</v>
      </c>
      <c r="C153" s="33">
        <v>56881</v>
      </c>
      <c r="D153" s="33">
        <v>103985436</v>
      </c>
      <c r="E153" s="33">
        <v>19496106</v>
      </c>
    </row>
    <row r="154" spans="1:5" x14ac:dyDescent="0.2">
      <c r="A154" s="103">
        <v>4808</v>
      </c>
      <c r="B154" s="102" t="s">
        <v>140</v>
      </c>
      <c r="C154" s="33">
        <v>56281</v>
      </c>
      <c r="D154" s="33">
        <v>103692594</v>
      </c>
      <c r="E154" s="33">
        <v>19079837</v>
      </c>
    </row>
    <row r="155" spans="1:5" x14ac:dyDescent="0.2">
      <c r="A155" s="103">
        <v>4409</v>
      </c>
      <c r="B155" s="102" t="s">
        <v>106</v>
      </c>
      <c r="C155" s="33">
        <v>5767</v>
      </c>
      <c r="D155" s="33">
        <v>7558616</v>
      </c>
      <c r="E155" s="33">
        <v>1006265</v>
      </c>
    </row>
    <row r="156" spans="1:5" x14ac:dyDescent="0.2">
      <c r="A156" s="103">
        <v>4705</v>
      </c>
      <c r="B156" s="102" t="s">
        <v>100</v>
      </c>
      <c r="C156" s="33">
        <v>16062</v>
      </c>
      <c r="D156" s="33">
        <v>21103178</v>
      </c>
      <c r="E156" s="33">
        <v>2940758</v>
      </c>
    </row>
    <row r="157" spans="1:5" x14ac:dyDescent="0.2">
      <c r="A157" s="103">
        <v>4906</v>
      </c>
      <c r="B157" s="102" t="s">
        <v>161</v>
      </c>
      <c r="C157" s="33">
        <v>16851</v>
      </c>
      <c r="D157" s="33">
        <v>24450799</v>
      </c>
      <c r="E157" s="33">
        <v>3863271</v>
      </c>
    </row>
    <row r="158" spans="1:5" x14ac:dyDescent="0.2">
      <c r="A158" s="53">
        <v>4107</v>
      </c>
      <c r="B158" s="107" t="s">
        <v>169</v>
      </c>
      <c r="C158" s="33">
        <v>41941</v>
      </c>
      <c r="D158" s="33">
        <v>79856962</v>
      </c>
      <c r="E158" s="33">
        <v>15017195</v>
      </c>
    </row>
    <row r="159" spans="1:5" x14ac:dyDescent="0.2">
      <c r="A159" s="53">
        <v>4106</v>
      </c>
      <c r="B159" s="107" t="s">
        <v>168</v>
      </c>
      <c r="C159" s="33">
        <v>19238</v>
      </c>
      <c r="D159" s="33">
        <v>36340786</v>
      </c>
      <c r="E159" s="33">
        <v>7173770</v>
      </c>
    </row>
    <row r="160" spans="1:5" x14ac:dyDescent="0.2">
      <c r="A160" s="103">
        <v>3806</v>
      </c>
      <c r="B160" s="102" t="s">
        <v>149</v>
      </c>
      <c r="C160" s="33">
        <v>9344</v>
      </c>
      <c r="D160" s="33">
        <v>14436155</v>
      </c>
      <c r="E160" s="33">
        <v>2330344</v>
      </c>
    </row>
    <row r="161" spans="1:5" x14ac:dyDescent="0.2">
      <c r="A161" s="103">
        <v>4605</v>
      </c>
      <c r="B161" s="102" t="s">
        <v>49</v>
      </c>
      <c r="C161" s="33">
        <v>16214</v>
      </c>
      <c r="D161" s="33">
        <v>21930607</v>
      </c>
      <c r="E161" s="33">
        <v>3041327</v>
      </c>
    </row>
    <row r="162" spans="1:5" x14ac:dyDescent="0.2">
      <c r="A162" s="103">
        <v>3511</v>
      </c>
      <c r="B162" s="102" t="s">
        <v>83</v>
      </c>
      <c r="C162" s="33">
        <v>15344</v>
      </c>
      <c r="D162" s="33">
        <v>31767466</v>
      </c>
      <c r="E162" s="33">
        <v>6305218</v>
      </c>
    </row>
    <row r="163" spans="1:5" x14ac:dyDescent="0.2">
      <c r="A163" s="53">
        <v>4509</v>
      </c>
      <c r="B163" s="105" t="s">
        <v>37</v>
      </c>
      <c r="C163" s="33">
        <v>13465</v>
      </c>
      <c r="D163" s="33">
        <v>19576934</v>
      </c>
      <c r="E163" s="33">
        <v>2870542</v>
      </c>
    </row>
    <row r="164" spans="1:5" x14ac:dyDescent="0.2">
      <c r="A164" s="103">
        <v>3515</v>
      </c>
      <c r="B164" s="102" t="s">
        <v>82</v>
      </c>
      <c r="C164" s="33">
        <v>5411</v>
      </c>
      <c r="D164" s="33">
        <v>7681133</v>
      </c>
      <c r="E164" s="33">
        <v>1151846</v>
      </c>
    </row>
    <row r="165" spans="1:5" x14ac:dyDescent="0.2">
      <c r="A165" s="53">
        <v>4606</v>
      </c>
      <c r="B165" s="102" t="s">
        <v>48</v>
      </c>
      <c r="C165" s="33">
        <v>16292</v>
      </c>
      <c r="D165" s="33">
        <v>22530921</v>
      </c>
      <c r="E165" s="33">
        <v>3155201</v>
      </c>
    </row>
    <row r="166" spans="1:5" x14ac:dyDescent="0.2">
      <c r="A166" s="103">
        <v>4309</v>
      </c>
      <c r="B166" s="102" t="s">
        <v>189</v>
      </c>
      <c r="C166" s="33">
        <v>31798</v>
      </c>
      <c r="D166" s="33">
        <v>61978851</v>
      </c>
      <c r="E166" s="33">
        <v>12446093</v>
      </c>
    </row>
    <row r="167" spans="1:5" x14ac:dyDescent="0.2">
      <c r="A167" s="103">
        <v>4907</v>
      </c>
      <c r="B167" s="102" t="s">
        <v>160</v>
      </c>
      <c r="C167" s="33">
        <v>17980</v>
      </c>
      <c r="D167" s="33">
        <v>29400417</v>
      </c>
      <c r="E167" s="33">
        <v>4674726</v>
      </c>
    </row>
    <row r="168" spans="1:5" x14ac:dyDescent="0.2">
      <c r="A168" s="106">
        <v>4510</v>
      </c>
      <c r="B168" s="105" t="s">
        <v>36</v>
      </c>
      <c r="C168" s="33">
        <v>10910</v>
      </c>
      <c r="D168" s="33">
        <v>14609626</v>
      </c>
      <c r="E168" s="33">
        <v>2176775</v>
      </c>
    </row>
    <row r="169" spans="1:5" x14ac:dyDescent="0.2">
      <c r="A169" s="103">
        <v>4809</v>
      </c>
      <c r="B169" s="102" t="s">
        <v>139</v>
      </c>
      <c r="C169" s="33">
        <v>6556</v>
      </c>
      <c r="D169" s="33">
        <v>9061477</v>
      </c>
      <c r="E169" s="33">
        <v>1209823</v>
      </c>
    </row>
    <row r="170" spans="1:5" x14ac:dyDescent="0.2">
      <c r="A170" s="103">
        <v>4315</v>
      </c>
      <c r="B170" s="102" t="s">
        <v>188</v>
      </c>
      <c r="C170" s="33">
        <v>16081</v>
      </c>
      <c r="D170" s="33">
        <v>35076634</v>
      </c>
      <c r="E170" s="33">
        <v>7702545</v>
      </c>
    </row>
    <row r="171" spans="1:5" x14ac:dyDescent="0.2">
      <c r="A171" s="103">
        <v>4908</v>
      </c>
      <c r="B171" s="102" t="s">
        <v>159</v>
      </c>
      <c r="C171" s="33">
        <v>41137</v>
      </c>
      <c r="D171" s="33">
        <v>77185262</v>
      </c>
      <c r="E171" s="33">
        <v>14886359</v>
      </c>
    </row>
    <row r="172" spans="1:5" x14ac:dyDescent="0.2">
      <c r="A172" s="106">
        <v>4512</v>
      </c>
      <c r="B172" s="105" t="s">
        <v>35</v>
      </c>
      <c r="C172" s="33">
        <v>6991</v>
      </c>
      <c r="D172" s="33">
        <v>11219200</v>
      </c>
      <c r="E172" s="33">
        <v>1793351</v>
      </c>
    </row>
    <row r="173" spans="1:5" x14ac:dyDescent="0.2">
      <c r="A173" s="103">
        <v>5005</v>
      </c>
      <c r="B173" s="102" t="s">
        <v>131</v>
      </c>
      <c r="C173" s="33">
        <v>46904</v>
      </c>
      <c r="D173" s="33">
        <v>82109120</v>
      </c>
      <c r="E173" s="33">
        <v>15666442</v>
      </c>
    </row>
    <row r="174" spans="1:5" x14ac:dyDescent="0.2">
      <c r="A174" s="53">
        <v>5009</v>
      </c>
      <c r="B174" s="104" t="s">
        <v>130</v>
      </c>
      <c r="C174" s="33">
        <v>5331</v>
      </c>
      <c r="D174" s="33">
        <v>6924379</v>
      </c>
      <c r="E174" s="33">
        <v>1090934</v>
      </c>
    </row>
    <row r="175" spans="1:5" x14ac:dyDescent="0.2">
      <c r="A175" s="103">
        <v>5006</v>
      </c>
      <c r="B175" s="102" t="s">
        <v>129</v>
      </c>
      <c r="C175" s="33">
        <v>8056</v>
      </c>
      <c r="D175" s="33">
        <v>10514442</v>
      </c>
      <c r="E175" s="33">
        <v>1420047</v>
      </c>
    </row>
    <row r="176" spans="1:5" x14ac:dyDescent="0.2">
      <c r="A176" s="103">
        <v>4909</v>
      </c>
      <c r="B176" s="102" t="s">
        <v>158</v>
      </c>
      <c r="C176" s="33">
        <v>9735</v>
      </c>
      <c r="D176" s="33">
        <v>14918369</v>
      </c>
      <c r="E176" s="33">
        <v>2270575</v>
      </c>
    </row>
    <row r="177" spans="2:5" x14ac:dyDescent="0.2">
      <c r="B177" s="10" t="s">
        <v>0</v>
      </c>
      <c r="C177" s="19">
        <v>4387675</v>
      </c>
      <c r="D177" s="19">
        <v>8045772821</v>
      </c>
      <c r="E177" s="19">
        <v>1579083279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BBDC5-A9DE-4D92-AFAB-8C3322B11E37}">
  <sheetPr codeName="Munka16"/>
  <dimension ref="A1:M177"/>
  <sheetViews>
    <sheetView zoomScaleNormal="100" workbookViewId="0"/>
  </sheetViews>
  <sheetFormatPr defaultRowHeight="11.25" x14ac:dyDescent="0.2"/>
  <cols>
    <col min="1" max="1" width="9" style="65" customWidth="1"/>
    <col min="2" max="2" width="18.28515625" style="1" customWidth="1"/>
    <col min="3" max="5" width="12.28515625" style="1" customWidth="1"/>
    <col min="6" max="6" width="12.28515625" style="57" customWidth="1"/>
    <col min="7" max="13" width="12.28515625" style="1" customWidth="1"/>
    <col min="14" max="16384" width="9.140625" style="1"/>
  </cols>
  <sheetData>
    <row r="1" spans="1:13" s="10" customFormat="1" x14ac:dyDescent="0.2">
      <c r="A1" s="15" t="s">
        <v>393</v>
      </c>
      <c r="C1" s="15"/>
      <c r="D1" s="15"/>
      <c r="E1" s="15"/>
      <c r="F1" s="127"/>
      <c r="G1" s="15"/>
      <c r="H1" s="15"/>
      <c r="I1" s="15"/>
      <c r="J1" s="15"/>
      <c r="K1" s="15"/>
      <c r="L1" s="15"/>
      <c r="M1" s="15"/>
    </row>
    <row r="2" spans="1:13" s="115" customFormat="1" ht="90" x14ac:dyDescent="0.25">
      <c r="A2" s="58" t="s">
        <v>366</v>
      </c>
      <c r="B2" s="58" t="s">
        <v>365</v>
      </c>
      <c r="C2" s="58" t="s">
        <v>392</v>
      </c>
      <c r="D2" s="58" t="s">
        <v>391</v>
      </c>
      <c r="E2" s="58" t="s">
        <v>390</v>
      </c>
      <c r="F2" s="58" t="s">
        <v>389</v>
      </c>
      <c r="G2" s="58" t="s">
        <v>388</v>
      </c>
      <c r="H2" s="58" t="s">
        <v>387</v>
      </c>
      <c r="I2" s="58" t="s">
        <v>386</v>
      </c>
      <c r="J2" s="58" t="s">
        <v>385</v>
      </c>
      <c r="K2" s="58" t="s">
        <v>384</v>
      </c>
      <c r="L2" s="58" t="s">
        <v>383</v>
      </c>
      <c r="M2" s="58" t="s">
        <v>382</v>
      </c>
    </row>
    <row r="3" spans="1:13" x14ac:dyDescent="0.2">
      <c r="A3" s="121">
        <v>3708</v>
      </c>
      <c r="B3" s="115" t="s">
        <v>185</v>
      </c>
      <c r="C3" s="35">
        <v>8145</v>
      </c>
      <c r="D3" s="35">
        <v>38</v>
      </c>
      <c r="E3" s="35">
        <v>4446</v>
      </c>
      <c r="F3" s="35" t="s">
        <v>5</v>
      </c>
      <c r="G3" s="35">
        <v>5</v>
      </c>
      <c r="H3" s="33">
        <v>7703</v>
      </c>
      <c r="I3" s="32">
        <v>678.4</v>
      </c>
      <c r="J3" s="33">
        <v>25</v>
      </c>
      <c r="K3" s="33">
        <v>23792</v>
      </c>
      <c r="L3" s="33">
        <v>6254</v>
      </c>
      <c r="M3" s="32">
        <v>10449.5</v>
      </c>
    </row>
    <row r="4" spans="1:13" x14ac:dyDescent="0.2">
      <c r="A4" s="119">
        <v>3512</v>
      </c>
      <c r="B4" s="115" t="s">
        <v>96</v>
      </c>
      <c r="C4" s="35">
        <v>6613</v>
      </c>
      <c r="D4" s="35">
        <v>29</v>
      </c>
      <c r="E4" s="35">
        <v>2525</v>
      </c>
      <c r="F4" s="35">
        <v>1</v>
      </c>
      <c r="G4" s="35">
        <v>2</v>
      </c>
      <c r="H4" s="33">
        <v>5268</v>
      </c>
      <c r="I4" s="32">
        <v>356.9</v>
      </c>
      <c r="J4" s="33">
        <v>58</v>
      </c>
      <c r="K4" s="33">
        <v>13169</v>
      </c>
      <c r="L4" s="33">
        <v>2315</v>
      </c>
      <c r="M4" s="32">
        <v>2541.6</v>
      </c>
    </row>
    <row r="5" spans="1:13" x14ac:dyDescent="0.2">
      <c r="A5" s="121">
        <v>3709</v>
      </c>
      <c r="B5" s="115" t="s">
        <v>184</v>
      </c>
      <c r="C5" s="35">
        <v>8985</v>
      </c>
      <c r="D5" s="35">
        <v>54</v>
      </c>
      <c r="E5" s="35">
        <v>6716</v>
      </c>
      <c r="F5" s="35">
        <v>3</v>
      </c>
      <c r="G5" s="35">
        <v>4</v>
      </c>
      <c r="H5" s="33">
        <v>8781</v>
      </c>
      <c r="I5" s="32">
        <v>837.1</v>
      </c>
      <c r="J5" s="33">
        <v>52</v>
      </c>
      <c r="K5" s="33">
        <v>25858</v>
      </c>
      <c r="L5" s="33">
        <v>7769</v>
      </c>
      <c r="M5" s="32">
        <v>13365.4</v>
      </c>
    </row>
    <row r="6" spans="1:13" x14ac:dyDescent="0.2">
      <c r="A6" s="119">
        <v>4901</v>
      </c>
      <c r="B6" s="115" t="s">
        <v>166</v>
      </c>
      <c r="C6" s="35">
        <v>23368</v>
      </c>
      <c r="D6" s="35">
        <v>45</v>
      </c>
      <c r="E6" s="35">
        <v>5143</v>
      </c>
      <c r="F6" s="35" t="s">
        <v>5</v>
      </c>
      <c r="G6" s="35">
        <v>11</v>
      </c>
      <c r="H6" s="33">
        <v>23196</v>
      </c>
      <c r="I6" s="32">
        <v>1632.2</v>
      </c>
      <c r="J6" s="33">
        <v>43</v>
      </c>
      <c r="K6" s="33">
        <v>58939</v>
      </c>
      <c r="L6" s="33">
        <v>9048</v>
      </c>
      <c r="M6" s="32">
        <v>10126.799999999999</v>
      </c>
    </row>
    <row r="7" spans="1:13" x14ac:dyDescent="0.2">
      <c r="A7" s="121">
        <v>4301</v>
      </c>
      <c r="B7" s="115" t="s">
        <v>203</v>
      </c>
      <c r="C7" s="35">
        <v>12550</v>
      </c>
      <c r="D7" s="35">
        <v>94</v>
      </c>
      <c r="E7" s="35">
        <v>9199</v>
      </c>
      <c r="F7" s="35">
        <v>6</v>
      </c>
      <c r="G7" s="35">
        <v>16</v>
      </c>
      <c r="H7" s="33">
        <v>11536</v>
      </c>
      <c r="I7" s="32">
        <v>1085.5999999999999</v>
      </c>
      <c r="J7" s="33">
        <v>104</v>
      </c>
      <c r="K7" s="33">
        <v>47970</v>
      </c>
      <c r="L7" s="33">
        <v>11200</v>
      </c>
      <c r="M7" s="32">
        <v>17112.8</v>
      </c>
    </row>
    <row r="8" spans="1:13" x14ac:dyDescent="0.2">
      <c r="A8" s="119">
        <v>3302</v>
      </c>
      <c r="B8" s="115" t="s">
        <v>32</v>
      </c>
      <c r="C8" s="35">
        <v>8347</v>
      </c>
      <c r="D8" s="35">
        <v>1</v>
      </c>
      <c r="E8" s="35">
        <v>86</v>
      </c>
      <c r="F8" s="35" t="s">
        <v>5</v>
      </c>
      <c r="G8" s="35">
        <v>6</v>
      </c>
      <c r="H8" s="33">
        <v>7581</v>
      </c>
      <c r="I8" s="32">
        <v>600.29999999999995</v>
      </c>
      <c r="J8" s="35">
        <v>1</v>
      </c>
      <c r="K8" s="33">
        <v>17559</v>
      </c>
      <c r="L8" s="33">
        <v>5421</v>
      </c>
      <c r="M8" s="32">
        <v>6072</v>
      </c>
    </row>
    <row r="9" spans="1:13" x14ac:dyDescent="0.2">
      <c r="A9" s="121">
        <v>3301</v>
      </c>
      <c r="B9" s="115" t="s">
        <v>31</v>
      </c>
      <c r="C9" s="35">
        <v>31820</v>
      </c>
      <c r="D9" s="35">
        <v>122</v>
      </c>
      <c r="E9" s="35">
        <v>14012</v>
      </c>
      <c r="F9" s="35">
        <v>1</v>
      </c>
      <c r="G9" s="35">
        <v>22</v>
      </c>
      <c r="H9" s="33">
        <v>31011</v>
      </c>
      <c r="I9" s="32">
        <v>3000.2</v>
      </c>
      <c r="J9" s="33">
        <v>100</v>
      </c>
      <c r="K9" s="33">
        <v>75143</v>
      </c>
      <c r="L9" s="33">
        <v>27007</v>
      </c>
      <c r="M9" s="32">
        <v>29275</v>
      </c>
    </row>
    <row r="10" spans="1:13" x14ac:dyDescent="0.2">
      <c r="A10" s="123">
        <v>4501</v>
      </c>
      <c r="B10" s="122" t="s">
        <v>46</v>
      </c>
      <c r="C10" s="35">
        <v>12387</v>
      </c>
      <c r="D10" s="35">
        <v>52</v>
      </c>
      <c r="E10" s="35">
        <v>5217</v>
      </c>
      <c r="F10" s="35" t="s">
        <v>5</v>
      </c>
      <c r="G10" s="35">
        <v>7</v>
      </c>
      <c r="H10" s="33">
        <v>11430</v>
      </c>
      <c r="I10" s="32">
        <v>1013.4</v>
      </c>
      <c r="J10" s="33">
        <v>49</v>
      </c>
      <c r="K10" s="33">
        <v>32936</v>
      </c>
      <c r="L10" s="33">
        <v>8626</v>
      </c>
      <c r="M10" s="32">
        <v>7801.8</v>
      </c>
    </row>
    <row r="11" spans="1:13" x14ac:dyDescent="0.2">
      <c r="A11" s="121">
        <v>4201</v>
      </c>
      <c r="B11" s="115" t="s">
        <v>72</v>
      </c>
      <c r="C11" s="35">
        <v>17122</v>
      </c>
      <c r="D11" s="35">
        <v>28</v>
      </c>
      <c r="E11" s="35">
        <v>2935</v>
      </c>
      <c r="F11" s="35">
        <v>1</v>
      </c>
      <c r="G11" s="35">
        <v>14</v>
      </c>
      <c r="H11" s="33">
        <v>15683</v>
      </c>
      <c r="I11" s="32">
        <v>856.3</v>
      </c>
      <c r="J11" s="33">
        <v>107</v>
      </c>
      <c r="K11" s="33">
        <v>43512</v>
      </c>
      <c r="L11" s="33">
        <v>10102</v>
      </c>
      <c r="M11" s="32">
        <v>12384.8</v>
      </c>
    </row>
    <row r="12" spans="1:13" x14ac:dyDescent="0.2">
      <c r="A12" s="119">
        <v>4902</v>
      </c>
      <c r="B12" s="115" t="s">
        <v>165</v>
      </c>
      <c r="C12" s="35">
        <v>12027</v>
      </c>
      <c r="D12" s="35">
        <v>120</v>
      </c>
      <c r="E12" s="35">
        <v>14987</v>
      </c>
      <c r="F12" s="35">
        <v>22</v>
      </c>
      <c r="G12" s="35">
        <v>4</v>
      </c>
      <c r="H12" s="33">
        <v>11904</v>
      </c>
      <c r="I12" s="32">
        <v>1279.2</v>
      </c>
      <c r="J12" s="33">
        <v>159</v>
      </c>
      <c r="K12" s="33">
        <v>42553</v>
      </c>
      <c r="L12" s="33">
        <v>12432</v>
      </c>
      <c r="M12" s="32">
        <v>13012.6</v>
      </c>
    </row>
    <row r="13" spans="1:13" x14ac:dyDescent="0.2">
      <c r="A13" s="119">
        <v>4410</v>
      </c>
      <c r="B13" s="115" t="s">
        <v>116</v>
      </c>
      <c r="C13" s="35">
        <v>5662</v>
      </c>
      <c r="D13" s="35">
        <v>99</v>
      </c>
      <c r="E13" s="35">
        <v>8146</v>
      </c>
      <c r="F13" s="35">
        <v>17</v>
      </c>
      <c r="G13" s="35">
        <v>4</v>
      </c>
      <c r="H13" s="33">
        <v>5592</v>
      </c>
      <c r="I13" s="32">
        <v>517.4</v>
      </c>
      <c r="J13" s="33">
        <v>96</v>
      </c>
      <c r="K13" s="33">
        <v>18736</v>
      </c>
      <c r="L13" s="33">
        <v>6053</v>
      </c>
      <c r="M13" s="32">
        <v>5137.5</v>
      </c>
    </row>
    <row r="14" spans="1:13" x14ac:dyDescent="0.2">
      <c r="A14" s="119">
        <v>4903</v>
      </c>
      <c r="B14" s="115" t="s">
        <v>164</v>
      </c>
      <c r="C14" s="35">
        <v>9811</v>
      </c>
      <c r="D14" s="35">
        <v>52</v>
      </c>
      <c r="E14" s="35">
        <v>5533</v>
      </c>
      <c r="F14" s="35">
        <v>5</v>
      </c>
      <c r="G14" s="35">
        <v>5</v>
      </c>
      <c r="H14" s="33">
        <v>9785</v>
      </c>
      <c r="I14" s="32">
        <v>1123.7</v>
      </c>
      <c r="J14" s="33">
        <v>109</v>
      </c>
      <c r="K14" s="33">
        <v>40073</v>
      </c>
      <c r="L14" s="33">
        <v>8104</v>
      </c>
      <c r="M14" s="32">
        <v>8981.2000000000007</v>
      </c>
    </row>
    <row r="15" spans="1:13" x14ac:dyDescent="0.2">
      <c r="A15" s="119">
        <v>3901</v>
      </c>
      <c r="B15" s="115" t="s">
        <v>64</v>
      </c>
      <c r="C15" s="35">
        <v>11839</v>
      </c>
      <c r="D15" s="35">
        <v>47</v>
      </c>
      <c r="E15" s="35">
        <v>4060</v>
      </c>
      <c r="F15" s="35">
        <v>10</v>
      </c>
      <c r="G15" s="35">
        <v>21</v>
      </c>
      <c r="H15" s="33">
        <v>11114</v>
      </c>
      <c r="I15" s="32">
        <v>727.2</v>
      </c>
      <c r="J15" s="33">
        <v>93</v>
      </c>
      <c r="K15" s="33">
        <v>33231</v>
      </c>
      <c r="L15" s="33">
        <v>9386</v>
      </c>
      <c r="M15" s="32">
        <v>10926.9</v>
      </c>
    </row>
    <row r="16" spans="1:13" x14ac:dyDescent="0.2">
      <c r="A16" s="119">
        <v>4401</v>
      </c>
      <c r="B16" s="115" t="s">
        <v>115</v>
      </c>
      <c r="C16" s="35">
        <v>10364</v>
      </c>
      <c r="D16" s="35">
        <v>11</v>
      </c>
      <c r="E16" s="35">
        <v>1329</v>
      </c>
      <c r="F16" s="35" t="s">
        <v>5</v>
      </c>
      <c r="G16" s="35">
        <v>2</v>
      </c>
      <c r="H16" s="33">
        <v>10012</v>
      </c>
      <c r="I16" s="32">
        <v>638.70000000000005</v>
      </c>
      <c r="J16" s="33">
        <v>237</v>
      </c>
      <c r="K16" s="33">
        <v>23145</v>
      </c>
      <c r="L16" s="33">
        <v>5917</v>
      </c>
      <c r="M16" s="32">
        <v>5698.4</v>
      </c>
    </row>
    <row r="17" spans="1:13" x14ac:dyDescent="0.2">
      <c r="A17" s="121">
        <v>4202</v>
      </c>
      <c r="B17" s="115" t="s">
        <v>71</v>
      </c>
      <c r="C17" s="35">
        <v>11474</v>
      </c>
      <c r="D17" s="35">
        <v>7</v>
      </c>
      <c r="E17" s="35">
        <v>599</v>
      </c>
      <c r="F17" s="35">
        <v>2</v>
      </c>
      <c r="G17" s="35" t="s">
        <v>5</v>
      </c>
      <c r="H17" s="33">
        <v>9834</v>
      </c>
      <c r="I17" s="32">
        <v>553.70000000000005</v>
      </c>
      <c r="J17" s="33">
        <v>1282</v>
      </c>
      <c r="K17" s="33">
        <v>23869</v>
      </c>
      <c r="L17" s="33">
        <v>7127</v>
      </c>
      <c r="M17" s="32">
        <v>7870</v>
      </c>
    </row>
    <row r="18" spans="1:13" x14ac:dyDescent="0.2">
      <c r="A18" s="123">
        <v>3401</v>
      </c>
      <c r="B18" s="122" t="s">
        <v>21</v>
      </c>
      <c r="C18" s="35">
        <v>34184</v>
      </c>
      <c r="D18" s="35">
        <v>124</v>
      </c>
      <c r="E18" s="35">
        <v>13802</v>
      </c>
      <c r="F18" s="35" t="s">
        <v>5</v>
      </c>
      <c r="G18" s="35">
        <v>12</v>
      </c>
      <c r="H18" s="33">
        <v>32102</v>
      </c>
      <c r="I18" s="32">
        <v>2603.6999999999998</v>
      </c>
      <c r="J18" s="33">
        <v>2339</v>
      </c>
      <c r="K18" s="33">
        <v>76222</v>
      </c>
      <c r="L18" s="33">
        <v>32960</v>
      </c>
      <c r="M18" s="32">
        <v>32678</v>
      </c>
    </row>
    <row r="19" spans="1:13" x14ac:dyDescent="0.2">
      <c r="A19" s="123">
        <v>3407</v>
      </c>
      <c r="B19" s="122" t="s">
        <v>20</v>
      </c>
      <c r="C19" s="35">
        <v>18333</v>
      </c>
      <c r="D19" s="35">
        <v>23</v>
      </c>
      <c r="E19" s="35">
        <v>2607</v>
      </c>
      <c r="F19" s="35" t="s">
        <v>5</v>
      </c>
      <c r="G19" s="35">
        <v>17</v>
      </c>
      <c r="H19" s="33">
        <v>17412</v>
      </c>
      <c r="I19" s="32">
        <v>1399.7</v>
      </c>
      <c r="J19" s="33">
        <v>548</v>
      </c>
      <c r="K19" s="33">
        <v>43216</v>
      </c>
      <c r="L19" s="33">
        <v>15892</v>
      </c>
      <c r="M19" s="32">
        <v>15725</v>
      </c>
    </row>
    <row r="20" spans="1:13" x14ac:dyDescent="0.2">
      <c r="A20" s="121">
        <v>4007</v>
      </c>
      <c r="B20" s="115" t="s">
        <v>80</v>
      </c>
      <c r="C20" s="35">
        <v>5366</v>
      </c>
      <c r="D20" s="35">
        <v>10</v>
      </c>
      <c r="E20" s="35">
        <v>1209</v>
      </c>
      <c r="F20" s="35">
        <v>2</v>
      </c>
      <c r="G20" s="35">
        <v>4</v>
      </c>
      <c r="H20" s="33">
        <v>4466</v>
      </c>
      <c r="I20" s="32">
        <v>300.3</v>
      </c>
      <c r="J20" s="33">
        <v>32</v>
      </c>
      <c r="K20" s="33">
        <v>13035</v>
      </c>
      <c r="L20" s="33">
        <v>3740</v>
      </c>
      <c r="M20" s="32">
        <v>3595.4</v>
      </c>
    </row>
    <row r="21" spans="1:13" x14ac:dyDescent="0.2">
      <c r="A21" s="121">
        <v>3902</v>
      </c>
      <c r="B21" s="115" t="s">
        <v>63</v>
      </c>
      <c r="C21" s="35">
        <v>22545</v>
      </c>
      <c r="D21" s="35">
        <v>43</v>
      </c>
      <c r="E21" s="35">
        <v>4926</v>
      </c>
      <c r="F21" s="35" t="s">
        <v>5</v>
      </c>
      <c r="G21" s="35">
        <v>20</v>
      </c>
      <c r="H21" s="33">
        <v>20234</v>
      </c>
      <c r="I21" s="32">
        <v>1480.7</v>
      </c>
      <c r="J21" s="33">
        <v>170</v>
      </c>
      <c r="K21" s="33">
        <v>58242</v>
      </c>
      <c r="L21" s="33">
        <v>12707</v>
      </c>
      <c r="M21" s="32">
        <v>15241.8</v>
      </c>
    </row>
    <row r="22" spans="1:13" x14ac:dyDescent="0.2">
      <c r="A22" s="119">
        <v>3701</v>
      </c>
      <c r="B22" s="115" t="s">
        <v>183</v>
      </c>
      <c r="C22" s="35">
        <v>14109</v>
      </c>
      <c r="D22" s="35">
        <v>108</v>
      </c>
      <c r="E22" s="35">
        <v>13903</v>
      </c>
      <c r="F22" s="35" t="s">
        <v>5</v>
      </c>
      <c r="G22" s="35">
        <v>12</v>
      </c>
      <c r="H22" s="33">
        <v>13590</v>
      </c>
      <c r="I22" s="32">
        <v>1231.5</v>
      </c>
      <c r="J22" s="33">
        <v>125</v>
      </c>
      <c r="K22" s="33">
        <v>50026</v>
      </c>
      <c r="L22" s="33">
        <v>10539</v>
      </c>
      <c r="M22" s="32">
        <v>16300.5</v>
      </c>
    </row>
    <row r="23" spans="1:13" x14ac:dyDescent="0.2">
      <c r="A23" s="119">
        <v>3513</v>
      </c>
      <c r="B23" s="115" t="s">
        <v>95</v>
      </c>
      <c r="C23" s="35">
        <v>7190</v>
      </c>
      <c r="D23" s="35">
        <v>12</v>
      </c>
      <c r="E23" s="35">
        <v>701</v>
      </c>
      <c r="F23" s="35" t="s">
        <v>5</v>
      </c>
      <c r="G23" s="35">
        <v>3</v>
      </c>
      <c r="H23" s="33">
        <v>5964</v>
      </c>
      <c r="I23" s="32">
        <v>385.2</v>
      </c>
      <c r="J23" s="33">
        <v>726</v>
      </c>
      <c r="K23" s="33">
        <v>13606</v>
      </c>
      <c r="L23" s="33">
        <v>4095</v>
      </c>
      <c r="M23" s="32">
        <v>4052</v>
      </c>
    </row>
    <row r="24" spans="1:13" x14ac:dyDescent="0.2">
      <c r="A24" s="119">
        <v>4701</v>
      </c>
      <c r="B24" s="115" t="s">
        <v>104</v>
      </c>
      <c r="C24" s="35">
        <v>11250</v>
      </c>
      <c r="D24" s="35">
        <v>40</v>
      </c>
      <c r="E24" s="35">
        <v>4370</v>
      </c>
      <c r="F24" s="35" t="s">
        <v>5</v>
      </c>
      <c r="G24" s="35">
        <v>34</v>
      </c>
      <c r="H24" s="33">
        <v>10802</v>
      </c>
      <c r="I24" s="32">
        <v>838.9</v>
      </c>
      <c r="J24" s="33">
        <v>74</v>
      </c>
      <c r="K24" s="33">
        <v>28561</v>
      </c>
      <c r="L24" s="33">
        <v>7972</v>
      </c>
      <c r="M24" s="32">
        <v>10495.1</v>
      </c>
    </row>
    <row r="25" spans="1:13" x14ac:dyDescent="0.2">
      <c r="A25" s="119">
        <v>4310</v>
      </c>
      <c r="B25" s="115" t="s">
        <v>202</v>
      </c>
      <c r="C25" s="35">
        <v>30922</v>
      </c>
      <c r="D25" s="35">
        <v>916</v>
      </c>
      <c r="E25" s="35">
        <v>105785</v>
      </c>
      <c r="F25" s="35">
        <v>1</v>
      </c>
      <c r="G25" s="35">
        <v>39</v>
      </c>
      <c r="H25" s="33">
        <v>27982</v>
      </c>
      <c r="I25" s="32">
        <v>4479</v>
      </c>
      <c r="J25" s="33">
        <v>926</v>
      </c>
      <c r="K25" s="33">
        <v>105480</v>
      </c>
      <c r="L25" s="33">
        <v>27527</v>
      </c>
      <c r="M25" s="32">
        <v>48085.2</v>
      </c>
    </row>
    <row r="26" spans="1:13" x14ac:dyDescent="0.2">
      <c r="A26" s="121">
        <v>3101</v>
      </c>
      <c r="B26" s="115" t="s">
        <v>205</v>
      </c>
      <c r="C26" s="35">
        <v>889757</v>
      </c>
      <c r="D26" s="35">
        <v>10385</v>
      </c>
      <c r="E26" s="35">
        <v>695304</v>
      </c>
      <c r="F26" s="35">
        <v>1</v>
      </c>
      <c r="G26" s="35">
        <v>1628</v>
      </c>
      <c r="H26" s="33">
        <v>882509</v>
      </c>
      <c r="I26" s="32">
        <v>92063.3</v>
      </c>
      <c r="J26" s="33">
        <v>8972</v>
      </c>
      <c r="K26" s="33">
        <v>2195290</v>
      </c>
      <c r="L26" s="33">
        <v>748283</v>
      </c>
      <c r="M26" s="32">
        <v>697913</v>
      </c>
    </row>
    <row r="27" spans="1:13" x14ac:dyDescent="0.2">
      <c r="A27" s="121">
        <v>4302</v>
      </c>
      <c r="B27" s="115" t="s">
        <v>201</v>
      </c>
      <c r="C27" s="35">
        <v>50347</v>
      </c>
      <c r="D27" s="35">
        <v>391</v>
      </c>
      <c r="E27" s="35">
        <v>37057</v>
      </c>
      <c r="F27" s="35">
        <v>2</v>
      </c>
      <c r="G27" s="35">
        <v>50</v>
      </c>
      <c r="H27" s="33">
        <v>42563</v>
      </c>
      <c r="I27" s="32">
        <v>2923.7</v>
      </c>
      <c r="J27" s="33">
        <v>653</v>
      </c>
      <c r="K27" s="33">
        <v>129086</v>
      </c>
      <c r="L27" s="33">
        <v>37131</v>
      </c>
      <c r="M27" s="32">
        <v>44204.3</v>
      </c>
    </row>
    <row r="28" spans="1:13" x14ac:dyDescent="0.2">
      <c r="A28" s="119">
        <v>4801</v>
      </c>
      <c r="B28" s="115" t="s">
        <v>147</v>
      </c>
      <c r="C28" s="35">
        <v>11482</v>
      </c>
      <c r="D28" s="35">
        <v>53</v>
      </c>
      <c r="E28" s="35">
        <v>6168</v>
      </c>
      <c r="F28" s="35">
        <v>1</v>
      </c>
      <c r="G28" s="35">
        <v>7</v>
      </c>
      <c r="H28" s="33">
        <v>11332</v>
      </c>
      <c r="I28" s="32">
        <v>893.9</v>
      </c>
      <c r="J28" s="33">
        <v>400</v>
      </c>
      <c r="K28" s="33">
        <v>28434</v>
      </c>
      <c r="L28" s="33">
        <v>7225</v>
      </c>
      <c r="M28" s="32">
        <v>7295</v>
      </c>
    </row>
    <row r="29" spans="1:13" x14ac:dyDescent="0.2">
      <c r="A29" s="123">
        <v>4502</v>
      </c>
      <c r="B29" s="122" t="s">
        <v>45</v>
      </c>
      <c r="C29" s="35">
        <v>5634</v>
      </c>
      <c r="D29" s="35">
        <v>3</v>
      </c>
      <c r="E29" s="35">
        <v>317</v>
      </c>
      <c r="F29" s="35" t="s">
        <v>5</v>
      </c>
      <c r="G29" s="35">
        <v>2</v>
      </c>
      <c r="H29" s="33">
        <v>4970</v>
      </c>
      <c r="I29" s="32">
        <v>401.7</v>
      </c>
      <c r="J29" s="33">
        <v>73</v>
      </c>
      <c r="K29" s="33">
        <v>13049</v>
      </c>
      <c r="L29" s="33">
        <v>4342</v>
      </c>
      <c r="M29" s="32">
        <v>4609.6000000000004</v>
      </c>
    </row>
    <row r="30" spans="1:13" x14ac:dyDescent="0.2">
      <c r="A30" s="119">
        <v>4802</v>
      </c>
      <c r="B30" s="115" t="s">
        <v>146</v>
      </c>
      <c r="C30" s="35">
        <v>4812</v>
      </c>
      <c r="D30" s="35">
        <v>23</v>
      </c>
      <c r="E30" s="35">
        <v>2676</v>
      </c>
      <c r="F30" s="35">
        <v>2</v>
      </c>
      <c r="G30" s="35">
        <v>7</v>
      </c>
      <c r="H30" s="33">
        <v>4442</v>
      </c>
      <c r="I30" s="32">
        <v>343.2</v>
      </c>
      <c r="J30" s="33">
        <v>29</v>
      </c>
      <c r="K30" s="33">
        <v>13279</v>
      </c>
      <c r="L30" s="33">
        <v>3674</v>
      </c>
      <c r="M30" s="32">
        <v>4135</v>
      </c>
    </row>
    <row r="31" spans="1:13" x14ac:dyDescent="0.2">
      <c r="A31" s="119">
        <v>3601</v>
      </c>
      <c r="B31" s="115" t="s">
        <v>12</v>
      </c>
      <c r="C31" s="35">
        <v>11603</v>
      </c>
      <c r="D31" s="35">
        <v>78</v>
      </c>
      <c r="E31" s="35">
        <v>6175</v>
      </c>
      <c r="F31" s="35" t="s">
        <v>5</v>
      </c>
      <c r="G31" s="35">
        <v>1</v>
      </c>
      <c r="H31" s="33">
        <v>9966</v>
      </c>
      <c r="I31" s="32">
        <v>980.4</v>
      </c>
      <c r="J31" s="33">
        <v>69</v>
      </c>
      <c r="K31" s="33">
        <v>24426</v>
      </c>
      <c r="L31" s="33">
        <v>9487</v>
      </c>
      <c r="M31" s="32">
        <v>9329</v>
      </c>
    </row>
    <row r="32" spans="1:13" x14ac:dyDescent="0.2">
      <c r="A32" s="121">
        <v>3801</v>
      </c>
      <c r="B32" s="115" t="s">
        <v>155</v>
      </c>
      <c r="C32" s="35">
        <v>14685</v>
      </c>
      <c r="D32" s="35">
        <v>47</v>
      </c>
      <c r="E32" s="35">
        <v>5577</v>
      </c>
      <c r="F32" s="35" t="s">
        <v>5</v>
      </c>
      <c r="G32" s="35">
        <v>19</v>
      </c>
      <c r="H32" s="33">
        <v>14205</v>
      </c>
      <c r="I32" s="32">
        <v>1173.5</v>
      </c>
      <c r="J32" s="33">
        <v>88</v>
      </c>
      <c r="K32" s="33">
        <v>42547</v>
      </c>
      <c r="L32" s="33">
        <v>7483</v>
      </c>
      <c r="M32" s="32">
        <v>10083.4</v>
      </c>
    </row>
    <row r="33" spans="1:13" x14ac:dyDescent="0.2">
      <c r="A33" s="119">
        <v>4402</v>
      </c>
      <c r="B33" s="115" t="s">
        <v>114</v>
      </c>
      <c r="C33" s="35">
        <v>7269</v>
      </c>
      <c r="D33" s="35">
        <v>3</v>
      </c>
      <c r="E33" s="35">
        <v>282</v>
      </c>
      <c r="F33" s="35" t="s">
        <v>5</v>
      </c>
      <c r="G33" s="35" t="s">
        <v>5</v>
      </c>
      <c r="H33" s="33">
        <v>6752</v>
      </c>
      <c r="I33" s="32">
        <v>441.7</v>
      </c>
      <c r="J33" s="33">
        <v>103</v>
      </c>
      <c r="K33" s="33">
        <v>16615</v>
      </c>
      <c r="L33" s="33">
        <v>3071</v>
      </c>
      <c r="M33" s="32">
        <v>2401.9</v>
      </c>
    </row>
    <row r="34" spans="1:13" x14ac:dyDescent="0.2">
      <c r="A34" s="119">
        <v>4303</v>
      </c>
      <c r="B34" s="115" t="s">
        <v>200</v>
      </c>
      <c r="C34" s="35">
        <v>16074</v>
      </c>
      <c r="D34" s="35">
        <v>70</v>
      </c>
      <c r="E34" s="35">
        <v>8980</v>
      </c>
      <c r="F34" s="35" t="s">
        <v>5</v>
      </c>
      <c r="G34" s="35">
        <v>8</v>
      </c>
      <c r="H34" s="33">
        <v>14859</v>
      </c>
      <c r="I34" s="32">
        <v>1482.8</v>
      </c>
      <c r="J34" s="33">
        <v>222</v>
      </c>
      <c r="K34" s="33">
        <v>57154</v>
      </c>
      <c r="L34" s="33">
        <v>13722</v>
      </c>
      <c r="M34" s="32">
        <v>16894.5</v>
      </c>
    </row>
    <row r="35" spans="1:13" x14ac:dyDescent="0.2">
      <c r="A35" s="121">
        <v>3903</v>
      </c>
      <c r="B35" s="115" t="s">
        <v>62</v>
      </c>
      <c r="C35" s="35">
        <v>91366</v>
      </c>
      <c r="D35" s="35">
        <v>498</v>
      </c>
      <c r="E35" s="35">
        <v>54835</v>
      </c>
      <c r="F35" s="35" t="s">
        <v>5</v>
      </c>
      <c r="G35" s="35">
        <v>69</v>
      </c>
      <c r="H35" s="33">
        <v>90007</v>
      </c>
      <c r="I35" s="32">
        <v>6856.9</v>
      </c>
      <c r="J35" s="33">
        <v>1285</v>
      </c>
      <c r="K35" s="33">
        <v>223206</v>
      </c>
      <c r="L35" s="33">
        <v>72935</v>
      </c>
      <c r="M35" s="32">
        <v>75151.399999999994</v>
      </c>
    </row>
    <row r="36" spans="1:13" x14ac:dyDescent="0.2">
      <c r="A36" s="121">
        <v>3908</v>
      </c>
      <c r="B36" s="102" t="s">
        <v>61</v>
      </c>
      <c r="C36" s="35">
        <v>13671</v>
      </c>
      <c r="D36" s="35">
        <v>60</v>
      </c>
      <c r="E36" s="35">
        <v>5578</v>
      </c>
      <c r="F36" s="35" t="s">
        <v>5</v>
      </c>
      <c r="G36" s="35">
        <v>19</v>
      </c>
      <c r="H36" s="33">
        <v>13002</v>
      </c>
      <c r="I36" s="32">
        <v>997.3</v>
      </c>
      <c r="J36" s="33">
        <v>33</v>
      </c>
      <c r="K36" s="33">
        <v>37451</v>
      </c>
      <c r="L36" s="33">
        <v>8253</v>
      </c>
      <c r="M36" s="32">
        <v>9570.1</v>
      </c>
    </row>
    <row r="37" spans="1:13" x14ac:dyDescent="0.2">
      <c r="A37" s="119">
        <v>4702</v>
      </c>
      <c r="B37" s="115" t="s">
        <v>103</v>
      </c>
      <c r="C37" s="35">
        <v>14288</v>
      </c>
      <c r="D37" s="35">
        <v>32</v>
      </c>
      <c r="E37" s="35">
        <v>2944</v>
      </c>
      <c r="F37" s="35">
        <v>1</v>
      </c>
      <c r="G37" s="35">
        <v>5</v>
      </c>
      <c r="H37" s="33">
        <v>13352</v>
      </c>
      <c r="I37" s="32">
        <v>1073.9000000000001</v>
      </c>
      <c r="J37" s="33">
        <v>25</v>
      </c>
      <c r="K37" s="33">
        <v>36490</v>
      </c>
      <c r="L37" s="33">
        <v>5783</v>
      </c>
      <c r="M37" s="32">
        <v>8252.2999999999993</v>
      </c>
    </row>
    <row r="38" spans="1:13" x14ac:dyDescent="0.2">
      <c r="A38" s="121">
        <v>4101</v>
      </c>
      <c r="B38" s="124" t="s">
        <v>174</v>
      </c>
      <c r="C38" s="35">
        <v>15443</v>
      </c>
      <c r="D38" s="35">
        <v>94</v>
      </c>
      <c r="E38" s="35">
        <v>7433</v>
      </c>
      <c r="F38" s="35">
        <v>1</v>
      </c>
      <c r="G38" s="35" t="s">
        <v>5</v>
      </c>
      <c r="H38" s="33">
        <v>14417</v>
      </c>
      <c r="I38" s="32">
        <v>1104.5999999999999</v>
      </c>
      <c r="J38" s="33">
        <v>116</v>
      </c>
      <c r="K38" s="33">
        <v>47762</v>
      </c>
      <c r="L38" s="33">
        <v>8920</v>
      </c>
      <c r="M38" s="32">
        <v>14723</v>
      </c>
    </row>
    <row r="39" spans="1:13" x14ac:dyDescent="0.2">
      <c r="A39" s="121">
        <v>4311</v>
      </c>
      <c r="B39" s="115" t="s">
        <v>199</v>
      </c>
      <c r="C39" s="35">
        <v>30304</v>
      </c>
      <c r="D39" s="35">
        <v>1002</v>
      </c>
      <c r="E39" s="35">
        <v>90851</v>
      </c>
      <c r="F39" s="35">
        <v>5</v>
      </c>
      <c r="G39" s="35">
        <v>34</v>
      </c>
      <c r="H39" s="33">
        <v>29212</v>
      </c>
      <c r="I39" s="32">
        <v>3431.8</v>
      </c>
      <c r="J39" s="33">
        <v>1633</v>
      </c>
      <c r="K39" s="33">
        <v>96307</v>
      </c>
      <c r="L39" s="33">
        <v>30308</v>
      </c>
      <c r="M39" s="32">
        <v>41701.699999999997</v>
      </c>
    </row>
    <row r="40" spans="1:13" x14ac:dyDescent="0.2">
      <c r="A40" s="121">
        <v>3702</v>
      </c>
      <c r="B40" s="115" t="s">
        <v>182</v>
      </c>
      <c r="C40" s="35">
        <v>31398</v>
      </c>
      <c r="D40" s="35">
        <v>58</v>
      </c>
      <c r="E40" s="35">
        <v>7043</v>
      </c>
      <c r="F40" s="35">
        <v>2</v>
      </c>
      <c r="G40" s="35">
        <v>17</v>
      </c>
      <c r="H40" s="33">
        <v>30367</v>
      </c>
      <c r="I40" s="32">
        <v>2675.6</v>
      </c>
      <c r="J40" s="33">
        <v>2207</v>
      </c>
      <c r="K40" s="33">
        <v>63512</v>
      </c>
      <c r="L40" s="33">
        <v>29266</v>
      </c>
      <c r="M40" s="32">
        <v>21199.8</v>
      </c>
    </row>
    <row r="41" spans="1:13" x14ac:dyDescent="0.2">
      <c r="A41" s="119">
        <v>3502</v>
      </c>
      <c r="B41" s="115" t="s">
        <v>94</v>
      </c>
      <c r="C41" s="35">
        <v>13277</v>
      </c>
      <c r="D41" s="35">
        <v>45</v>
      </c>
      <c r="E41" s="35">
        <v>4014</v>
      </c>
      <c r="F41" s="35" t="s">
        <v>5</v>
      </c>
      <c r="G41" s="35">
        <v>11</v>
      </c>
      <c r="H41" s="33">
        <v>10168</v>
      </c>
      <c r="I41" s="32">
        <v>668.8</v>
      </c>
      <c r="J41" s="33">
        <v>130</v>
      </c>
      <c r="K41" s="33">
        <v>25739</v>
      </c>
      <c r="L41" s="33">
        <v>7350</v>
      </c>
      <c r="M41" s="32">
        <v>7766.8</v>
      </c>
    </row>
    <row r="42" spans="1:13" x14ac:dyDescent="0.2">
      <c r="A42" s="121">
        <v>4001</v>
      </c>
      <c r="B42" s="115" t="s">
        <v>79</v>
      </c>
      <c r="C42" s="35">
        <v>36448</v>
      </c>
      <c r="D42" s="35">
        <v>165</v>
      </c>
      <c r="E42" s="35">
        <v>18787</v>
      </c>
      <c r="F42" s="35">
        <v>5</v>
      </c>
      <c r="G42" s="35">
        <v>31</v>
      </c>
      <c r="H42" s="33">
        <v>35391</v>
      </c>
      <c r="I42" s="32">
        <v>3007</v>
      </c>
      <c r="J42" s="33">
        <v>850</v>
      </c>
      <c r="K42" s="33">
        <v>80983</v>
      </c>
      <c r="L42" s="33">
        <v>33910</v>
      </c>
      <c r="M42" s="32">
        <v>33869.599999999999</v>
      </c>
    </row>
    <row r="43" spans="1:13" x14ac:dyDescent="0.2">
      <c r="A43" s="119">
        <v>3503</v>
      </c>
      <c r="B43" s="115" t="s">
        <v>93</v>
      </c>
      <c r="C43" s="35">
        <v>8828</v>
      </c>
      <c r="D43" s="35">
        <v>51</v>
      </c>
      <c r="E43" s="35">
        <v>4014</v>
      </c>
      <c r="F43" s="35" t="s">
        <v>5</v>
      </c>
      <c r="G43" s="35">
        <v>4</v>
      </c>
      <c r="H43" s="33">
        <v>6374</v>
      </c>
      <c r="I43" s="32">
        <v>440.1</v>
      </c>
      <c r="J43" s="33">
        <v>83</v>
      </c>
      <c r="K43" s="33">
        <v>19484</v>
      </c>
      <c r="L43" s="33">
        <v>4076</v>
      </c>
      <c r="M43" s="32">
        <v>5187.1000000000004</v>
      </c>
    </row>
    <row r="44" spans="1:13" x14ac:dyDescent="0.2">
      <c r="A44" s="121">
        <v>3703</v>
      </c>
      <c r="B44" s="115" t="s">
        <v>181</v>
      </c>
      <c r="C44" s="35">
        <v>8153</v>
      </c>
      <c r="D44" s="35">
        <v>19</v>
      </c>
      <c r="E44" s="35">
        <v>2556</v>
      </c>
      <c r="F44" s="35" t="s">
        <v>5</v>
      </c>
      <c r="G44" s="35">
        <v>6</v>
      </c>
      <c r="H44" s="33">
        <v>8019</v>
      </c>
      <c r="I44" s="32">
        <v>652.5</v>
      </c>
      <c r="J44" s="33">
        <v>46</v>
      </c>
      <c r="K44" s="33">
        <v>22098</v>
      </c>
      <c r="L44" s="33">
        <v>5832</v>
      </c>
      <c r="M44" s="32">
        <v>9908.7999999999993</v>
      </c>
    </row>
    <row r="45" spans="1:13" x14ac:dyDescent="0.2">
      <c r="A45" s="121">
        <v>3710</v>
      </c>
      <c r="B45" s="115" t="s">
        <v>180</v>
      </c>
      <c r="C45" s="35">
        <v>8444</v>
      </c>
      <c r="D45" s="35">
        <v>101</v>
      </c>
      <c r="E45" s="35">
        <v>10812</v>
      </c>
      <c r="F45" s="35" t="s">
        <v>5</v>
      </c>
      <c r="G45" s="35">
        <v>6</v>
      </c>
      <c r="H45" s="33">
        <v>8182</v>
      </c>
      <c r="I45" s="32">
        <v>840.2</v>
      </c>
      <c r="J45" s="33">
        <v>469</v>
      </c>
      <c r="K45" s="33">
        <v>26789</v>
      </c>
      <c r="L45" s="33">
        <v>7402</v>
      </c>
      <c r="M45" s="32">
        <v>12588.5</v>
      </c>
    </row>
    <row r="46" spans="1:13" x14ac:dyDescent="0.2">
      <c r="A46" s="119">
        <v>4316</v>
      </c>
      <c r="B46" s="115" t="s">
        <v>198</v>
      </c>
      <c r="C46" s="35">
        <v>35987</v>
      </c>
      <c r="D46" s="35">
        <v>405</v>
      </c>
      <c r="E46" s="35">
        <v>46334</v>
      </c>
      <c r="F46" s="35">
        <v>3</v>
      </c>
      <c r="G46" s="35">
        <v>23</v>
      </c>
      <c r="H46" s="33">
        <v>35163</v>
      </c>
      <c r="I46" s="32">
        <v>4152.3</v>
      </c>
      <c r="J46" s="33">
        <v>264</v>
      </c>
      <c r="K46" s="33">
        <v>120486</v>
      </c>
      <c r="L46" s="33">
        <v>35283</v>
      </c>
      <c r="M46" s="32">
        <v>51040.3</v>
      </c>
    </row>
    <row r="47" spans="1:13" x14ac:dyDescent="0.2">
      <c r="A47" s="121">
        <v>4102</v>
      </c>
      <c r="B47" s="124" t="s">
        <v>173</v>
      </c>
      <c r="C47" s="35">
        <v>21909</v>
      </c>
      <c r="D47" s="35">
        <v>133</v>
      </c>
      <c r="E47" s="35">
        <v>14545</v>
      </c>
      <c r="F47" s="35">
        <v>7</v>
      </c>
      <c r="G47" s="35">
        <v>9</v>
      </c>
      <c r="H47" s="33">
        <v>20637</v>
      </c>
      <c r="I47" s="32">
        <v>1618.7</v>
      </c>
      <c r="J47" s="33">
        <v>173</v>
      </c>
      <c r="K47" s="33">
        <v>66415</v>
      </c>
      <c r="L47" s="33">
        <v>11624</v>
      </c>
      <c r="M47" s="32">
        <v>18442.2</v>
      </c>
    </row>
    <row r="48" spans="1:13" x14ac:dyDescent="0.2">
      <c r="A48" s="123">
        <v>4503</v>
      </c>
      <c r="B48" s="122" t="s">
        <v>44</v>
      </c>
      <c r="C48" s="35">
        <v>15128</v>
      </c>
      <c r="D48" s="35">
        <v>33</v>
      </c>
      <c r="E48" s="35">
        <v>2930</v>
      </c>
      <c r="F48" s="35">
        <v>1</v>
      </c>
      <c r="G48" s="35">
        <v>5</v>
      </c>
      <c r="H48" s="33">
        <v>13794</v>
      </c>
      <c r="I48" s="32">
        <v>1145.9000000000001</v>
      </c>
      <c r="J48" s="33">
        <v>57</v>
      </c>
      <c r="K48" s="33">
        <v>39123</v>
      </c>
      <c r="L48" s="33">
        <v>10553</v>
      </c>
      <c r="M48" s="32">
        <v>10244</v>
      </c>
    </row>
    <row r="49" spans="1:13" x14ac:dyDescent="0.2">
      <c r="A49" s="119">
        <v>4403</v>
      </c>
      <c r="B49" s="115" t="s">
        <v>113</v>
      </c>
      <c r="C49" s="35">
        <v>11491</v>
      </c>
      <c r="D49" s="35">
        <v>65</v>
      </c>
      <c r="E49" s="35">
        <v>6381</v>
      </c>
      <c r="F49" s="35">
        <v>26</v>
      </c>
      <c r="G49" s="35">
        <v>1</v>
      </c>
      <c r="H49" s="33">
        <v>11352</v>
      </c>
      <c r="I49" s="32">
        <v>1020.9</v>
      </c>
      <c r="J49" s="33">
        <v>63</v>
      </c>
      <c r="K49" s="33">
        <v>36240</v>
      </c>
      <c r="L49" s="33">
        <v>11232</v>
      </c>
      <c r="M49" s="32">
        <v>9665.7999999999993</v>
      </c>
    </row>
    <row r="50" spans="1:13" x14ac:dyDescent="0.2">
      <c r="A50" s="121">
        <v>4003</v>
      </c>
      <c r="B50" s="115" t="s">
        <v>78</v>
      </c>
      <c r="C50" s="35">
        <v>13024</v>
      </c>
      <c r="D50" s="35">
        <v>40</v>
      </c>
      <c r="E50" s="35">
        <v>4683</v>
      </c>
      <c r="F50" s="35">
        <v>3</v>
      </c>
      <c r="G50" s="35">
        <v>9</v>
      </c>
      <c r="H50" s="33">
        <v>12372</v>
      </c>
      <c r="I50" s="32">
        <v>817.9</v>
      </c>
      <c r="J50" s="33">
        <v>203</v>
      </c>
      <c r="K50" s="33">
        <v>35050</v>
      </c>
      <c r="L50" s="33">
        <v>10937</v>
      </c>
      <c r="M50" s="32">
        <v>12952.4</v>
      </c>
    </row>
    <row r="51" spans="1:13" x14ac:dyDescent="0.2">
      <c r="A51" s="119">
        <v>3704</v>
      </c>
      <c r="B51" s="115" t="s">
        <v>179</v>
      </c>
      <c r="C51" s="35">
        <v>10527</v>
      </c>
      <c r="D51" s="35">
        <v>196</v>
      </c>
      <c r="E51" s="35">
        <v>17387</v>
      </c>
      <c r="F51" s="35">
        <v>11</v>
      </c>
      <c r="G51" s="35">
        <v>4</v>
      </c>
      <c r="H51" s="33">
        <v>10272</v>
      </c>
      <c r="I51" s="32">
        <v>1178.9000000000001</v>
      </c>
      <c r="J51" s="33">
        <v>170</v>
      </c>
      <c r="K51" s="33">
        <v>38535</v>
      </c>
      <c r="L51" s="33">
        <v>13744</v>
      </c>
      <c r="M51" s="32">
        <v>15399</v>
      </c>
    </row>
    <row r="52" spans="1:13" x14ac:dyDescent="0.2">
      <c r="A52" s="119">
        <v>4304</v>
      </c>
      <c r="B52" s="115" t="s">
        <v>197</v>
      </c>
      <c r="C52" s="35">
        <v>38034</v>
      </c>
      <c r="D52" s="35">
        <v>690</v>
      </c>
      <c r="E52" s="35">
        <v>76170</v>
      </c>
      <c r="F52" s="35">
        <v>15</v>
      </c>
      <c r="G52" s="35">
        <v>23</v>
      </c>
      <c r="H52" s="33">
        <v>37723</v>
      </c>
      <c r="I52" s="32">
        <v>4125.3</v>
      </c>
      <c r="J52" s="33">
        <v>2977</v>
      </c>
      <c r="K52" s="33">
        <v>115966</v>
      </c>
      <c r="L52" s="33">
        <v>35710</v>
      </c>
      <c r="M52" s="32">
        <v>57184.4</v>
      </c>
    </row>
    <row r="53" spans="1:13" x14ac:dyDescent="0.2">
      <c r="A53" s="121">
        <v>4312</v>
      </c>
      <c r="B53" s="115" t="s">
        <v>196</v>
      </c>
      <c r="C53" s="35">
        <v>16784</v>
      </c>
      <c r="D53" s="35">
        <v>196</v>
      </c>
      <c r="E53" s="35">
        <v>18912</v>
      </c>
      <c r="F53" s="35" t="s">
        <v>5</v>
      </c>
      <c r="G53" s="35">
        <v>19</v>
      </c>
      <c r="H53" s="33">
        <v>14802</v>
      </c>
      <c r="I53" s="32">
        <v>1528.7</v>
      </c>
      <c r="J53" s="33">
        <v>367</v>
      </c>
      <c r="K53" s="33">
        <v>60467</v>
      </c>
      <c r="L53" s="33">
        <v>15133</v>
      </c>
      <c r="M53" s="32">
        <v>23024.5</v>
      </c>
    </row>
    <row r="54" spans="1:13" x14ac:dyDescent="0.2">
      <c r="A54" s="121">
        <v>4004</v>
      </c>
      <c r="B54" s="115" t="s">
        <v>77</v>
      </c>
      <c r="C54" s="35">
        <v>32840</v>
      </c>
      <c r="D54" s="35">
        <v>63</v>
      </c>
      <c r="E54" s="35">
        <v>6324</v>
      </c>
      <c r="F54" s="35">
        <v>2</v>
      </c>
      <c r="G54" s="35">
        <v>5</v>
      </c>
      <c r="H54" s="33">
        <v>31309</v>
      </c>
      <c r="I54" s="32">
        <v>2449.6999999999998</v>
      </c>
      <c r="J54" s="33">
        <v>2001</v>
      </c>
      <c r="K54" s="33">
        <v>106495</v>
      </c>
      <c r="L54" s="33">
        <v>24889</v>
      </c>
      <c r="M54" s="32">
        <v>27913.5</v>
      </c>
    </row>
    <row r="55" spans="1:13" x14ac:dyDescent="0.2">
      <c r="A55" s="121">
        <v>3802</v>
      </c>
      <c r="B55" s="115" t="s">
        <v>154</v>
      </c>
      <c r="C55" s="35">
        <v>73936</v>
      </c>
      <c r="D55" s="35">
        <v>736</v>
      </c>
      <c r="E55" s="35">
        <v>67809</v>
      </c>
      <c r="F55" s="35">
        <v>3</v>
      </c>
      <c r="G55" s="35">
        <v>24</v>
      </c>
      <c r="H55" s="33">
        <v>73512</v>
      </c>
      <c r="I55" s="32">
        <v>5700.2</v>
      </c>
      <c r="J55" s="33">
        <v>1010</v>
      </c>
      <c r="K55" s="33">
        <v>217111</v>
      </c>
      <c r="L55" s="33">
        <v>65628</v>
      </c>
      <c r="M55" s="32">
        <v>63688</v>
      </c>
    </row>
    <row r="56" spans="1:13" x14ac:dyDescent="0.2">
      <c r="A56" s="121">
        <v>3408</v>
      </c>
      <c r="B56" s="126" t="s">
        <v>19</v>
      </c>
      <c r="C56" s="35">
        <v>18234</v>
      </c>
      <c r="D56" s="35">
        <v>43</v>
      </c>
      <c r="E56" s="35">
        <v>3891</v>
      </c>
      <c r="F56" s="35" t="s">
        <v>5</v>
      </c>
      <c r="G56" s="35">
        <v>23</v>
      </c>
      <c r="H56" s="33">
        <v>17058</v>
      </c>
      <c r="I56" s="32">
        <v>1513.9</v>
      </c>
      <c r="J56" s="33">
        <v>81</v>
      </c>
      <c r="K56" s="33">
        <v>42350</v>
      </c>
      <c r="L56" s="33">
        <v>18049</v>
      </c>
      <c r="M56" s="32">
        <v>19788</v>
      </c>
    </row>
    <row r="57" spans="1:13" x14ac:dyDescent="0.2">
      <c r="A57" s="121">
        <v>3904</v>
      </c>
      <c r="B57" s="115" t="s">
        <v>60</v>
      </c>
      <c r="C57" s="35">
        <v>23051</v>
      </c>
      <c r="D57" s="35">
        <v>164</v>
      </c>
      <c r="E57" s="35">
        <v>15724</v>
      </c>
      <c r="F57" s="35" t="s">
        <v>5</v>
      </c>
      <c r="G57" s="35">
        <v>14</v>
      </c>
      <c r="H57" s="33">
        <v>21629</v>
      </c>
      <c r="I57" s="32">
        <v>1785</v>
      </c>
      <c r="J57" s="33">
        <v>230</v>
      </c>
      <c r="K57" s="33">
        <v>67517</v>
      </c>
      <c r="L57" s="33">
        <v>17601</v>
      </c>
      <c r="M57" s="32">
        <v>19083.2</v>
      </c>
    </row>
    <row r="58" spans="1:13" x14ac:dyDescent="0.2">
      <c r="A58" s="121">
        <v>3909</v>
      </c>
      <c r="B58" s="115" t="s">
        <v>59</v>
      </c>
      <c r="C58" s="35">
        <v>21855</v>
      </c>
      <c r="D58" s="35">
        <v>158</v>
      </c>
      <c r="E58" s="35">
        <v>14850</v>
      </c>
      <c r="F58" s="35" t="s">
        <v>5</v>
      </c>
      <c r="G58" s="35">
        <v>21</v>
      </c>
      <c r="H58" s="33">
        <v>19880</v>
      </c>
      <c r="I58" s="32">
        <v>1508.8</v>
      </c>
      <c r="J58" s="33">
        <v>110</v>
      </c>
      <c r="K58" s="33">
        <v>62689</v>
      </c>
      <c r="L58" s="33">
        <v>14013</v>
      </c>
      <c r="M58" s="32">
        <v>13002.8</v>
      </c>
    </row>
    <row r="59" spans="1:13" x14ac:dyDescent="0.2">
      <c r="A59" s="121">
        <v>3905</v>
      </c>
      <c r="B59" s="115" t="s">
        <v>58</v>
      </c>
      <c r="C59" s="35">
        <v>14281</v>
      </c>
      <c r="D59" s="35">
        <v>88</v>
      </c>
      <c r="E59" s="35">
        <v>8513</v>
      </c>
      <c r="F59" s="35" t="s">
        <v>5</v>
      </c>
      <c r="G59" s="35">
        <v>1</v>
      </c>
      <c r="H59" s="33">
        <v>14136</v>
      </c>
      <c r="I59" s="32">
        <v>1211.3</v>
      </c>
      <c r="J59" s="33">
        <v>208</v>
      </c>
      <c r="K59" s="33">
        <v>38349</v>
      </c>
      <c r="L59" s="33">
        <v>13152</v>
      </c>
      <c r="M59" s="32">
        <v>15247.7</v>
      </c>
    </row>
    <row r="60" spans="1:13" x14ac:dyDescent="0.2">
      <c r="A60" s="121">
        <v>4005</v>
      </c>
      <c r="B60" s="115" t="s">
        <v>76</v>
      </c>
      <c r="C60" s="35">
        <v>22036</v>
      </c>
      <c r="D60" s="35">
        <v>91</v>
      </c>
      <c r="E60" s="35">
        <v>7915</v>
      </c>
      <c r="F60" s="35">
        <v>5</v>
      </c>
      <c r="G60" s="35">
        <v>16</v>
      </c>
      <c r="H60" s="33">
        <v>21340</v>
      </c>
      <c r="I60" s="32">
        <v>1571.3</v>
      </c>
      <c r="J60" s="33">
        <v>760</v>
      </c>
      <c r="K60" s="33">
        <v>62954</v>
      </c>
      <c r="L60" s="33">
        <v>20086</v>
      </c>
      <c r="M60" s="32">
        <v>24487.9</v>
      </c>
    </row>
    <row r="61" spans="1:13" x14ac:dyDescent="0.2">
      <c r="A61" s="121">
        <v>4002</v>
      </c>
      <c r="B61" s="115" t="s">
        <v>75</v>
      </c>
      <c r="C61" s="35">
        <v>14497</v>
      </c>
      <c r="D61" s="35">
        <v>14</v>
      </c>
      <c r="E61" s="35">
        <v>1153</v>
      </c>
      <c r="F61" s="35">
        <v>14</v>
      </c>
      <c r="G61" s="35">
        <v>21</v>
      </c>
      <c r="H61" s="33">
        <v>13297</v>
      </c>
      <c r="I61" s="32">
        <v>879.4</v>
      </c>
      <c r="J61" s="33">
        <v>306</v>
      </c>
      <c r="K61" s="33">
        <v>36414</v>
      </c>
      <c r="L61" s="33">
        <v>11122</v>
      </c>
      <c r="M61" s="32">
        <v>12343.4</v>
      </c>
    </row>
    <row r="62" spans="1:13" x14ac:dyDescent="0.2">
      <c r="A62" s="119">
        <v>5007</v>
      </c>
      <c r="B62" s="115" t="s">
        <v>137</v>
      </c>
      <c r="C62" s="35">
        <v>7241</v>
      </c>
      <c r="D62" s="35">
        <v>65</v>
      </c>
      <c r="E62" s="35">
        <v>6577</v>
      </c>
      <c r="F62" s="35" t="s">
        <v>5</v>
      </c>
      <c r="G62" s="35">
        <v>2</v>
      </c>
      <c r="H62" s="33">
        <v>7063</v>
      </c>
      <c r="I62" s="32">
        <v>536.79999999999995</v>
      </c>
      <c r="J62" s="33">
        <v>108</v>
      </c>
      <c r="K62" s="33">
        <v>18013</v>
      </c>
      <c r="L62" s="33">
        <v>5575</v>
      </c>
      <c r="M62" s="32">
        <v>5272.2</v>
      </c>
    </row>
    <row r="63" spans="1:13" x14ac:dyDescent="0.2">
      <c r="A63" s="121">
        <v>3602</v>
      </c>
      <c r="B63" s="115" t="s">
        <v>11</v>
      </c>
      <c r="C63" s="35">
        <v>24505</v>
      </c>
      <c r="D63" s="35">
        <v>71</v>
      </c>
      <c r="E63" s="35">
        <v>8464</v>
      </c>
      <c r="F63" s="35" t="s">
        <v>5</v>
      </c>
      <c r="G63" s="35">
        <v>17</v>
      </c>
      <c r="H63" s="33">
        <v>23007</v>
      </c>
      <c r="I63" s="32">
        <v>2038.2</v>
      </c>
      <c r="J63" s="33">
        <v>112</v>
      </c>
      <c r="K63" s="33">
        <v>55840</v>
      </c>
      <c r="L63" s="33">
        <v>20676</v>
      </c>
      <c r="M63" s="32">
        <v>20665</v>
      </c>
    </row>
    <row r="64" spans="1:13" x14ac:dyDescent="0.2">
      <c r="A64" s="123">
        <v>4511</v>
      </c>
      <c r="B64" s="122" t="s">
        <v>43</v>
      </c>
      <c r="C64" s="35">
        <v>16359</v>
      </c>
      <c r="D64" s="35">
        <v>57</v>
      </c>
      <c r="E64" s="35">
        <v>5896</v>
      </c>
      <c r="F64" s="35" t="s">
        <v>5</v>
      </c>
      <c r="G64" s="35">
        <v>13</v>
      </c>
      <c r="H64" s="33">
        <v>14382</v>
      </c>
      <c r="I64" s="32">
        <v>1205.0999999999999</v>
      </c>
      <c r="J64" s="33">
        <v>161</v>
      </c>
      <c r="K64" s="33">
        <v>43664</v>
      </c>
      <c r="L64" s="33">
        <v>11955</v>
      </c>
      <c r="M64" s="32">
        <v>12782.3</v>
      </c>
    </row>
    <row r="65" spans="1:13" x14ac:dyDescent="0.2">
      <c r="A65" s="119">
        <v>3310</v>
      </c>
      <c r="B65" s="115" t="s">
        <v>30</v>
      </c>
      <c r="C65" s="35">
        <v>8470</v>
      </c>
      <c r="D65" s="35">
        <v>6</v>
      </c>
      <c r="E65" s="35">
        <v>520</v>
      </c>
      <c r="F65" s="35" t="s">
        <v>5</v>
      </c>
      <c r="G65" s="35">
        <v>5</v>
      </c>
      <c r="H65" s="33">
        <v>7799</v>
      </c>
      <c r="I65" s="32">
        <v>786.7</v>
      </c>
      <c r="J65" s="33">
        <v>4</v>
      </c>
      <c r="K65" s="33">
        <v>17903</v>
      </c>
      <c r="L65" s="33">
        <v>5737</v>
      </c>
      <c r="M65" s="32">
        <v>4829</v>
      </c>
    </row>
    <row r="66" spans="1:13" x14ac:dyDescent="0.2">
      <c r="A66" s="121">
        <v>4601</v>
      </c>
      <c r="B66" s="115" t="s">
        <v>54</v>
      </c>
      <c r="C66" s="35">
        <v>37943</v>
      </c>
      <c r="D66" s="35">
        <v>117</v>
      </c>
      <c r="E66" s="35">
        <v>11241</v>
      </c>
      <c r="F66" s="35">
        <v>3</v>
      </c>
      <c r="G66" s="35">
        <v>58</v>
      </c>
      <c r="H66" s="33">
        <v>36199</v>
      </c>
      <c r="I66" s="32">
        <v>2534.1</v>
      </c>
      <c r="J66" s="33">
        <v>676</v>
      </c>
      <c r="K66" s="33">
        <v>102868</v>
      </c>
      <c r="L66" s="33">
        <v>28119</v>
      </c>
      <c r="M66" s="32">
        <v>32046.5</v>
      </c>
    </row>
    <row r="67" spans="1:13" x14ac:dyDescent="0.2">
      <c r="A67" s="119">
        <v>4411</v>
      </c>
      <c r="B67" s="115" t="s">
        <v>112</v>
      </c>
      <c r="C67" s="35">
        <v>7500</v>
      </c>
      <c r="D67" s="35">
        <v>46</v>
      </c>
      <c r="E67" s="35">
        <v>4362</v>
      </c>
      <c r="F67" s="35" t="s">
        <v>5</v>
      </c>
      <c r="G67" s="35">
        <v>7</v>
      </c>
      <c r="H67" s="33">
        <v>6860</v>
      </c>
      <c r="I67" s="32">
        <v>651.70000000000005</v>
      </c>
      <c r="J67" s="34">
        <v>0</v>
      </c>
      <c r="K67" s="33">
        <v>19627</v>
      </c>
      <c r="L67" s="33">
        <v>3245</v>
      </c>
      <c r="M67" s="32">
        <v>3666.6</v>
      </c>
    </row>
    <row r="68" spans="1:13" x14ac:dyDescent="0.2">
      <c r="A68" s="119">
        <v>3303</v>
      </c>
      <c r="B68" s="115" t="s">
        <v>29</v>
      </c>
      <c r="C68" s="35">
        <v>24279</v>
      </c>
      <c r="D68" s="35">
        <v>13</v>
      </c>
      <c r="E68" s="35">
        <v>1831</v>
      </c>
      <c r="F68" s="35">
        <v>10</v>
      </c>
      <c r="G68" s="35" t="s">
        <v>5</v>
      </c>
      <c r="H68" s="33">
        <v>23104</v>
      </c>
      <c r="I68" s="32">
        <v>1809.2</v>
      </c>
      <c r="J68" s="33">
        <v>163</v>
      </c>
      <c r="K68" s="33">
        <v>55897</v>
      </c>
      <c r="L68" s="33">
        <v>19267</v>
      </c>
      <c r="M68" s="32">
        <v>21997</v>
      </c>
    </row>
    <row r="69" spans="1:13" x14ac:dyDescent="0.2">
      <c r="A69" s="119">
        <v>4404</v>
      </c>
      <c r="B69" s="115" t="s">
        <v>111</v>
      </c>
      <c r="C69" s="35">
        <v>40804</v>
      </c>
      <c r="D69" s="35">
        <v>197</v>
      </c>
      <c r="E69" s="35">
        <v>18223</v>
      </c>
      <c r="F69" s="35">
        <v>5</v>
      </c>
      <c r="G69" s="35" t="s">
        <v>5</v>
      </c>
      <c r="H69" s="33">
        <v>40383</v>
      </c>
      <c r="I69" s="32">
        <v>3084</v>
      </c>
      <c r="J69" s="33">
        <v>926</v>
      </c>
      <c r="K69" s="33">
        <v>94581</v>
      </c>
      <c r="L69" s="33">
        <v>31108</v>
      </c>
      <c r="M69" s="32">
        <v>30082.1</v>
      </c>
    </row>
    <row r="70" spans="1:13" x14ac:dyDescent="0.2">
      <c r="A70" s="121">
        <v>3803</v>
      </c>
      <c r="B70" s="115" t="s">
        <v>357</v>
      </c>
      <c r="C70" s="35">
        <v>10128</v>
      </c>
      <c r="D70" s="35">
        <v>95</v>
      </c>
      <c r="E70" s="35">
        <v>9269</v>
      </c>
      <c r="F70" s="35" t="s">
        <v>5</v>
      </c>
      <c r="G70" s="35">
        <v>13</v>
      </c>
      <c r="H70" s="33">
        <v>9909</v>
      </c>
      <c r="I70" s="32">
        <v>788.9</v>
      </c>
      <c r="J70" s="33">
        <v>190</v>
      </c>
      <c r="K70" s="33">
        <v>29393</v>
      </c>
      <c r="L70" s="33">
        <v>6023</v>
      </c>
      <c r="M70" s="32">
        <v>6672.5</v>
      </c>
    </row>
    <row r="71" spans="1:13" x14ac:dyDescent="0.2">
      <c r="A71" s="121">
        <v>4602</v>
      </c>
      <c r="B71" s="115" t="s">
        <v>53</v>
      </c>
      <c r="C71" s="35">
        <v>17581</v>
      </c>
      <c r="D71" s="35">
        <v>46</v>
      </c>
      <c r="E71" s="35">
        <v>3573</v>
      </c>
      <c r="F71" s="35">
        <v>1</v>
      </c>
      <c r="G71" s="35">
        <v>21</v>
      </c>
      <c r="H71" s="33">
        <v>16222</v>
      </c>
      <c r="I71" s="32">
        <v>1357.4</v>
      </c>
      <c r="J71" s="33">
        <v>876</v>
      </c>
      <c r="K71" s="33">
        <v>43903</v>
      </c>
      <c r="L71" s="33">
        <v>14226</v>
      </c>
      <c r="M71" s="32">
        <v>15567.2</v>
      </c>
    </row>
    <row r="72" spans="1:13" x14ac:dyDescent="0.2">
      <c r="A72" s="119">
        <v>3504</v>
      </c>
      <c r="B72" s="115" t="s">
        <v>92</v>
      </c>
      <c r="C72" s="35">
        <v>24470</v>
      </c>
      <c r="D72" s="35">
        <v>52</v>
      </c>
      <c r="E72" s="35">
        <v>5903</v>
      </c>
      <c r="F72" s="35">
        <v>2</v>
      </c>
      <c r="G72" s="35">
        <v>9</v>
      </c>
      <c r="H72" s="33">
        <v>21155</v>
      </c>
      <c r="I72" s="32">
        <v>1338.3</v>
      </c>
      <c r="J72" s="33">
        <v>68</v>
      </c>
      <c r="K72" s="33">
        <v>54092</v>
      </c>
      <c r="L72" s="33">
        <v>17758</v>
      </c>
      <c r="M72" s="32">
        <v>14584.8</v>
      </c>
    </row>
    <row r="73" spans="1:13" x14ac:dyDescent="0.2">
      <c r="A73" s="119">
        <v>3304</v>
      </c>
      <c r="B73" s="115" t="s">
        <v>28</v>
      </c>
      <c r="C73" s="35">
        <v>73026</v>
      </c>
      <c r="D73" s="35">
        <v>320</v>
      </c>
      <c r="E73" s="35">
        <v>33151</v>
      </c>
      <c r="F73" s="35">
        <v>4</v>
      </c>
      <c r="G73" s="35">
        <v>37</v>
      </c>
      <c r="H73" s="33">
        <v>65323</v>
      </c>
      <c r="I73" s="32">
        <v>5358.4</v>
      </c>
      <c r="J73" s="33">
        <v>636</v>
      </c>
      <c r="K73" s="33">
        <v>193013</v>
      </c>
      <c r="L73" s="33">
        <v>58562</v>
      </c>
      <c r="M73" s="32">
        <v>61221.1</v>
      </c>
    </row>
    <row r="74" spans="1:13" x14ac:dyDescent="0.2">
      <c r="A74" s="125">
        <v>5001</v>
      </c>
      <c r="B74" s="115" t="s">
        <v>136</v>
      </c>
      <c r="C74" s="35">
        <v>15843</v>
      </c>
      <c r="D74" s="35">
        <v>91</v>
      </c>
      <c r="E74" s="35">
        <v>9822</v>
      </c>
      <c r="F74" s="35" t="s">
        <v>5</v>
      </c>
      <c r="G74" s="35">
        <v>15</v>
      </c>
      <c r="H74" s="33">
        <v>15040</v>
      </c>
      <c r="I74" s="32">
        <v>1174.7</v>
      </c>
      <c r="J74" s="33">
        <v>150</v>
      </c>
      <c r="K74" s="33">
        <v>41313</v>
      </c>
      <c r="L74" s="33">
        <v>11555</v>
      </c>
      <c r="M74" s="32">
        <v>12521.4</v>
      </c>
    </row>
    <row r="75" spans="1:13" x14ac:dyDescent="0.2">
      <c r="A75" s="121">
        <v>4103</v>
      </c>
      <c r="B75" s="124" t="s">
        <v>172</v>
      </c>
      <c r="C75" s="35">
        <v>8348</v>
      </c>
      <c r="D75" s="35">
        <v>10</v>
      </c>
      <c r="E75" s="35">
        <v>1135</v>
      </c>
      <c r="F75" s="35" t="s">
        <v>5</v>
      </c>
      <c r="G75" s="35" t="s">
        <v>5</v>
      </c>
      <c r="H75" s="33">
        <v>7554</v>
      </c>
      <c r="I75" s="32">
        <v>495.5</v>
      </c>
      <c r="J75" s="33">
        <v>46</v>
      </c>
      <c r="K75" s="33">
        <v>22331</v>
      </c>
      <c r="L75" s="33">
        <v>4858</v>
      </c>
      <c r="M75" s="32">
        <v>5225</v>
      </c>
    </row>
    <row r="76" spans="1:13" x14ac:dyDescent="0.2">
      <c r="A76" s="119">
        <v>3305</v>
      </c>
      <c r="B76" s="115" t="s">
        <v>27</v>
      </c>
      <c r="C76" s="35">
        <v>26591</v>
      </c>
      <c r="D76" s="35">
        <v>49</v>
      </c>
      <c r="E76" s="35">
        <v>6447</v>
      </c>
      <c r="F76" s="35">
        <v>2</v>
      </c>
      <c r="G76" s="35">
        <v>42</v>
      </c>
      <c r="H76" s="33">
        <v>22158</v>
      </c>
      <c r="I76" s="32">
        <v>1882.6</v>
      </c>
      <c r="J76" s="33">
        <v>965</v>
      </c>
      <c r="K76" s="33">
        <v>72122</v>
      </c>
      <c r="L76" s="33">
        <v>17854</v>
      </c>
      <c r="M76" s="32">
        <v>19025</v>
      </c>
    </row>
    <row r="77" spans="1:13" x14ac:dyDescent="0.2">
      <c r="A77" s="119">
        <v>3306</v>
      </c>
      <c r="B77" s="115" t="s">
        <v>26</v>
      </c>
      <c r="C77" s="35">
        <v>22386</v>
      </c>
      <c r="D77" s="35">
        <v>70</v>
      </c>
      <c r="E77" s="35">
        <v>8320</v>
      </c>
      <c r="F77" s="35" t="s">
        <v>5</v>
      </c>
      <c r="G77" s="35">
        <v>4</v>
      </c>
      <c r="H77" s="33">
        <v>15599</v>
      </c>
      <c r="I77" s="32">
        <v>1251.4000000000001</v>
      </c>
      <c r="J77" s="33">
        <v>78</v>
      </c>
      <c r="K77" s="33">
        <v>51277</v>
      </c>
      <c r="L77" s="33">
        <v>15995</v>
      </c>
      <c r="M77" s="32">
        <v>16031</v>
      </c>
    </row>
    <row r="78" spans="1:13" x14ac:dyDescent="0.2">
      <c r="A78" s="119">
        <v>3307</v>
      </c>
      <c r="B78" s="115" t="s">
        <v>25</v>
      </c>
      <c r="C78" s="35">
        <v>19849</v>
      </c>
      <c r="D78" s="35">
        <v>13</v>
      </c>
      <c r="E78" s="35">
        <v>1336</v>
      </c>
      <c r="F78" s="35" t="s">
        <v>5</v>
      </c>
      <c r="G78" s="35" t="s">
        <v>5</v>
      </c>
      <c r="H78" s="33">
        <v>18066</v>
      </c>
      <c r="I78" s="32">
        <v>1367.3</v>
      </c>
      <c r="J78" s="33">
        <v>6</v>
      </c>
      <c r="K78" s="33">
        <v>49142</v>
      </c>
      <c r="L78" s="33">
        <v>13719</v>
      </c>
      <c r="M78" s="32">
        <v>14191</v>
      </c>
    </row>
    <row r="79" spans="1:13" x14ac:dyDescent="0.2">
      <c r="A79" s="119">
        <v>3308</v>
      </c>
      <c r="B79" s="115" t="s">
        <v>24</v>
      </c>
      <c r="C79" s="35">
        <v>9783</v>
      </c>
      <c r="D79" s="35">
        <v>22</v>
      </c>
      <c r="E79" s="35">
        <v>2743</v>
      </c>
      <c r="F79" s="35">
        <v>1</v>
      </c>
      <c r="G79" s="35" t="s">
        <v>5</v>
      </c>
      <c r="H79" s="33">
        <v>6972</v>
      </c>
      <c r="I79" s="32">
        <v>564.1</v>
      </c>
      <c r="J79" s="33">
        <v>12</v>
      </c>
      <c r="K79" s="33">
        <v>27657</v>
      </c>
      <c r="L79" s="33">
        <v>5716</v>
      </c>
      <c r="M79" s="32">
        <v>5987</v>
      </c>
    </row>
    <row r="80" spans="1:13" x14ac:dyDescent="0.2">
      <c r="A80" s="119">
        <v>3603</v>
      </c>
      <c r="B80" s="115" t="s">
        <v>10</v>
      </c>
      <c r="C80" s="35">
        <v>8947</v>
      </c>
      <c r="D80" s="35">
        <v>18</v>
      </c>
      <c r="E80" s="35">
        <v>2441</v>
      </c>
      <c r="F80" s="35" t="s">
        <v>5</v>
      </c>
      <c r="G80" s="35">
        <v>3</v>
      </c>
      <c r="H80" s="33">
        <v>6129</v>
      </c>
      <c r="I80" s="32">
        <v>528.29999999999995</v>
      </c>
      <c r="J80" s="33">
        <v>2</v>
      </c>
      <c r="K80" s="33">
        <v>26302</v>
      </c>
      <c r="L80" s="33">
        <v>5614</v>
      </c>
      <c r="M80" s="32">
        <v>5738</v>
      </c>
    </row>
    <row r="81" spans="1:13" x14ac:dyDescent="0.2">
      <c r="A81" s="123">
        <v>4504</v>
      </c>
      <c r="B81" s="122" t="s">
        <v>42</v>
      </c>
      <c r="C81" s="35">
        <v>19557</v>
      </c>
      <c r="D81" s="35">
        <v>68</v>
      </c>
      <c r="E81" s="35">
        <v>7370</v>
      </c>
      <c r="F81" s="35" t="s">
        <v>5</v>
      </c>
      <c r="G81" s="35">
        <v>28</v>
      </c>
      <c r="H81" s="33">
        <v>18287</v>
      </c>
      <c r="I81" s="32">
        <v>1462.4</v>
      </c>
      <c r="J81" s="33">
        <v>147</v>
      </c>
      <c r="K81" s="33">
        <v>50183</v>
      </c>
      <c r="L81" s="33">
        <v>14776</v>
      </c>
      <c r="M81" s="32">
        <v>15670.7</v>
      </c>
    </row>
    <row r="82" spans="1:13" x14ac:dyDescent="0.2">
      <c r="A82" s="121">
        <v>4104</v>
      </c>
      <c r="B82" s="124" t="s">
        <v>171</v>
      </c>
      <c r="C82" s="35">
        <v>16394</v>
      </c>
      <c r="D82" s="35">
        <v>72</v>
      </c>
      <c r="E82" s="35">
        <v>9991</v>
      </c>
      <c r="F82" s="35">
        <v>2</v>
      </c>
      <c r="G82" s="35">
        <v>12</v>
      </c>
      <c r="H82" s="33">
        <v>15928</v>
      </c>
      <c r="I82" s="32">
        <v>1297.5</v>
      </c>
      <c r="J82" s="33">
        <v>184</v>
      </c>
      <c r="K82" s="33">
        <v>46972</v>
      </c>
      <c r="L82" s="33">
        <v>9933</v>
      </c>
      <c r="M82" s="32">
        <v>14883</v>
      </c>
    </row>
    <row r="83" spans="1:13" x14ac:dyDescent="0.2">
      <c r="A83" s="121">
        <v>3201</v>
      </c>
      <c r="B83" s="115" t="s">
        <v>126</v>
      </c>
      <c r="C83" s="35">
        <v>16659</v>
      </c>
      <c r="D83" s="35">
        <v>41</v>
      </c>
      <c r="E83" s="35">
        <v>3508</v>
      </c>
      <c r="F83" s="35">
        <v>1</v>
      </c>
      <c r="G83" s="35">
        <v>3</v>
      </c>
      <c r="H83" s="33">
        <v>16309</v>
      </c>
      <c r="I83" s="32">
        <v>1026.9000000000001</v>
      </c>
      <c r="J83" s="33">
        <v>397</v>
      </c>
      <c r="K83" s="33">
        <v>40013</v>
      </c>
      <c r="L83" s="33">
        <v>6397</v>
      </c>
      <c r="M83" s="32">
        <v>6886.6</v>
      </c>
    </row>
    <row r="84" spans="1:13" x14ac:dyDescent="0.2">
      <c r="A84" s="119">
        <v>4803</v>
      </c>
      <c r="B84" s="115" t="s">
        <v>145</v>
      </c>
      <c r="C84" s="35">
        <v>9299</v>
      </c>
      <c r="D84" s="35">
        <v>57</v>
      </c>
      <c r="E84" s="35">
        <v>4617</v>
      </c>
      <c r="F84" s="35" t="s">
        <v>5</v>
      </c>
      <c r="G84" s="35">
        <v>6</v>
      </c>
      <c r="H84" s="33">
        <v>8978</v>
      </c>
      <c r="I84" s="32">
        <v>693.5</v>
      </c>
      <c r="J84" s="33">
        <v>126</v>
      </c>
      <c r="K84" s="33">
        <v>25118</v>
      </c>
      <c r="L84" s="33">
        <v>4391</v>
      </c>
      <c r="M84" s="32">
        <v>3788</v>
      </c>
    </row>
    <row r="85" spans="1:13" x14ac:dyDescent="0.2">
      <c r="A85" s="119">
        <v>4804</v>
      </c>
      <c r="B85" s="115" t="s">
        <v>144</v>
      </c>
      <c r="C85" s="35">
        <v>6993</v>
      </c>
      <c r="D85" s="35">
        <v>28</v>
      </c>
      <c r="E85" s="35">
        <v>3295</v>
      </c>
      <c r="F85" s="35">
        <v>2</v>
      </c>
      <c r="G85" s="35" t="s">
        <v>5</v>
      </c>
      <c r="H85" s="33">
        <v>6886</v>
      </c>
      <c r="I85" s="32">
        <v>554.79999999999995</v>
      </c>
      <c r="J85" s="33">
        <v>51</v>
      </c>
      <c r="K85" s="33">
        <v>22757</v>
      </c>
      <c r="L85" s="33">
        <v>3968</v>
      </c>
      <c r="M85" s="32">
        <v>4362</v>
      </c>
    </row>
    <row r="86" spans="1:13" x14ac:dyDescent="0.2">
      <c r="A86" s="121">
        <v>4603</v>
      </c>
      <c r="B86" s="115" t="s">
        <v>52</v>
      </c>
      <c r="C86" s="35">
        <v>17315</v>
      </c>
      <c r="D86" s="35">
        <v>64</v>
      </c>
      <c r="E86" s="35">
        <v>4382</v>
      </c>
      <c r="F86" s="35">
        <v>2</v>
      </c>
      <c r="G86" s="35">
        <v>16</v>
      </c>
      <c r="H86" s="33">
        <v>16705</v>
      </c>
      <c r="I86" s="32">
        <v>1144.7</v>
      </c>
      <c r="J86" s="33">
        <v>293</v>
      </c>
      <c r="K86" s="33">
        <v>40100</v>
      </c>
      <c r="L86" s="33">
        <v>11901</v>
      </c>
      <c r="M86" s="32">
        <v>12350.9</v>
      </c>
    </row>
    <row r="87" spans="1:13" x14ac:dyDescent="0.2">
      <c r="A87" s="119">
        <v>3309</v>
      </c>
      <c r="B87" s="115" t="s">
        <v>23</v>
      </c>
      <c r="C87" s="35">
        <v>13678</v>
      </c>
      <c r="D87" s="35">
        <v>14</v>
      </c>
      <c r="E87" s="35">
        <v>1458</v>
      </c>
      <c r="F87" s="35" t="s">
        <v>5</v>
      </c>
      <c r="G87" s="35">
        <v>2</v>
      </c>
      <c r="H87" s="33">
        <v>11581</v>
      </c>
      <c r="I87" s="32">
        <v>961.6</v>
      </c>
      <c r="J87" s="33">
        <v>507</v>
      </c>
      <c r="K87" s="33">
        <v>34851</v>
      </c>
      <c r="L87" s="33">
        <v>9906</v>
      </c>
      <c r="M87" s="32">
        <v>11384</v>
      </c>
    </row>
    <row r="88" spans="1:13" x14ac:dyDescent="0.2">
      <c r="A88" s="119">
        <v>4405</v>
      </c>
      <c r="B88" s="115" t="s">
        <v>110</v>
      </c>
      <c r="C88" s="35">
        <v>4616</v>
      </c>
      <c r="D88" s="35">
        <v>11</v>
      </c>
      <c r="E88" s="35">
        <v>721</v>
      </c>
      <c r="F88" s="35" t="s">
        <v>5</v>
      </c>
      <c r="G88" s="35" t="s">
        <v>5</v>
      </c>
      <c r="H88" s="33">
        <v>4287</v>
      </c>
      <c r="I88" s="32">
        <v>288.7</v>
      </c>
      <c r="J88" s="33">
        <v>20</v>
      </c>
      <c r="K88" s="33">
        <v>11114</v>
      </c>
      <c r="L88" s="33">
        <v>2342</v>
      </c>
      <c r="M88" s="32">
        <v>2234</v>
      </c>
    </row>
    <row r="89" spans="1:13" x14ac:dyDescent="0.2">
      <c r="A89" s="125">
        <v>5002</v>
      </c>
      <c r="B89" s="115" t="s">
        <v>135</v>
      </c>
      <c r="C89" s="35">
        <v>10190</v>
      </c>
      <c r="D89" s="35">
        <v>17</v>
      </c>
      <c r="E89" s="35">
        <v>2103</v>
      </c>
      <c r="F89" s="35">
        <v>1</v>
      </c>
      <c r="G89" s="35">
        <v>4</v>
      </c>
      <c r="H89" s="33">
        <v>9683</v>
      </c>
      <c r="I89" s="32">
        <v>646.20000000000005</v>
      </c>
      <c r="J89" s="33">
        <v>64</v>
      </c>
      <c r="K89" s="33">
        <v>20888</v>
      </c>
      <c r="L89" s="33">
        <v>7004</v>
      </c>
      <c r="M89" s="32">
        <v>4995.7</v>
      </c>
    </row>
    <row r="90" spans="1:13" x14ac:dyDescent="0.2">
      <c r="A90" s="119">
        <v>5003</v>
      </c>
      <c r="B90" s="115" t="s">
        <v>134</v>
      </c>
      <c r="C90" s="35">
        <v>7056</v>
      </c>
      <c r="D90" s="35">
        <v>9</v>
      </c>
      <c r="E90" s="35">
        <v>1146</v>
      </c>
      <c r="F90" s="35" t="s">
        <v>5</v>
      </c>
      <c r="G90" s="35" t="s">
        <v>5</v>
      </c>
      <c r="H90" s="33">
        <v>6798</v>
      </c>
      <c r="I90" s="32">
        <v>407.1</v>
      </c>
      <c r="J90" s="33">
        <v>28</v>
      </c>
      <c r="K90" s="33">
        <v>14626</v>
      </c>
      <c r="L90" s="33">
        <v>5191</v>
      </c>
      <c r="M90" s="32">
        <v>3863.7</v>
      </c>
    </row>
    <row r="91" spans="1:13" x14ac:dyDescent="0.2">
      <c r="A91" s="121">
        <v>3604</v>
      </c>
      <c r="B91" s="115" t="s">
        <v>9</v>
      </c>
      <c r="C91" s="35">
        <v>22571</v>
      </c>
      <c r="D91" s="35">
        <v>21</v>
      </c>
      <c r="E91" s="35">
        <v>2498</v>
      </c>
      <c r="F91" s="35" t="s">
        <v>5</v>
      </c>
      <c r="G91" s="35">
        <v>7</v>
      </c>
      <c r="H91" s="33">
        <v>21924</v>
      </c>
      <c r="I91" s="32">
        <v>1693.5</v>
      </c>
      <c r="J91" s="33">
        <v>9</v>
      </c>
      <c r="K91" s="33">
        <v>49020</v>
      </c>
      <c r="L91" s="33">
        <v>18033</v>
      </c>
      <c r="M91" s="32">
        <v>19002</v>
      </c>
    </row>
    <row r="92" spans="1:13" x14ac:dyDescent="0.2">
      <c r="A92" s="119">
        <v>4406</v>
      </c>
      <c r="B92" s="115" t="s">
        <v>109</v>
      </c>
      <c r="C92" s="35">
        <v>15906</v>
      </c>
      <c r="D92" s="35">
        <v>50</v>
      </c>
      <c r="E92" s="35">
        <v>4281</v>
      </c>
      <c r="F92" s="35">
        <v>7</v>
      </c>
      <c r="G92" s="35">
        <v>15</v>
      </c>
      <c r="H92" s="33">
        <v>15311</v>
      </c>
      <c r="I92" s="32">
        <v>1018.8</v>
      </c>
      <c r="J92" s="33">
        <v>187</v>
      </c>
      <c r="K92" s="33">
        <v>38195</v>
      </c>
      <c r="L92" s="33">
        <v>10460</v>
      </c>
      <c r="M92" s="32">
        <v>8958.7000000000007</v>
      </c>
    </row>
    <row r="93" spans="1:13" x14ac:dyDescent="0.2">
      <c r="A93" s="123">
        <v>4505</v>
      </c>
      <c r="B93" s="122" t="s">
        <v>41</v>
      </c>
      <c r="C93" s="35">
        <v>24478</v>
      </c>
      <c r="D93" s="35">
        <v>89</v>
      </c>
      <c r="E93" s="35">
        <v>8547</v>
      </c>
      <c r="F93" s="35" t="s">
        <v>5</v>
      </c>
      <c r="G93" s="35">
        <v>12</v>
      </c>
      <c r="H93" s="33">
        <v>22726</v>
      </c>
      <c r="I93" s="32">
        <v>1980.3</v>
      </c>
      <c r="J93" s="33">
        <v>696</v>
      </c>
      <c r="K93" s="33">
        <v>64009</v>
      </c>
      <c r="L93" s="33">
        <v>16939</v>
      </c>
      <c r="M93" s="32">
        <v>17982.599999999999</v>
      </c>
    </row>
    <row r="94" spans="1:13" x14ac:dyDescent="0.2">
      <c r="A94" s="119">
        <v>3514</v>
      </c>
      <c r="B94" s="115" t="s">
        <v>91</v>
      </c>
      <c r="C94" s="35">
        <v>6099</v>
      </c>
      <c r="D94" s="35">
        <v>3</v>
      </c>
      <c r="E94" s="35">
        <v>291</v>
      </c>
      <c r="F94" s="35" t="s">
        <v>5</v>
      </c>
      <c r="G94" s="35" t="s">
        <v>5</v>
      </c>
      <c r="H94" s="33">
        <v>5084</v>
      </c>
      <c r="I94" s="32">
        <v>295.5</v>
      </c>
      <c r="J94" s="33">
        <v>39</v>
      </c>
      <c r="K94" s="33">
        <v>15839</v>
      </c>
      <c r="L94" s="33">
        <v>3882</v>
      </c>
      <c r="M94" s="32">
        <v>4126.8</v>
      </c>
    </row>
    <row r="95" spans="1:13" x14ac:dyDescent="0.2">
      <c r="A95" s="123">
        <v>3402</v>
      </c>
      <c r="B95" s="122" t="s">
        <v>18</v>
      </c>
      <c r="C95" s="35">
        <v>21020</v>
      </c>
      <c r="D95" s="35">
        <v>6</v>
      </c>
      <c r="E95" s="35">
        <v>897</v>
      </c>
      <c r="F95" s="35" t="s">
        <v>5</v>
      </c>
      <c r="G95" s="35">
        <v>13</v>
      </c>
      <c r="H95" s="33">
        <v>18274</v>
      </c>
      <c r="I95" s="32">
        <v>1297.7</v>
      </c>
      <c r="J95" s="33">
        <v>1131</v>
      </c>
      <c r="K95" s="33">
        <v>41971</v>
      </c>
      <c r="L95" s="33">
        <v>14910</v>
      </c>
      <c r="M95" s="32">
        <v>16750</v>
      </c>
    </row>
    <row r="96" spans="1:13" x14ac:dyDescent="0.2">
      <c r="A96" s="119">
        <v>3505</v>
      </c>
      <c r="B96" s="115" t="s">
        <v>90</v>
      </c>
      <c r="C96" s="35">
        <v>19165</v>
      </c>
      <c r="D96" s="35">
        <v>33</v>
      </c>
      <c r="E96" s="35">
        <v>4382</v>
      </c>
      <c r="F96" s="35">
        <v>3</v>
      </c>
      <c r="G96" s="35">
        <v>16</v>
      </c>
      <c r="H96" s="33">
        <v>17743</v>
      </c>
      <c r="I96" s="32">
        <v>1071</v>
      </c>
      <c r="J96" s="33">
        <v>281</v>
      </c>
      <c r="K96" s="33">
        <v>43974</v>
      </c>
      <c r="L96" s="33">
        <v>16574</v>
      </c>
      <c r="M96" s="32">
        <v>15881.9</v>
      </c>
    </row>
    <row r="97" spans="1:13" x14ac:dyDescent="0.2">
      <c r="A97" s="121">
        <v>4607</v>
      </c>
      <c r="B97" s="115" t="s">
        <v>51</v>
      </c>
      <c r="C97" s="35">
        <v>12735</v>
      </c>
      <c r="D97" s="35">
        <v>76</v>
      </c>
      <c r="E97" s="35">
        <v>5855</v>
      </c>
      <c r="F97" s="35">
        <v>7</v>
      </c>
      <c r="G97" s="35">
        <v>15</v>
      </c>
      <c r="H97" s="33">
        <v>11757</v>
      </c>
      <c r="I97" s="32">
        <v>838.3</v>
      </c>
      <c r="J97" s="33">
        <v>198</v>
      </c>
      <c r="K97" s="33">
        <v>31962</v>
      </c>
      <c r="L97" s="33">
        <v>10093</v>
      </c>
      <c r="M97" s="32">
        <v>11355.5</v>
      </c>
    </row>
    <row r="98" spans="1:13" x14ac:dyDescent="0.2">
      <c r="A98" s="119">
        <v>3501</v>
      </c>
      <c r="B98" s="115" t="s">
        <v>89</v>
      </c>
      <c r="C98" s="35">
        <v>109433</v>
      </c>
      <c r="D98" s="35">
        <v>433</v>
      </c>
      <c r="E98" s="35">
        <v>44188</v>
      </c>
      <c r="F98" s="35">
        <v>10</v>
      </c>
      <c r="G98" s="35">
        <v>190</v>
      </c>
      <c r="H98" s="33">
        <v>103924</v>
      </c>
      <c r="I98" s="32">
        <v>7489.7</v>
      </c>
      <c r="J98" s="33">
        <v>694</v>
      </c>
      <c r="K98" s="33">
        <v>241374</v>
      </c>
      <c r="L98" s="33">
        <v>97520</v>
      </c>
      <c r="M98" s="32">
        <v>91551.1</v>
      </c>
    </row>
    <row r="99" spans="1:13" x14ac:dyDescent="0.2">
      <c r="A99" s="121">
        <v>3202</v>
      </c>
      <c r="B99" s="124" t="s">
        <v>125</v>
      </c>
      <c r="C99" s="35">
        <v>21529</v>
      </c>
      <c r="D99" s="35">
        <v>67</v>
      </c>
      <c r="E99" s="35">
        <v>7536</v>
      </c>
      <c r="F99" s="35">
        <v>1</v>
      </c>
      <c r="G99" s="35">
        <v>1</v>
      </c>
      <c r="H99" s="33">
        <v>20865</v>
      </c>
      <c r="I99" s="32">
        <v>1343.7</v>
      </c>
      <c r="J99" s="33">
        <v>157</v>
      </c>
      <c r="K99" s="33">
        <v>52297</v>
      </c>
      <c r="L99" s="33">
        <v>13103</v>
      </c>
      <c r="M99" s="32">
        <v>20887.7</v>
      </c>
    </row>
    <row r="100" spans="1:13" x14ac:dyDescent="0.2">
      <c r="A100" s="119">
        <v>4305</v>
      </c>
      <c r="B100" s="115" t="s">
        <v>195</v>
      </c>
      <c r="C100" s="35">
        <v>40286</v>
      </c>
      <c r="D100" s="35">
        <v>941</v>
      </c>
      <c r="E100" s="35">
        <v>79254</v>
      </c>
      <c r="F100" s="35">
        <v>3</v>
      </c>
      <c r="G100" s="35">
        <v>29</v>
      </c>
      <c r="H100" s="33">
        <v>37119</v>
      </c>
      <c r="I100" s="32">
        <v>3313.7</v>
      </c>
      <c r="J100" s="33">
        <v>1300</v>
      </c>
      <c r="K100" s="33">
        <v>133567</v>
      </c>
      <c r="L100" s="33">
        <v>36691</v>
      </c>
      <c r="M100" s="32">
        <v>54989.2</v>
      </c>
    </row>
    <row r="101" spans="1:13" x14ac:dyDescent="0.2">
      <c r="A101" s="119">
        <v>3605</v>
      </c>
      <c r="B101" s="115" t="s">
        <v>8</v>
      </c>
      <c r="C101" s="35">
        <v>12553</v>
      </c>
      <c r="D101" s="35">
        <v>107</v>
      </c>
      <c r="E101" s="35">
        <v>10437</v>
      </c>
      <c r="F101" s="35" t="s">
        <v>5</v>
      </c>
      <c r="G101" s="35">
        <v>1</v>
      </c>
      <c r="H101" s="33">
        <v>6997</v>
      </c>
      <c r="I101" s="32">
        <v>635.9</v>
      </c>
      <c r="J101" s="33">
        <v>78</v>
      </c>
      <c r="K101" s="33">
        <v>41722</v>
      </c>
      <c r="L101" s="33">
        <v>6705</v>
      </c>
      <c r="M101" s="32">
        <v>6817</v>
      </c>
    </row>
    <row r="102" spans="1:13" x14ac:dyDescent="0.2">
      <c r="A102" s="121">
        <v>3705</v>
      </c>
      <c r="B102" s="115" t="s">
        <v>178</v>
      </c>
      <c r="C102" s="35">
        <v>13515</v>
      </c>
      <c r="D102" s="35">
        <v>85</v>
      </c>
      <c r="E102" s="35">
        <v>10330</v>
      </c>
      <c r="F102" s="35">
        <v>6</v>
      </c>
      <c r="G102" s="35">
        <v>2</v>
      </c>
      <c r="H102" s="33">
        <v>13371</v>
      </c>
      <c r="I102" s="32">
        <v>1117.3</v>
      </c>
      <c r="J102" s="33">
        <v>119</v>
      </c>
      <c r="K102" s="33">
        <v>40216</v>
      </c>
      <c r="L102" s="33">
        <v>9547</v>
      </c>
      <c r="M102" s="32">
        <v>13634</v>
      </c>
    </row>
    <row r="103" spans="1:13" x14ac:dyDescent="0.2">
      <c r="A103" s="121">
        <v>3804</v>
      </c>
      <c r="B103" s="115" t="s">
        <v>152</v>
      </c>
      <c r="C103" s="35">
        <v>28710</v>
      </c>
      <c r="D103" s="35">
        <v>185</v>
      </c>
      <c r="E103" s="35">
        <v>15531</v>
      </c>
      <c r="F103" s="35">
        <v>3</v>
      </c>
      <c r="G103" s="35" t="s">
        <v>5</v>
      </c>
      <c r="H103" s="33">
        <v>28312</v>
      </c>
      <c r="I103" s="32">
        <v>2728.1</v>
      </c>
      <c r="J103" s="33">
        <v>539</v>
      </c>
      <c r="K103" s="33">
        <v>97438</v>
      </c>
      <c r="L103" s="33">
        <v>15137</v>
      </c>
      <c r="M103" s="32">
        <v>23992.2</v>
      </c>
    </row>
    <row r="104" spans="1:13" x14ac:dyDescent="0.2">
      <c r="A104" s="119">
        <v>4407</v>
      </c>
      <c r="B104" s="115" t="s">
        <v>108</v>
      </c>
      <c r="C104" s="35">
        <v>10858</v>
      </c>
      <c r="D104" s="35">
        <v>34</v>
      </c>
      <c r="E104" s="35">
        <v>2509</v>
      </c>
      <c r="F104" s="35" t="s">
        <v>5</v>
      </c>
      <c r="G104" s="35">
        <v>8</v>
      </c>
      <c r="H104" s="33">
        <v>10460</v>
      </c>
      <c r="I104" s="32">
        <v>800.9</v>
      </c>
      <c r="J104" s="33">
        <v>80</v>
      </c>
      <c r="K104" s="33">
        <v>21705</v>
      </c>
      <c r="L104" s="33">
        <v>6238</v>
      </c>
      <c r="M104" s="32">
        <v>5263</v>
      </c>
    </row>
    <row r="105" spans="1:13" x14ac:dyDescent="0.2">
      <c r="A105" s="123">
        <v>4506</v>
      </c>
      <c r="B105" s="122" t="s">
        <v>40</v>
      </c>
      <c r="C105" s="35">
        <v>17070</v>
      </c>
      <c r="D105" s="35">
        <v>77</v>
      </c>
      <c r="E105" s="35">
        <v>7727</v>
      </c>
      <c r="F105" s="35">
        <v>1</v>
      </c>
      <c r="G105" s="35">
        <v>18</v>
      </c>
      <c r="H105" s="33">
        <v>15510</v>
      </c>
      <c r="I105" s="32">
        <v>1529.1</v>
      </c>
      <c r="J105" s="33">
        <v>196</v>
      </c>
      <c r="K105" s="33">
        <v>47903</v>
      </c>
      <c r="L105" s="33">
        <v>11788</v>
      </c>
      <c r="M105" s="32">
        <v>12343.5</v>
      </c>
    </row>
    <row r="106" spans="1:13" x14ac:dyDescent="0.2">
      <c r="A106" s="119">
        <v>5004</v>
      </c>
      <c r="B106" s="115" t="s">
        <v>133</v>
      </c>
      <c r="C106" s="35">
        <v>27801</v>
      </c>
      <c r="D106" s="35">
        <v>176</v>
      </c>
      <c r="E106" s="35">
        <v>14837</v>
      </c>
      <c r="F106" s="35" t="s">
        <v>5</v>
      </c>
      <c r="G106" s="35">
        <v>38</v>
      </c>
      <c r="H106" s="33">
        <v>27146</v>
      </c>
      <c r="I106" s="32">
        <v>2221.1999999999998</v>
      </c>
      <c r="J106" s="33">
        <v>180</v>
      </c>
      <c r="K106" s="33">
        <v>53544</v>
      </c>
      <c r="L106" s="33">
        <v>25754</v>
      </c>
      <c r="M106" s="32">
        <v>22906.2</v>
      </c>
    </row>
    <row r="107" spans="1:13" x14ac:dyDescent="0.2">
      <c r="A107" s="119">
        <v>4306</v>
      </c>
      <c r="B107" s="115" t="s">
        <v>194</v>
      </c>
      <c r="C107" s="35">
        <v>29992</v>
      </c>
      <c r="D107" s="35">
        <v>195</v>
      </c>
      <c r="E107" s="35">
        <v>21192</v>
      </c>
      <c r="F107" s="35">
        <v>9</v>
      </c>
      <c r="G107" s="35">
        <v>18</v>
      </c>
      <c r="H107" s="33">
        <v>27963</v>
      </c>
      <c r="I107" s="32">
        <v>2433.3000000000002</v>
      </c>
      <c r="J107" s="33">
        <v>24</v>
      </c>
      <c r="K107" s="33">
        <v>88591</v>
      </c>
      <c r="L107" s="33">
        <v>23264</v>
      </c>
      <c r="M107" s="32">
        <v>34394.800000000003</v>
      </c>
    </row>
    <row r="108" spans="1:13" x14ac:dyDescent="0.2">
      <c r="A108" s="123">
        <v>4507</v>
      </c>
      <c r="B108" s="122" t="s">
        <v>39</v>
      </c>
      <c r="C108" s="35">
        <v>16677</v>
      </c>
      <c r="D108" s="35">
        <v>44</v>
      </c>
      <c r="E108" s="35">
        <v>3628</v>
      </c>
      <c r="F108" s="35" t="s">
        <v>5</v>
      </c>
      <c r="G108" s="35">
        <v>26</v>
      </c>
      <c r="H108" s="33">
        <v>15058</v>
      </c>
      <c r="I108" s="32">
        <v>1194.8</v>
      </c>
      <c r="J108" s="33">
        <v>31</v>
      </c>
      <c r="K108" s="33">
        <v>42968</v>
      </c>
      <c r="L108" s="33">
        <v>10557</v>
      </c>
      <c r="M108" s="32">
        <v>8404.6</v>
      </c>
    </row>
    <row r="109" spans="1:13" x14ac:dyDescent="0.2">
      <c r="A109" s="123">
        <v>4508</v>
      </c>
      <c r="B109" s="122" t="s">
        <v>38</v>
      </c>
      <c r="C109" s="35">
        <v>60002</v>
      </c>
      <c r="D109" s="35">
        <v>575</v>
      </c>
      <c r="E109" s="35">
        <v>55989</v>
      </c>
      <c r="F109" s="35" t="s">
        <v>5</v>
      </c>
      <c r="G109" s="35">
        <v>41</v>
      </c>
      <c r="H109" s="33">
        <v>58980</v>
      </c>
      <c r="I109" s="32">
        <v>5070.3999999999996</v>
      </c>
      <c r="J109" s="33">
        <v>2323</v>
      </c>
      <c r="K109" s="33">
        <v>151620</v>
      </c>
      <c r="L109" s="33">
        <v>48164</v>
      </c>
      <c r="M109" s="32">
        <v>49137.9</v>
      </c>
    </row>
    <row r="110" spans="1:13" x14ac:dyDescent="0.2">
      <c r="A110" s="123">
        <v>3403</v>
      </c>
      <c r="B110" s="122" t="s">
        <v>17</v>
      </c>
      <c r="C110" s="35">
        <v>28217</v>
      </c>
      <c r="D110" s="35">
        <v>69</v>
      </c>
      <c r="E110" s="35">
        <v>5648</v>
      </c>
      <c r="F110" s="35">
        <v>9</v>
      </c>
      <c r="G110" s="35">
        <v>49</v>
      </c>
      <c r="H110" s="33">
        <v>26246</v>
      </c>
      <c r="I110" s="32">
        <v>1991</v>
      </c>
      <c r="J110" s="33">
        <v>700</v>
      </c>
      <c r="K110" s="33">
        <v>59671</v>
      </c>
      <c r="L110" s="33">
        <v>22712</v>
      </c>
      <c r="M110" s="32">
        <v>29071</v>
      </c>
    </row>
    <row r="111" spans="1:13" x14ac:dyDescent="0.2">
      <c r="A111" s="121">
        <v>4105</v>
      </c>
      <c r="B111" s="124" t="s">
        <v>170</v>
      </c>
      <c r="C111" s="35">
        <v>10808</v>
      </c>
      <c r="D111" s="35">
        <v>23</v>
      </c>
      <c r="E111" s="35">
        <v>2550</v>
      </c>
      <c r="F111" s="35" t="s">
        <v>5</v>
      </c>
      <c r="G111" s="35">
        <v>4</v>
      </c>
      <c r="H111" s="33">
        <v>10622</v>
      </c>
      <c r="I111" s="32">
        <v>721.8</v>
      </c>
      <c r="J111" s="33">
        <v>53</v>
      </c>
      <c r="K111" s="33">
        <v>44805</v>
      </c>
      <c r="L111" s="33">
        <v>3244</v>
      </c>
      <c r="M111" s="32">
        <v>5081</v>
      </c>
    </row>
    <row r="112" spans="1:13" x14ac:dyDescent="0.2">
      <c r="A112" s="119">
        <v>3506</v>
      </c>
      <c r="B112" s="115" t="s">
        <v>88</v>
      </c>
      <c r="C112" s="35">
        <v>28402</v>
      </c>
      <c r="D112" s="35">
        <v>29</v>
      </c>
      <c r="E112" s="35">
        <v>3814</v>
      </c>
      <c r="F112" s="35" t="s">
        <v>5</v>
      </c>
      <c r="G112" s="35">
        <v>31</v>
      </c>
      <c r="H112" s="33">
        <v>22385</v>
      </c>
      <c r="I112" s="32">
        <v>1446.2</v>
      </c>
      <c r="J112" s="33">
        <v>185</v>
      </c>
      <c r="K112" s="33">
        <v>51526</v>
      </c>
      <c r="L112" s="33">
        <v>17769</v>
      </c>
      <c r="M112" s="32">
        <v>16180.1</v>
      </c>
    </row>
    <row r="113" spans="1:13" x14ac:dyDescent="0.2">
      <c r="A113" s="119">
        <v>4805</v>
      </c>
      <c r="B113" s="115" t="s">
        <v>143</v>
      </c>
      <c r="C113" s="35">
        <v>3375</v>
      </c>
      <c r="D113" s="35">
        <v>13</v>
      </c>
      <c r="E113" s="35">
        <v>1253</v>
      </c>
      <c r="F113" s="35" t="s">
        <v>5</v>
      </c>
      <c r="G113" s="35" t="s">
        <v>5</v>
      </c>
      <c r="H113" s="33">
        <v>3289</v>
      </c>
      <c r="I113" s="32">
        <v>209.2</v>
      </c>
      <c r="J113" s="33">
        <v>88</v>
      </c>
      <c r="K113" s="33">
        <v>8451</v>
      </c>
      <c r="L113" s="33">
        <v>924</v>
      </c>
      <c r="M113" s="32">
        <v>689</v>
      </c>
    </row>
    <row r="114" spans="1:13" x14ac:dyDescent="0.2">
      <c r="A114" s="121">
        <v>5008</v>
      </c>
      <c r="B114" s="115" t="s">
        <v>132</v>
      </c>
      <c r="C114" s="35">
        <v>4751</v>
      </c>
      <c r="D114" s="35">
        <v>13</v>
      </c>
      <c r="E114" s="35">
        <v>1696</v>
      </c>
      <c r="F114" s="35">
        <v>1</v>
      </c>
      <c r="G114" s="35">
        <v>8</v>
      </c>
      <c r="H114" s="33">
        <v>4507</v>
      </c>
      <c r="I114" s="32">
        <v>267.8</v>
      </c>
      <c r="J114" s="33">
        <v>47</v>
      </c>
      <c r="K114" s="33">
        <v>9478</v>
      </c>
      <c r="L114" s="33">
        <v>1901</v>
      </c>
      <c r="M114" s="32">
        <v>2021</v>
      </c>
    </row>
    <row r="115" spans="1:13" x14ac:dyDescent="0.2">
      <c r="A115" s="119">
        <v>4703</v>
      </c>
      <c r="B115" s="115" t="s">
        <v>102</v>
      </c>
      <c r="C115" s="35">
        <v>20635</v>
      </c>
      <c r="D115" s="35">
        <v>63</v>
      </c>
      <c r="E115" s="35">
        <v>6855</v>
      </c>
      <c r="F115" s="35" t="s">
        <v>5</v>
      </c>
      <c r="G115" s="35">
        <v>19</v>
      </c>
      <c r="H115" s="33">
        <v>19202</v>
      </c>
      <c r="I115" s="32">
        <v>1707.3</v>
      </c>
      <c r="J115" s="33">
        <v>237</v>
      </c>
      <c r="K115" s="33">
        <v>65431</v>
      </c>
      <c r="L115" s="33">
        <v>10392</v>
      </c>
      <c r="M115" s="32">
        <v>16107.5</v>
      </c>
    </row>
    <row r="116" spans="1:13" x14ac:dyDescent="0.2">
      <c r="A116" s="119">
        <v>3807</v>
      </c>
      <c r="B116" s="115" t="s">
        <v>151</v>
      </c>
      <c r="C116" s="35">
        <v>6681</v>
      </c>
      <c r="D116" s="35">
        <v>49</v>
      </c>
      <c r="E116" s="35">
        <v>5269</v>
      </c>
      <c r="F116" s="35" t="s">
        <v>5</v>
      </c>
      <c r="G116" s="35">
        <v>3</v>
      </c>
      <c r="H116" s="33">
        <v>6259</v>
      </c>
      <c r="I116" s="32">
        <v>510.6</v>
      </c>
      <c r="J116" s="33">
        <v>75</v>
      </c>
      <c r="K116" s="33">
        <v>19907</v>
      </c>
      <c r="L116" s="33">
        <v>3742</v>
      </c>
      <c r="M116" s="32">
        <v>4662.8999999999996</v>
      </c>
    </row>
    <row r="117" spans="1:13" x14ac:dyDescent="0.2">
      <c r="A117" s="119">
        <v>4904</v>
      </c>
      <c r="B117" s="115" t="s">
        <v>163</v>
      </c>
      <c r="C117" s="35">
        <v>25027</v>
      </c>
      <c r="D117" s="35">
        <v>125</v>
      </c>
      <c r="E117" s="35">
        <v>14490</v>
      </c>
      <c r="F117" s="35" t="s">
        <v>5</v>
      </c>
      <c r="G117" s="35">
        <v>21</v>
      </c>
      <c r="H117" s="33">
        <v>24326</v>
      </c>
      <c r="I117" s="32">
        <v>2444.3000000000002</v>
      </c>
      <c r="J117" s="33">
        <v>370</v>
      </c>
      <c r="K117" s="33">
        <v>68363</v>
      </c>
      <c r="L117" s="33">
        <v>16825</v>
      </c>
      <c r="M117" s="32">
        <v>17052</v>
      </c>
    </row>
    <row r="118" spans="1:13" x14ac:dyDescent="0.2">
      <c r="A118" s="121">
        <v>4203</v>
      </c>
      <c r="B118" s="115" t="s">
        <v>70</v>
      </c>
      <c r="C118" s="35">
        <v>13961</v>
      </c>
      <c r="D118" s="35">
        <v>48</v>
      </c>
      <c r="E118" s="35">
        <v>4618</v>
      </c>
      <c r="F118" s="35" t="s">
        <v>5</v>
      </c>
      <c r="G118" s="35">
        <v>16</v>
      </c>
      <c r="H118" s="33">
        <v>12726</v>
      </c>
      <c r="I118" s="32">
        <v>691.7</v>
      </c>
      <c r="J118" s="33">
        <v>45</v>
      </c>
      <c r="K118" s="33">
        <v>37523</v>
      </c>
      <c r="L118" s="33">
        <v>9934</v>
      </c>
      <c r="M118" s="32">
        <v>11387.1</v>
      </c>
    </row>
    <row r="119" spans="1:13" x14ac:dyDescent="0.2">
      <c r="A119" s="121">
        <v>3207</v>
      </c>
      <c r="B119" s="124" t="s">
        <v>124</v>
      </c>
      <c r="C119" s="35">
        <v>80128</v>
      </c>
      <c r="D119" s="35">
        <v>751</v>
      </c>
      <c r="E119" s="35">
        <v>58373</v>
      </c>
      <c r="F119" s="35">
        <v>1</v>
      </c>
      <c r="G119" s="35">
        <v>57</v>
      </c>
      <c r="H119" s="33">
        <v>79960</v>
      </c>
      <c r="I119" s="32">
        <v>6732</v>
      </c>
      <c r="J119" s="33">
        <v>706</v>
      </c>
      <c r="K119" s="33">
        <v>220110</v>
      </c>
      <c r="L119" s="33">
        <v>59048</v>
      </c>
      <c r="M119" s="32">
        <v>59119.9</v>
      </c>
    </row>
    <row r="120" spans="1:13" x14ac:dyDescent="0.2">
      <c r="A120" s="121">
        <v>3208</v>
      </c>
      <c r="B120" s="124" t="s">
        <v>123</v>
      </c>
      <c r="C120" s="35">
        <v>4976</v>
      </c>
      <c r="D120" s="35">
        <v>27</v>
      </c>
      <c r="E120" s="35">
        <v>4059</v>
      </c>
      <c r="F120" s="35" t="s">
        <v>5</v>
      </c>
      <c r="G120" s="35">
        <v>1</v>
      </c>
      <c r="H120" s="33">
        <v>4917</v>
      </c>
      <c r="I120" s="32">
        <v>346.6</v>
      </c>
      <c r="J120" s="33">
        <v>23</v>
      </c>
      <c r="K120" s="33">
        <v>13805</v>
      </c>
      <c r="L120" s="33">
        <v>3053</v>
      </c>
      <c r="M120" s="32">
        <v>3724.6</v>
      </c>
    </row>
    <row r="121" spans="1:13" x14ac:dyDescent="0.2">
      <c r="A121" s="121">
        <v>4006</v>
      </c>
      <c r="B121" s="115" t="s">
        <v>74</v>
      </c>
      <c r="C121" s="35">
        <v>10250</v>
      </c>
      <c r="D121" s="35">
        <v>8</v>
      </c>
      <c r="E121" s="35">
        <v>772</v>
      </c>
      <c r="F121" s="35">
        <v>1</v>
      </c>
      <c r="G121" s="35">
        <v>14</v>
      </c>
      <c r="H121" s="33">
        <v>7867</v>
      </c>
      <c r="I121" s="32">
        <v>528.9</v>
      </c>
      <c r="J121" s="33">
        <v>69</v>
      </c>
      <c r="K121" s="33">
        <v>26329</v>
      </c>
      <c r="L121" s="33">
        <v>7887</v>
      </c>
      <c r="M121" s="32">
        <v>6574.3</v>
      </c>
    </row>
    <row r="122" spans="1:13" x14ac:dyDescent="0.2">
      <c r="A122" s="119">
        <v>4313</v>
      </c>
      <c r="B122" s="115" t="s">
        <v>193</v>
      </c>
      <c r="C122" s="35">
        <v>23472</v>
      </c>
      <c r="D122" s="35">
        <v>349</v>
      </c>
      <c r="E122" s="35">
        <v>53060</v>
      </c>
      <c r="F122" s="35" t="s">
        <v>5</v>
      </c>
      <c r="G122" s="35">
        <v>9</v>
      </c>
      <c r="H122" s="33">
        <v>22462</v>
      </c>
      <c r="I122" s="32">
        <v>3046.8</v>
      </c>
      <c r="J122" s="33">
        <v>455</v>
      </c>
      <c r="K122" s="33">
        <v>72989</v>
      </c>
      <c r="L122" s="33">
        <v>22244</v>
      </c>
      <c r="M122" s="32">
        <v>40198.699999999997</v>
      </c>
    </row>
    <row r="123" spans="1:13" x14ac:dyDescent="0.2">
      <c r="A123" s="121">
        <v>3906</v>
      </c>
      <c r="B123" s="115" t="s">
        <v>57</v>
      </c>
      <c r="C123" s="35">
        <v>6012</v>
      </c>
      <c r="D123" s="35">
        <v>23</v>
      </c>
      <c r="E123" s="35">
        <v>1715</v>
      </c>
      <c r="F123" s="35">
        <v>2</v>
      </c>
      <c r="G123" s="35">
        <v>11</v>
      </c>
      <c r="H123" s="33">
        <v>5756</v>
      </c>
      <c r="I123" s="32">
        <v>362.9</v>
      </c>
      <c r="J123" s="33">
        <v>40</v>
      </c>
      <c r="K123" s="33">
        <v>17523</v>
      </c>
      <c r="L123" s="33">
        <v>4630</v>
      </c>
      <c r="M123" s="32">
        <v>5434.9</v>
      </c>
    </row>
    <row r="124" spans="1:13" x14ac:dyDescent="0.2">
      <c r="A124" s="121">
        <v>3907</v>
      </c>
      <c r="B124" s="115" t="s">
        <v>56</v>
      </c>
      <c r="C124" s="35">
        <v>20466</v>
      </c>
      <c r="D124" s="35">
        <v>58</v>
      </c>
      <c r="E124" s="35">
        <v>5745</v>
      </c>
      <c r="F124" s="35" t="s">
        <v>5</v>
      </c>
      <c r="G124" s="35">
        <v>27</v>
      </c>
      <c r="H124" s="33">
        <v>19790</v>
      </c>
      <c r="I124" s="32">
        <v>1477.8</v>
      </c>
      <c r="J124" s="33">
        <v>609</v>
      </c>
      <c r="K124" s="33">
        <v>56031</v>
      </c>
      <c r="L124" s="33">
        <v>14855</v>
      </c>
      <c r="M124" s="32">
        <v>16165.1</v>
      </c>
    </row>
    <row r="125" spans="1:13" x14ac:dyDescent="0.2">
      <c r="A125" s="119">
        <v>4307</v>
      </c>
      <c r="B125" s="115" t="s">
        <v>192</v>
      </c>
      <c r="C125" s="35">
        <v>52201</v>
      </c>
      <c r="D125" s="35">
        <v>1174</v>
      </c>
      <c r="E125" s="35">
        <v>109145</v>
      </c>
      <c r="F125" s="35">
        <v>40</v>
      </c>
      <c r="G125" s="35">
        <v>36</v>
      </c>
      <c r="H125" s="33">
        <v>51106</v>
      </c>
      <c r="I125" s="32">
        <v>5712.9</v>
      </c>
      <c r="J125" s="33">
        <v>1347</v>
      </c>
      <c r="K125" s="33">
        <v>184744</v>
      </c>
      <c r="L125" s="33">
        <v>52085</v>
      </c>
      <c r="M125" s="32">
        <v>69828.2</v>
      </c>
    </row>
    <row r="126" spans="1:13" x14ac:dyDescent="0.2">
      <c r="A126" s="121">
        <v>4204</v>
      </c>
      <c r="B126" s="115" t="s">
        <v>69</v>
      </c>
      <c r="C126" s="35">
        <v>10418</v>
      </c>
      <c r="D126" s="35">
        <v>53</v>
      </c>
      <c r="E126" s="35">
        <v>5076</v>
      </c>
      <c r="F126" s="35">
        <v>2</v>
      </c>
      <c r="G126" s="35">
        <v>9</v>
      </c>
      <c r="H126" s="33">
        <v>9566</v>
      </c>
      <c r="I126" s="32">
        <v>583.70000000000005</v>
      </c>
      <c r="J126" s="33">
        <v>110</v>
      </c>
      <c r="K126" s="33">
        <v>25276</v>
      </c>
      <c r="L126" s="33">
        <v>6980</v>
      </c>
      <c r="M126" s="32">
        <v>8553.2000000000007</v>
      </c>
    </row>
    <row r="127" spans="1:13" x14ac:dyDescent="0.2">
      <c r="A127" s="119">
        <v>4205</v>
      </c>
      <c r="B127" s="115" t="s">
        <v>68</v>
      </c>
      <c r="C127" s="35">
        <v>29410</v>
      </c>
      <c r="D127" s="35">
        <v>37</v>
      </c>
      <c r="E127" s="35">
        <v>3877</v>
      </c>
      <c r="F127" s="35">
        <v>2</v>
      </c>
      <c r="G127" s="35">
        <v>8</v>
      </c>
      <c r="H127" s="33">
        <v>26273</v>
      </c>
      <c r="I127" s="32">
        <v>1478.3</v>
      </c>
      <c r="J127" s="33">
        <v>99</v>
      </c>
      <c r="K127" s="33">
        <v>64446</v>
      </c>
      <c r="L127" s="33">
        <v>16172</v>
      </c>
      <c r="M127" s="32">
        <v>19379.400000000001</v>
      </c>
    </row>
    <row r="128" spans="1:13" x14ac:dyDescent="0.2">
      <c r="A128" s="121">
        <v>3706</v>
      </c>
      <c r="B128" s="115" t="s">
        <v>177</v>
      </c>
      <c r="C128" s="35">
        <v>10353</v>
      </c>
      <c r="D128" s="35">
        <v>13</v>
      </c>
      <c r="E128" s="35">
        <v>1626</v>
      </c>
      <c r="F128" s="35" t="s">
        <v>5</v>
      </c>
      <c r="G128" s="35">
        <v>3</v>
      </c>
      <c r="H128" s="33">
        <v>9584</v>
      </c>
      <c r="I128" s="32">
        <v>688.3</v>
      </c>
      <c r="J128" s="33">
        <v>54</v>
      </c>
      <c r="K128" s="33">
        <v>25602</v>
      </c>
      <c r="L128" s="33">
        <v>6449</v>
      </c>
      <c r="M128" s="32">
        <v>8841</v>
      </c>
    </row>
    <row r="129" spans="1:13" x14ac:dyDescent="0.2">
      <c r="A129" s="123">
        <v>3404</v>
      </c>
      <c r="B129" s="122" t="s">
        <v>16</v>
      </c>
      <c r="C129" s="35">
        <v>10696</v>
      </c>
      <c r="D129" s="35">
        <v>12</v>
      </c>
      <c r="E129" s="35">
        <v>1415</v>
      </c>
      <c r="F129" s="35" t="s">
        <v>5</v>
      </c>
      <c r="G129" s="35">
        <v>7</v>
      </c>
      <c r="H129" s="33">
        <v>10242</v>
      </c>
      <c r="I129" s="32">
        <v>768.1</v>
      </c>
      <c r="J129" s="33">
        <v>35</v>
      </c>
      <c r="K129" s="33">
        <v>23309</v>
      </c>
      <c r="L129" s="33">
        <v>8157</v>
      </c>
      <c r="M129" s="32">
        <v>7991</v>
      </c>
    </row>
    <row r="130" spans="1:13" x14ac:dyDescent="0.2">
      <c r="A130" s="119">
        <v>3507</v>
      </c>
      <c r="B130" s="115" t="s">
        <v>87</v>
      </c>
      <c r="C130" s="35">
        <v>10887</v>
      </c>
      <c r="D130" s="35">
        <v>76</v>
      </c>
      <c r="E130" s="35">
        <v>6184</v>
      </c>
      <c r="F130" s="35">
        <v>5</v>
      </c>
      <c r="G130" s="35">
        <v>1</v>
      </c>
      <c r="H130" s="33">
        <v>9019</v>
      </c>
      <c r="I130" s="32">
        <v>762.7</v>
      </c>
      <c r="J130" s="33">
        <v>138</v>
      </c>
      <c r="K130" s="33">
        <v>23861</v>
      </c>
      <c r="L130" s="33">
        <v>5807</v>
      </c>
      <c r="M130" s="32">
        <v>7126.7</v>
      </c>
    </row>
    <row r="131" spans="1:13" x14ac:dyDescent="0.2">
      <c r="A131" s="119">
        <v>4806</v>
      </c>
      <c r="B131" s="115" t="s">
        <v>142</v>
      </c>
      <c r="C131" s="35">
        <v>15452</v>
      </c>
      <c r="D131" s="35">
        <v>67</v>
      </c>
      <c r="E131" s="35">
        <v>7372</v>
      </c>
      <c r="F131" s="35" t="s">
        <v>5</v>
      </c>
      <c r="G131" s="35">
        <v>23</v>
      </c>
      <c r="H131" s="33">
        <v>15240</v>
      </c>
      <c r="I131" s="32">
        <v>1379.5</v>
      </c>
      <c r="J131" s="33">
        <v>1013</v>
      </c>
      <c r="K131" s="33">
        <v>41171</v>
      </c>
      <c r="L131" s="33">
        <v>9490</v>
      </c>
      <c r="M131" s="32">
        <v>9666.6</v>
      </c>
    </row>
    <row r="132" spans="1:13" x14ac:dyDescent="0.2">
      <c r="A132" s="121">
        <v>3203</v>
      </c>
      <c r="B132" s="124" t="s">
        <v>122</v>
      </c>
      <c r="C132" s="35">
        <v>5922</v>
      </c>
      <c r="D132" s="35">
        <v>7</v>
      </c>
      <c r="E132" s="35">
        <v>967</v>
      </c>
      <c r="F132" s="35" t="s">
        <v>5</v>
      </c>
      <c r="G132" s="35">
        <v>8</v>
      </c>
      <c r="H132" s="33">
        <v>5594</v>
      </c>
      <c r="I132" s="32">
        <v>353.3</v>
      </c>
      <c r="J132" s="33">
        <v>12</v>
      </c>
      <c r="K132" s="33">
        <v>15128</v>
      </c>
      <c r="L132" s="33">
        <v>1751</v>
      </c>
      <c r="M132" s="32">
        <v>2594.5</v>
      </c>
    </row>
    <row r="133" spans="1:13" x14ac:dyDescent="0.2">
      <c r="A133" s="119">
        <v>3508</v>
      </c>
      <c r="B133" s="115" t="s">
        <v>86</v>
      </c>
      <c r="C133" s="35">
        <v>9981</v>
      </c>
      <c r="D133" s="35">
        <v>34</v>
      </c>
      <c r="E133" s="35">
        <v>3581</v>
      </c>
      <c r="F133" s="35" t="s">
        <v>5</v>
      </c>
      <c r="G133" s="35" t="s">
        <v>5</v>
      </c>
      <c r="H133" s="33">
        <v>8950</v>
      </c>
      <c r="I133" s="32">
        <v>611.5</v>
      </c>
      <c r="J133" s="33">
        <v>51</v>
      </c>
      <c r="K133" s="33">
        <v>25507</v>
      </c>
      <c r="L133" s="33">
        <v>3802</v>
      </c>
      <c r="M133" s="32">
        <v>6406.8</v>
      </c>
    </row>
    <row r="134" spans="1:13" x14ac:dyDescent="0.2">
      <c r="A134" s="121">
        <v>3204</v>
      </c>
      <c r="B134" s="124" t="s">
        <v>121</v>
      </c>
      <c r="C134" s="35">
        <v>5594</v>
      </c>
      <c r="D134" s="35">
        <v>4</v>
      </c>
      <c r="E134" s="35">
        <v>250</v>
      </c>
      <c r="F134" s="35" t="s">
        <v>5</v>
      </c>
      <c r="G134" s="35" t="s">
        <v>5</v>
      </c>
      <c r="H134" s="33">
        <v>5122</v>
      </c>
      <c r="I134" s="32">
        <v>354.8</v>
      </c>
      <c r="J134" s="32">
        <v>0</v>
      </c>
      <c r="K134" s="33">
        <v>14269</v>
      </c>
      <c r="L134" s="33">
        <v>713</v>
      </c>
      <c r="M134" s="32">
        <v>994.6</v>
      </c>
    </row>
    <row r="135" spans="1:13" x14ac:dyDescent="0.2">
      <c r="A135" s="121">
        <v>3205</v>
      </c>
      <c r="B135" s="124" t="s">
        <v>120</v>
      </c>
      <c r="C135" s="35">
        <v>14783</v>
      </c>
      <c r="D135" s="35">
        <v>27</v>
      </c>
      <c r="E135" s="35">
        <v>2615</v>
      </c>
      <c r="F135" s="35" t="s">
        <v>5</v>
      </c>
      <c r="G135" s="35">
        <v>8</v>
      </c>
      <c r="H135" s="33">
        <v>14182</v>
      </c>
      <c r="I135" s="32">
        <v>1040.3</v>
      </c>
      <c r="J135" s="33">
        <v>20</v>
      </c>
      <c r="K135" s="33">
        <v>47689</v>
      </c>
      <c r="L135" s="33">
        <v>5748</v>
      </c>
      <c r="M135" s="32">
        <v>7998.8</v>
      </c>
    </row>
    <row r="136" spans="1:13" x14ac:dyDescent="0.2">
      <c r="A136" s="119">
        <v>4408</v>
      </c>
      <c r="B136" s="115" t="s">
        <v>107</v>
      </c>
      <c r="C136" s="35">
        <v>17556</v>
      </c>
      <c r="D136" s="35">
        <v>302</v>
      </c>
      <c r="E136" s="35">
        <v>28160</v>
      </c>
      <c r="F136" s="35">
        <v>5</v>
      </c>
      <c r="G136" s="35">
        <v>12</v>
      </c>
      <c r="H136" s="33">
        <v>16334</v>
      </c>
      <c r="I136" s="32">
        <v>1549.6</v>
      </c>
      <c r="J136" s="33">
        <v>288</v>
      </c>
      <c r="K136" s="33">
        <v>51946</v>
      </c>
      <c r="L136" s="33">
        <v>16935</v>
      </c>
      <c r="M136" s="32">
        <v>14755.5</v>
      </c>
    </row>
    <row r="137" spans="1:13" x14ac:dyDescent="0.2">
      <c r="A137" s="121">
        <v>3805</v>
      </c>
      <c r="B137" s="115" t="s">
        <v>150</v>
      </c>
      <c r="C137" s="35">
        <v>40397</v>
      </c>
      <c r="D137" s="35">
        <v>509</v>
      </c>
      <c r="E137" s="35">
        <v>48023</v>
      </c>
      <c r="F137" s="35">
        <v>33</v>
      </c>
      <c r="G137" s="35">
        <v>15</v>
      </c>
      <c r="H137" s="33">
        <v>39975</v>
      </c>
      <c r="I137" s="32">
        <v>3403.1</v>
      </c>
      <c r="J137" s="33">
        <v>634</v>
      </c>
      <c r="K137" s="33">
        <v>107345</v>
      </c>
      <c r="L137" s="33">
        <v>33729</v>
      </c>
      <c r="M137" s="32">
        <v>33625.800000000003</v>
      </c>
    </row>
    <row r="138" spans="1:13" x14ac:dyDescent="0.2">
      <c r="A138" s="119">
        <v>4905</v>
      </c>
      <c r="B138" s="115" t="s">
        <v>162</v>
      </c>
      <c r="C138" s="35">
        <v>6438</v>
      </c>
      <c r="D138" s="35">
        <v>23</v>
      </c>
      <c r="E138" s="35">
        <v>2752</v>
      </c>
      <c r="F138" s="35" t="s">
        <v>5</v>
      </c>
      <c r="G138" s="35">
        <v>3</v>
      </c>
      <c r="H138" s="33">
        <v>6414</v>
      </c>
      <c r="I138" s="32">
        <v>433</v>
      </c>
      <c r="J138" s="33">
        <v>38</v>
      </c>
      <c r="K138" s="33">
        <v>16129</v>
      </c>
      <c r="L138" s="33">
        <v>3576</v>
      </c>
      <c r="M138" s="32">
        <v>3155.9</v>
      </c>
    </row>
    <row r="139" spans="1:13" x14ac:dyDescent="0.2">
      <c r="A139" s="123">
        <v>3405</v>
      </c>
      <c r="B139" s="122" t="s">
        <v>15</v>
      </c>
      <c r="C139" s="35">
        <v>20362</v>
      </c>
      <c r="D139" s="35">
        <v>24</v>
      </c>
      <c r="E139" s="35">
        <v>2924</v>
      </c>
      <c r="F139" s="35">
        <v>8</v>
      </c>
      <c r="G139" s="35">
        <v>15</v>
      </c>
      <c r="H139" s="33">
        <v>18684</v>
      </c>
      <c r="I139" s="32">
        <v>1383.1</v>
      </c>
      <c r="J139" s="33">
        <v>1985</v>
      </c>
      <c r="K139" s="33">
        <v>55580</v>
      </c>
      <c r="L139" s="33">
        <v>15640</v>
      </c>
      <c r="M139" s="32">
        <v>15675</v>
      </c>
    </row>
    <row r="140" spans="1:13" x14ac:dyDescent="0.2">
      <c r="A140" s="119">
        <v>4206</v>
      </c>
      <c r="B140" s="115" t="s">
        <v>67</v>
      </c>
      <c r="C140" s="35">
        <v>7711</v>
      </c>
      <c r="D140" s="35">
        <v>13</v>
      </c>
      <c r="E140" s="35">
        <v>1292</v>
      </c>
      <c r="F140" s="35" t="s">
        <v>5</v>
      </c>
      <c r="G140" s="35">
        <v>7</v>
      </c>
      <c r="H140" s="33">
        <v>6281</v>
      </c>
      <c r="I140" s="32">
        <v>357.7</v>
      </c>
      <c r="J140" s="33">
        <v>52</v>
      </c>
      <c r="K140" s="33">
        <v>24922</v>
      </c>
      <c r="L140" s="33">
        <v>4458</v>
      </c>
      <c r="M140" s="32">
        <v>5080.8999999999996</v>
      </c>
    </row>
    <row r="141" spans="1:13" x14ac:dyDescent="0.2">
      <c r="A141" s="121">
        <v>3606</v>
      </c>
      <c r="B141" s="115" t="s">
        <v>7</v>
      </c>
      <c r="C141" s="35">
        <v>91745</v>
      </c>
      <c r="D141" s="35">
        <v>1099</v>
      </c>
      <c r="E141" s="35">
        <v>82413</v>
      </c>
      <c r="F141" s="35">
        <v>12</v>
      </c>
      <c r="G141" s="35">
        <v>73</v>
      </c>
      <c r="H141" s="33">
        <v>88617</v>
      </c>
      <c r="I141" s="32">
        <v>8235.5</v>
      </c>
      <c r="J141" s="33">
        <v>1768</v>
      </c>
      <c r="K141" s="33">
        <v>208181</v>
      </c>
      <c r="L141" s="33">
        <v>91750</v>
      </c>
      <c r="M141" s="32">
        <v>75183.600000000006</v>
      </c>
    </row>
    <row r="142" spans="1:13" x14ac:dyDescent="0.2">
      <c r="A142" s="123">
        <v>3406</v>
      </c>
      <c r="B142" s="122" t="s">
        <v>14</v>
      </c>
      <c r="C142" s="35">
        <v>16749</v>
      </c>
      <c r="D142" s="35">
        <v>48</v>
      </c>
      <c r="E142" s="35">
        <v>4069</v>
      </c>
      <c r="F142" s="35" t="s">
        <v>5</v>
      </c>
      <c r="G142" s="35">
        <v>40</v>
      </c>
      <c r="H142" s="33">
        <v>16448</v>
      </c>
      <c r="I142" s="32">
        <v>1189.4000000000001</v>
      </c>
      <c r="J142" s="33">
        <v>801</v>
      </c>
      <c r="K142" s="33">
        <v>43825</v>
      </c>
      <c r="L142" s="33">
        <v>12728</v>
      </c>
      <c r="M142" s="32">
        <v>13347</v>
      </c>
    </row>
    <row r="143" spans="1:13" x14ac:dyDescent="0.2">
      <c r="A143" s="121">
        <v>3707</v>
      </c>
      <c r="B143" s="115" t="s">
        <v>176</v>
      </c>
      <c r="C143" s="35">
        <v>55620</v>
      </c>
      <c r="D143" s="35">
        <v>341</v>
      </c>
      <c r="E143" s="35">
        <v>41072</v>
      </c>
      <c r="F143" s="35" t="s">
        <v>5</v>
      </c>
      <c r="G143" s="35">
        <v>63</v>
      </c>
      <c r="H143" s="33">
        <v>53753</v>
      </c>
      <c r="I143" s="32">
        <v>5024.3</v>
      </c>
      <c r="J143" s="33">
        <v>621</v>
      </c>
      <c r="K143" s="33">
        <v>137526</v>
      </c>
      <c r="L143" s="33">
        <v>51909</v>
      </c>
      <c r="M143" s="32">
        <v>56428.2</v>
      </c>
    </row>
    <row r="144" spans="1:13" x14ac:dyDescent="0.2">
      <c r="A144" s="119">
        <v>4704</v>
      </c>
      <c r="B144" s="115" t="s">
        <v>101</v>
      </c>
      <c r="C144" s="35">
        <v>34994</v>
      </c>
      <c r="D144" s="35">
        <v>64</v>
      </c>
      <c r="E144" s="35">
        <v>9032</v>
      </c>
      <c r="F144" s="35" t="s">
        <v>5</v>
      </c>
      <c r="G144" s="35">
        <v>22</v>
      </c>
      <c r="H144" s="33">
        <v>33981</v>
      </c>
      <c r="I144" s="32">
        <v>2745.1</v>
      </c>
      <c r="J144" s="33">
        <v>254</v>
      </c>
      <c r="K144" s="33">
        <v>98535</v>
      </c>
      <c r="L144" s="33">
        <v>22192</v>
      </c>
      <c r="M144" s="32">
        <v>28873</v>
      </c>
    </row>
    <row r="145" spans="1:13" x14ac:dyDescent="0.2">
      <c r="A145" s="119">
        <v>4314</v>
      </c>
      <c r="B145" s="115" t="s">
        <v>191</v>
      </c>
      <c r="C145" s="35">
        <v>27995</v>
      </c>
      <c r="D145" s="35">
        <v>330</v>
      </c>
      <c r="E145" s="35">
        <v>37813</v>
      </c>
      <c r="F145" s="35">
        <v>50</v>
      </c>
      <c r="G145" s="35">
        <v>24</v>
      </c>
      <c r="H145" s="33">
        <v>26558</v>
      </c>
      <c r="I145" s="32">
        <v>3494.3</v>
      </c>
      <c r="J145" s="33">
        <v>591</v>
      </c>
      <c r="K145" s="33">
        <v>110513</v>
      </c>
      <c r="L145" s="33">
        <v>24266</v>
      </c>
      <c r="M145" s="32">
        <v>40161.800000000003</v>
      </c>
    </row>
    <row r="146" spans="1:13" x14ac:dyDescent="0.2">
      <c r="A146" s="119">
        <v>3607</v>
      </c>
      <c r="B146" s="115" t="s">
        <v>6</v>
      </c>
      <c r="C146" s="35">
        <v>18536</v>
      </c>
      <c r="D146" s="35">
        <v>68</v>
      </c>
      <c r="E146" s="35">
        <v>5642</v>
      </c>
      <c r="F146" s="35" t="s">
        <v>5</v>
      </c>
      <c r="G146" s="35">
        <v>13</v>
      </c>
      <c r="H146" s="33">
        <v>17554</v>
      </c>
      <c r="I146" s="32">
        <v>1365.3</v>
      </c>
      <c r="J146" s="33">
        <v>56</v>
      </c>
      <c r="K146" s="33">
        <v>41362</v>
      </c>
      <c r="L146" s="33">
        <v>14169</v>
      </c>
      <c r="M146" s="32">
        <v>15043</v>
      </c>
    </row>
    <row r="147" spans="1:13" x14ac:dyDescent="0.2">
      <c r="A147" s="119">
        <v>4807</v>
      </c>
      <c r="B147" s="115" t="s">
        <v>141</v>
      </c>
      <c r="C147" s="35">
        <v>5826</v>
      </c>
      <c r="D147" s="35">
        <v>44</v>
      </c>
      <c r="E147" s="35">
        <v>3409</v>
      </c>
      <c r="F147" s="35" t="s">
        <v>5</v>
      </c>
      <c r="G147" s="35">
        <v>1</v>
      </c>
      <c r="H147" s="33">
        <v>5637</v>
      </c>
      <c r="I147" s="32">
        <v>402.9</v>
      </c>
      <c r="J147" s="33">
        <v>92</v>
      </c>
      <c r="K147" s="33">
        <v>15407</v>
      </c>
      <c r="L147" s="33">
        <v>2870</v>
      </c>
      <c r="M147" s="32">
        <v>2355</v>
      </c>
    </row>
    <row r="148" spans="1:13" x14ac:dyDescent="0.2">
      <c r="A148" s="121">
        <v>3209</v>
      </c>
      <c r="B148" s="124" t="s">
        <v>119</v>
      </c>
      <c r="C148" s="35">
        <v>5547</v>
      </c>
      <c r="D148" s="35">
        <v>29</v>
      </c>
      <c r="E148" s="35">
        <v>2934</v>
      </c>
      <c r="F148" s="35" t="s">
        <v>5</v>
      </c>
      <c r="G148" s="35">
        <v>5</v>
      </c>
      <c r="H148" s="33">
        <v>5319</v>
      </c>
      <c r="I148" s="32">
        <v>412</v>
      </c>
      <c r="J148" s="33">
        <v>17</v>
      </c>
      <c r="K148" s="33">
        <v>15757</v>
      </c>
      <c r="L148" s="33">
        <v>1682</v>
      </c>
      <c r="M148" s="32">
        <v>2012.9</v>
      </c>
    </row>
    <row r="149" spans="1:13" x14ac:dyDescent="0.2">
      <c r="A149" s="119">
        <v>3509</v>
      </c>
      <c r="B149" s="115" t="s">
        <v>85</v>
      </c>
      <c r="C149" s="35">
        <v>16860</v>
      </c>
      <c r="D149" s="35">
        <v>15</v>
      </c>
      <c r="E149" s="35">
        <v>2248</v>
      </c>
      <c r="F149" s="35" t="s">
        <v>5</v>
      </c>
      <c r="G149" s="35">
        <v>7</v>
      </c>
      <c r="H149" s="33">
        <v>14572</v>
      </c>
      <c r="I149" s="32">
        <v>1035.5</v>
      </c>
      <c r="J149" s="33">
        <v>126</v>
      </c>
      <c r="K149" s="33">
        <v>37634</v>
      </c>
      <c r="L149" s="33">
        <v>11129</v>
      </c>
      <c r="M149" s="32">
        <v>14451.2</v>
      </c>
    </row>
    <row r="150" spans="1:13" x14ac:dyDescent="0.2">
      <c r="A150" s="121">
        <v>3206</v>
      </c>
      <c r="B150" s="124" t="s">
        <v>118</v>
      </c>
      <c r="C150" s="35">
        <v>10311</v>
      </c>
      <c r="D150" s="35">
        <v>29</v>
      </c>
      <c r="E150" s="35">
        <v>2508</v>
      </c>
      <c r="F150" s="35" t="s">
        <v>5</v>
      </c>
      <c r="G150" s="35">
        <v>4</v>
      </c>
      <c r="H150" s="33">
        <v>9888</v>
      </c>
      <c r="I150" s="32">
        <v>705.8</v>
      </c>
      <c r="J150" s="33">
        <v>171</v>
      </c>
      <c r="K150" s="33">
        <v>29291</v>
      </c>
      <c r="L150" s="33">
        <v>1978</v>
      </c>
      <c r="M150" s="32">
        <v>3446.4</v>
      </c>
    </row>
    <row r="151" spans="1:13" x14ac:dyDescent="0.2">
      <c r="A151" s="119">
        <v>3510</v>
      </c>
      <c r="B151" s="115" t="s">
        <v>84</v>
      </c>
      <c r="C151" s="35">
        <v>6825</v>
      </c>
      <c r="D151" s="35">
        <v>13</v>
      </c>
      <c r="E151" s="35">
        <v>1001</v>
      </c>
      <c r="F151" s="35" t="s">
        <v>5</v>
      </c>
      <c r="G151" s="35">
        <v>5</v>
      </c>
      <c r="H151" s="33">
        <v>5518</v>
      </c>
      <c r="I151" s="32">
        <v>482.8</v>
      </c>
      <c r="J151" s="33">
        <v>49</v>
      </c>
      <c r="K151" s="33">
        <v>14320</v>
      </c>
      <c r="L151" s="33">
        <v>4222</v>
      </c>
      <c r="M151" s="32">
        <v>5154.6000000000004</v>
      </c>
    </row>
    <row r="152" spans="1:13" x14ac:dyDescent="0.2">
      <c r="A152" s="119">
        <v>4308</v>
      </c>
      <c r="B152" s="115" t="s">
        <v>190</v>
      </c>
      <c r="C152" s="35">
        <v>5355</v>
      </c>
      <c r="D152" s="35">
        <v>11</v>
      </c>
      <c r="E152" s="35">
        <v>1197</v>
      </c>
      <c r="F152" s="35">
        <v>2</v>
      </c>
      <c r="G152" s="35">
        <v>3</v>
      </c>
      <c r="H152" s="33">
        <v>5049</v>
      </c>
      <c r="I152" s="32">
        <v>397.6</v>
      </c>
      <c r="J152" s="33">
        <v>45</v>
      </c>
      <c r="K152" s="33">
        <v>15641</v>
      </c>
      <c r="L152" s="33">
        <v>2824</v>
      </c>
      <c r="M152" s="32">
        <v>3799.2</v>
      </c>
    </row>
    <row r="153" spans="1:13" x14ac:dyDescent="0.2">
      <c r="A153" s="121">
        <v>4604</v>
      </c>
      <c r="B153" s="115" t="s">
        <v>50</v>
      </c>
      <c r="C153" s="35">
        <v>53715</v>
      </c>
      <c r="D153" s="35">
        <v>336</v>
      </c>
      <c r="E153" s="35">
        <v>27212</v>
      </c>
      <c r="F153" s="35">
        <v>14</v>
      </c>
      <c r="G153" s="35">
        <v>56</v>
      </c>
      <c r="H153" s="33">
        <v>51713</v>
      </c>
      <c r="I153" s="32">
        <v>4160.2</v>
      </c>
      <c r="J153" s="33">
        <v>469</v>
      </c>
      <c r="K153" s="33">
        <v>120392</v>
      </c>
      <c r="L153" s="33">
        <v>44742</v>
      </c>
      <c r="M153" s="32">
        <v>46157.3</v>
      </c>
    </row>
    <row r="154" spans="1:13" x14ac:dyDescent="0.2">
      <c r="A154" s="119">
        <v>4808</v>
      </c>
      <c r="B154" s="115" t="s">
        <v>140</v>
      </c>
      <c r="C154" s="35">
        <v>46069</v>
      </c>
      <c r="D154" s="35">
        <v>468</v>
      </c>
      <c r="E154" s="35">
        <v>43825</v>
      </c>
      <c r="F154" s="35" t="s">
        <v>5</v>
      </c>
      <c r="G154" s="35">
        <v>33</v>
      </c>
      <c r="H154" s="33">
        <v>45006</v>
      </c>
      <c r="I154" s="32">
        <v>3796.6</v>
      </c>
      <c r="J154" s="33">
        <v>1904</v>
      </c>
      <c r="K154" s="33">
        <v>110294</v>
      </c>
      <c r="L154" s="33">
        <v>37637</v>
      </c>
      <c r="M154" s="32">
        <v>37487</v>
      </c>
    </row>
    <row r="155" spans="1:13" x14ac:dyDescent="0.2">
      <c r="A155" s="119">
        <v>4409</v>
      </c>
      <c r="B155" s="115" t="s">
        <v>106</v>
      </c>
      <c r="C155" s="35">
        <v>6337</v>
      </c>
      <c r="D155" s="35">
        <v>5</v>
      </c>
      <c r="E155" s="35">
        <v>684</v>
      </c>
      <c r="F155" s="35" t="s">
        <v>5</v>
      </c>
      <c r="G155" s="35">
        <v>9</v>
      </c>
      <c r="H155" s="33">
        <v>6034</v>
      </c>
      <c r="I155" s="32">
        <v>334.4</v>
      </c>
      <c r="J155" s="33">
        <v>29</v>
      </c>
      <c r="K155" s="33">
        <v>13162</v>
      </c>
      <c r="L155" s="33">
        <v>2333</v>
      </c>
      <c r="M155" s="32">
        <v>2485.8000000000002</v>
      </c>
    </row>
    <row r="156" spans="1:13" x14ac:dyDescent="0.2">
      <c r="A156" s="119">
        <v>4705</v>
      </c>
      <c r="B156" s="115" t="s">
        <v>100</v>
      </c>
      <c r="C156" s="35">
        <v>17556</v>
      </c>
      <c r="D156" s="35">
        <v>40</v>
      </c>
      <c r="E156" s="35">
        <v>2795</v>
      </c>
      <c r="F156" s="35">
        <v>3</v>
      </c>
      <c r="G156" s="35">
        <v>11</v>
      </c>
      <c r="H156" s="33">
        <v>16603</v>
      </c>
      <c r="I156" s="32">
        <v>1174.9000000000001</v>
      </c>
      <c r="J156" s="33">
        <v>613</v>
      </c>
      <c r="K156" s="33">
        <v>47617</v>
      </c>
      <c r="L156" s="33">
        <v>6026</v>
      </c>
      <c r="M156" s="32">
        <v>7789.6</v>
      </c>
    </row>
    <row r="157" spans="1:13" x14ac:dyDescent="0.2">
      <c r="A157" s="119">
        <v>4906</v>
      </c>
      <c r="B157" s="115" t="s">
        <v>161</v>
      </c>
      <c r="C157" s="35">
        <v>15341</v>
      </c>
      <c r="D157" s="35">
        <v>83</v>
      </c>
      <c r="E157" s="35">
        <v>9101</v>
      </c>
      <c r="F157" s="35">
        <v>5</v>
      </c>
      <c r="G157" s="35">
        <v>12</v>
      </c>
      <c r="H157" s="33">
        <v>15225</v>
      </c>
      <c r="I157" s="32">
        <v>1251.0999999999999</v>
      </c>
      <c r="J157" s="33">
        <v>1320</v>
      </c>
      <c r="K157" s="33">
        <v>48286</v>
      </c>
      <c r="L157" s="33">
        <v>8625</v>
      </c>
      <c r="M157" s="32">
        <v>9417.2999999999993</v>
      </c>
    </row>
    <row r="158" spans="1:13" x14ac:dyDescent="0.2">
      <c r="A158" s="121">
        <v>4107</v>
      </c>
      <c r="B158" s="124" t="s">
        <v>169</v>
      </c>
      <c r="C158" s="35">
        <v>36852</v>
      </c>
      <c r="D158" s="35">
        <v>278</v>
      </c>
      <c r="E158" s="35">
        <v>24809</v>
      </c>
      <c r="F158" s="35">
        <v>14</v>
      </c>
      <c r="G158" s="35">
        <v>14</v>
      </c>
      <c r="H158" s="33">
        <v>35042</v>
      </c>
      <c r="I158" s="32">
        <v>2184</v>
      </c>
      <c r="J158" s="33">
        <v>274</v>
      </c>
      <c r="K158" s="33">
        <v>91513</v>
      </c>
      <c r="L158" s="33">
        <v>10091</v>
      </c>
      <c r="M158" s="32">
        <v>16282.9</v>
      </c>
    </row>
    <row r="159" spans="1:13" x14ac:dyDescent="0.2">
      <c r="A159" s="121">
        <v>4106</v>
      </c>
      <c r="B159" s="124" t="s">
        <v>168</v>
      </c>
      <c r="C159" s="35">
        <v>15325</v>
      </c>
      <c r="D159" s="35">
        <v>53</v>
      </c>
      <c r="E159" s="35">
        <v>7425</v>
      </c>
      <c r="F159" s="35">
        <v>1</v>
      </c>
      <c r="G159" s="35">
        <v>13</v>
      </c>
      <c r="H159" s="33">
        <v>14173</v>
      </c>
      <c r="I159" s="32">
        <v>1148.4000000000001</v>
      </c>
      <c r="J159" s="33">
        <v>104</v>
      </c>
      <c r="K159" s="33">
        <v>51855</v>
      </c>
      <c r="L159" s="33">
        <v>9435</v>
      </c>
      <c r="M159" s="32">
        <v>14574</v>
      </c>
    </row>
    <row r="160" spans="1:13" x14ac:dyDescent="0.2">
      <c r="A160" s="119">
        <v>3806</v>
      </c>
      <c r="B160" s="115" t="s">
        <v>149</v>
      </c>
      <c r="C160" s="35">
        <v>7866</v>
      </c>
      <c r="D160" s="35">
        <v>58</v>
      </c>
      <c r="E160" s="35">
        <v>6451</v>
      </c>
      <c r="F160" s="35" t="s">
        <v>5</v>
      </c>
      <c r="G160" s="35">
        <v>4</v>
      </c>
      <c r="H160" s="33">
        <v>7429</v>
      </c>
      <c r="I160" s="32">
        <v>630.5</v>
      </c>
      <c r="J160" s="33">
        <v>352</v>
      </c>
      <c r="K160" s="33">
        <v>23107</v>
      </c>
      <c r="L160" s="33">
        <v>3917</v>
      </c>
      <c r="M160" s="32">
        <v>4658</v>
      </c>
    </row>
    <row r="161" spans="1:13" x14ac:dyDescent="0.2">
      <c r="A161" s="119">
        <v>4605</v>
      </c>
      <c r="B161" s="115" t="s">
        <v>49</v>
      </c>
      <c r="C161" s="35">
        <v>17530</v>
      </c>
      <c r="D161" s="35">
        <v>37</v>
      </c>
      <c r="E161" s="35">
        <v>4514</v>
      </c>
      <c r="F161" s="35">
        <v>7</v>
      </c>
      <c r="G161" s="35">
        <v>11</v>
      </c>
      <c r="H161" s="33">
        <v>16896</v>
      </c>
      <c r="I161" s="32">
        <v>1201.9000000000001</v>
      </c>
      <c r="J161" s="33">
        <v>737</v>
      </c>
      <c r="K161" s="33">
        <v>43744</v>
      </c>
      <c r="L161" s="33">
        <v>12311</v>
      </c>
      <c r="M161" s="32">
        <v>13515.2</v>
      </c>
    </row>
    <row r="162" spans="1:13" x14ac:dyDescent="0.2">
      <c r="A162" s="119">
        <v>3511</v>
      </c>
      <c r="B162" s="115" t="s">
        <v>83</v>
      </c>
      <c r="C162" s="35">
        <v>12931</v>
      </c>
      <c r="D162" s="35">
        <v>56</v>
      </c>
      <c r="E162" s="35">
        <v>5447</v>
      </c>
      <c r="F162" s="35" t="s">
        <v>5</v>
      </c>
      <c r="G162" s="35" t="s">
        <v>5</v>
      </c>
      <c r="H162" s="33">
        <v>11491</v>
      </c>
      <c r="I162" s="32">
        <v>928.5</v>
      </c>
      <c r="J162" s="33">
        <v>101</v>
      </c>
      <c r="K162" s="33">
        <v>24739</v>
      </c>
      <c r="L162" s="33">
        <v>11436</v>
      </c>
      <c r="M162" s="32">
        <v>9596.9</v>
      </c>
    </row>
    <row r="163" spans="1:13" x14ac:dyDescent="0.2">
      <c r="A163" s="121">
        <v>4509</v>
      </c>
      <c r="B163" s="122" t="s">
        <v>37</v>
      </c>
      <c r="C163" s="35">
        <v>13810</v>
      </c>
      <c r="D163" s="35">
        <v>29</v>
      </c>
      <c r="E163" s="35">
        <v>3023</v>
      </c>
      <c r="F163" s="35">
        <v>9</v>
      </c>
      <c r="G163" s="35">
        <v>11</v>
      </c>
      <c r="H163" s="33">
        <v>13174</v>
      </c>
      <c r="I163" s="32">
        <v>1048.2</v>
      </c>
      <c r="J163" s="33">
        <v>129</v>
      </c>
      <c r="K163" s="33">
        <v>39614</v>
      </c>
      <c r="L163" s="33">
        <v>9783</v>
      </c>
      <c r="M163" s="32">
        <v>10924.4</v>
      </c>
    </row>
    <row r="164" spans="1:13" x14ac:dyDescent="0.2">
      <c r="A164" s="119">
        <v>3515</v>
      </c>
      <c r="B164" s="115" t="s">
        <v>82</v>
      </c>
      <c r="C164" s="35">
        <v>6072</v>
      </c>
      <c r="D164" s="35">
        <v>6</v>
      </c>
      <c r="E164" s="35">
        <v>783</v>
      </c>
      <c r="F164" s="35" t="s">
        <v>5</v>
      </c>
      <c r="G164" s="35">
        <v>3</v>
      </c>
      <c r="H164" s="33">
        <v>5243</v>
      </c>
      <c r="I164" s="32">
        <v>343.3</v>
      </c>
      <c r="J164" s="33">
        <v>46</v>
      </c>
      <c r="K164" s="33">
        <v>13713</v>
      </c>
      <c r="L164" s="33">
        <v>3981</v>
      </c>
      <c r="M164" s="32">
        <v>4365.8</v>
      </c>
    </row>
    <row r="165" spans="1:13" x14ac:dyDescent="0.2">
      <c r="A165" s="121">
        <v>4606</v>
      </c>
      <c r="B165" s="115" t="s">
        <v>48</v>
      </c>
      <c r="C165" s="35">
        <v>15928</v>
      </c>
      <c r="D165" s="35">
        <v>7</v>
      </c>
      <c r="E165" s="35">
        <v>867</v>
      </c>
      <c r="F165" s="35" t="s">
        <v>5</v>
      </c>
      <c r="G165" s="35" t="s">
        <v>5</v>
      </c>
      <c r="H165" s="33">
        <v>15146</v>
      </c>
      <c r="I165" s="32">
        <v>1141.0999999999999</v>
      </c>
      <c r="J165" s="33">
        <v>103</v>
      </c>
      <c r="K165" s="33">
        <v>39087</v>
      </c>
      <c r="L165" s="33">
        <v>12153</v>
      </c>
      <c r="M165" s="32">
        <v>15251.1</v>
      </c>
    </row>
    <row r="166" spans="1:13" x14ac:dyDescent="0.2">
      <c r="A166" s="119">
        <v>4309</v>
      </c>
      <c r="B166" s="115" t="s">
        <v>189</v>
      </c>
      <c r="C166" s="35">
        <v>27260</v>
      </c>
      <c r="D166" s="35">
        <v>194</v>
      </c>
      <c r="E166" s="35">
        <v>22502</v>
      </c>
      <c r="F166" s="35">
        <v>6</v>
      </c>
      <c r="G166" s="35">
        <v>7</v>
      </c>
      <c r="H166" s="33">
        <v>26520</v>
      </c>
      <c r="I166" s="32">
        <v>2494.5</v>
      </c>
      <c r="J166" s="33">
        <v>235</v>
      </c>
      <c r="K166" s="33">
        <v>87419</v>
      </c>
      <c r="L166" s="33">
        <v>22668</v>
      </c>
      <c r="M166" s="32">
        <v>28084.799999999999</v>
      </c>
    </row>
    <row r="167" spans="1:13" x14ac:dyDescent="0.2">
      <c r="A167" s="119">
        <v>4907</v>
      </c>
      <c r="B167" s="115" t="s">
        <v>160</v>
      </c>
      <c r="C167" s="35">
        <v>14815</v>
      </c>
      <c r="D167" s="35">
        <v>33</v>
      </c>
      <c r="E167" s="35">
        <v>3510</v>
      </c>
      <c r="F167" s="35" t="s">
        <v>5</v>
      </c>
      <c r="G167" s="35">
        <v>1</v>
      </c>
      <c r="H167" s="33">
        <v>14741</v>
      </c>
      <c r="I167" s="32">
        <v>1159.2</v>
      </c>
      <c r="J167" s="33">
        <v>84</v>
      </c>
      <c r="K167" s="33">
        <v>39598</v>
      </c>
      <c r="L167" s="33">
        <v>8135</v>
      </c>
      <c r="M167" s="32">
        <v>9783</v>
      </c>
    </row>
    <row r="168" spans="1:13" x14ac:dyDescent="0.2">
      <c r="A168" s="123">
        <v>4510</v>
      </c>
      <c r="B168" s="122" t="s">
        <v>36</v>
      </c>
      <c r="C168" s="35">
        <v>12107</v>
      </c>
      <c r="D168" s="35">
        <v>24</v>
      </c>
      <c r="E168" s="35">
        <v>2964</v>
      </c>
      <c r="F168" s="35">
        <v>1</v>
      </c>
      <c r="G168" s="35">
        <v>3</v>
      </c>
      <c r="H168" s="33">
        <v>11166</v>
      </c>
      <c r="I168" s="32">
        <v>786.9</v>
      </c>
      <c r="J168" s="33">
        <v>105</v>
      </c>
      <c r="K168" s="33">
        <v>30203</v>
      </c>
      <c r="L168" s="33">
        <v>9212</v>
      </c>
      <c r="M168" s="32">
        <v>8250.1</v>
      </c>
    </row>
    <row r="169" spans="1:13" x14ac:dyDescent="0.2">
      <c r="A169" s="119">
        <v>4809</v>
      </c>
      <c r="B169" s="115" t="s">
        <v>139</v>
      </c>
      <c r="C169" s="35">
        <v>6761</v>
      </c>
      <c r="D169" s="35">
        <v>10</v>
      </c>
      <c r="E169" s="35">
        <v>1318</v>
      </c>
      <c r="F169" s="35" t="s">
        <v>5</v>
      </c>
      <c r="G169" s="35">
        <v>3</v>
      </c>
      <c r="H169" s="33">
        <v>6605</v>
      </c>
      <c r="I169" s="32">
        <v>405</v>
      </c>
      <c r="J169" s="33">
        <v>4</v>
      </c>
      <c r="K169" s="33">
        <v>16217</v>
      </c>
      <c r="L169" s="33">
        <v>2413</v>
      </c>
      <c r="M169" s="32">
        <v>2132.1999999999998</v>
      </c>
    </row>
    <row r="170" spans="1:13" x14ac:dyDescent="0.2">
      <c r="A170" s="119">
        <v>4315</v>
      </c>
      <c r="B170" s="115" t="s">
        <v>188</v>
      </c>
      <c r="C170" s="35">
        <v>12777</v>
      </c>
      <c r="D170" s="35">
        <v>344</v>
      </c>
      <c r="E170" s="35">
        <v>36389</v>
      </c>
      <c r="F170" s="35">
        <v>2</v>
      </c>
      <c r="G170" s="35">
        <v>11</v>
      </c>
      <c r="H170" s="33">
        <v>12044</v>
      </c>
      <c r="I170" s="32">
        <v>1556.7</v>
      </c>
      <c r="J170" s="33">
        <v>464</v>
      </c>
      <c r="K170" s="33">
        <v>38781</v>
      </c>
      <c r="L170" s="33">
        <v>12920</v>
      </c>
      <c r="M170" s="32">
        <v>19250.2</v>
      </c>
    </row>
    <row r="171" spans="1:13" x14ac:dyDescent="0.2">
      <c r="A171" s="119">
        <v>4908</v>
      </c>
      <c r="B171" s="115" t="s">
        <v>159</v>
      </c>
      <c r="C171" s="33">
        <v>34404</v>
      </c>
      <c r="D171" s="33">
        <v>207</v>
      </c>
      <c r="E171" s="35">
        <v>20037</v>
      </c>
      <c r="F171" s="35" t="s">
        <v>5</v>
      </c>
      <c r="G171" s="33">
        <v>18</v>
      </c>
      <c r="H171" s="33">
        <v>33267</v>
      </c>
      <c r="I171" s="32">
        <v>2808</v>
      </c>
      <c r="J171" s="33">
        <v>452</v>
      </c>
      <c r="K171" s="33">
        <v>88613</v>
      </c>
      <c r="L171" s="33">
        <v>27550</v>
      </c>
      <c r="M171" s="32">
        <v>26185.3</v>
      </c>
    </row>
    <row r="172" spans="1:13" x14ac:dyDescent="0.2">
      <c r="A172" s="123">
        <v>4512</v>
      </c>
      <c r="B172" s="122" t="s">
        <v>35</v>
      </c>
      <c r="C172" s="33">
        <v>7021</v>
      </c>
      <c r="D172" s="33">
        <v>22</v>
      </c>
      <c r="E172" s="35">
        <v>2037</v>
      </c>
      <c r="F172" s="35" t="s">
        <v>5</v>
      </c>
      <c r="G172" s="33">
        <v>3</v>
      </c>
      <c r="H172" s="33">
        <v>6679</v>
      </c>
      <c r="I172" s="32">
        <v>531.79999999999995</v>
      </c>
      <c r="J172" s="33">
        <v>17</v>
      </c>
      <c r="K172" s="33">
        <v>18079</v>
      </c>
      <c r="L172" s="33">
        <v>4538</v>
      </c>
      <c r="M172" s="32">
        <v>5007</v>
      </c>
    </row>
    <row r="173" spans="1:13" x14ac:dyDescent="0.2">
      <c r="A173" s="119">
        <v>5005</v>
      </c>
      <c r="B173" s="115" t="s">
        <v>131</v>
      </c>
      <c r="C173" s="33">
        <v>39730</v>
      </c>
      <c r="D173" s="33">
        <v>194</v>
      </c>
      <c r="E173" s="35">
        <v>19407</v>
      </c>
      <c r="F173" s="35">
        <v>3</v>
      </c>
      <c r="G173" s="33">
        <v>29</v>
      </c>
      <c r="H173" s="33">
        <v>36247</v>
      </c>
      <c r="I173" s="32">
        <v>3443.4</v>
      </c>
      <c r="J173" s="33">
        <v>1830</v>
      </c>
      <c r="K173" s="33">
        <v>91171</v>
      </c>
      <c r="L173" s="33">
        <v>33628</v>
      </c>
      <c r="M173" s="32">
        <v>31758.400000000001</v>
      </c>
    </row>
    <row r="174" spans="1:13" x14ac:dyDescent="0.2">
      <c r="A174" s="121">
        <v>5009</v>
      </c>
      <c r="B174" s="120" t="s">
        <v>130</v>
      </c>
      <c r="C174" s="33">
        <v>5678</v>
      </c>
      <c r="D174" s="33">
        <v>18</v>
      </c>
      <c r="E174" s="35">
        <v>3431</v>
      </c>
      <c r="F174" s="33">
        <v>3</v>
      </c>
      <c r="G174" s="33">
        <v>10</v>
      </c>
      <c r="H174" s="33">
        <v>5523</v>
      </c>
      <c r="I174" s="32">
        <v>343</v>
      </c>
      <c r="J174" s="33">
        <v>659</v>
      </c>
      <c r="K174" s="33">
        <v>13098</v>
      </c>
      <c r="L174" s="33">
        <v>3419</v>
      </c>
      <c r="M174" s="32">
        <v>2704</v>
      </c>
    </row>
    <row r="175" spans="1:13" x14ac:dyDescent="0.2">
      <c r="A175" s="119">
        <v>5006</v>
      </c>
      <c r="B175" s="115" t="s">
        <v>129</v>
      </c>
      <c r="C175" s="33">
        <v>7748</v>
      </c>
      <c r="D175" s="33">
        <v>42</v>
      </c>
      <c r="E175" s="35">
        <v>4231</v>
      </c>
      <c r="F175" s="35" t="s">
        <v>5</v>
      </c>
      <c r="G175" s="33">
        <v>12</v>
      </c>
      <c r="H175" s="33">
        <v>7561</v>
      </c>
      <c r="I175" s="32">
        <v>457.7</v>
      </c>
      <c r="J175" s="33">
        <v>60</v>
      </c>
      <c r="K175" s="33">
        <v>19396</v>
      </c>
      <c r="L175" s="33">
        <v>4692</v>
      </c>
      <c r="M175" s="32">
        <v>4750.6000000000004</v>
      </c>
    </row>
    <row r="176" spans="1:13" x14ac:dyDescent="0.2">
      <c r="A176" s="119">
        <v>4909</v>
      </c>
      <c r="B176" s="115" t="s">
        <v>158</v>
      </c>
      <c r="C176" s="33">
        <v>7843</v>
      </c>
      <c r="D176" s="33">
        <v>32</v>
      </c>
      <c r="E176" s="35">
        <v>3676</v>
      </c>
      <c r="F176" s="35" t="s">
        <v>5</v>
      </c>
      <c r="G176" s="33">
        <v>8</v>
      </c>
      <c r="H176" s="33">
        <v>7775</v>
      </c>
      <c r="I176" s="32">
        <v>521.20000000000005</v>
      </c>
      <c r="J176" s="33">
        <v>48</v>
      </c>
      <c r="K176" s="33">
        <v>23103</v>
      </c>
      <c r="L176" s="33">
        <v>3540</v>
      </c>
      <c r="M176" s="32">
        <v>4873.2</v>
      </c>
    </row>
    <row r="177" spans="1:13" s="10" customFormat="1" x14ac:dyDescent="0.2">
      <c r="A177" s="118"/>
      <c r="B177" s="10" t="s">
        <v>0</v>
      </c>
      <c r="C177" s="19">
        <v>4330681</v>
      </c>
      <c r="D177" s="19">
        <v>31994</v>
      </c>
      <c r="E177" s="19">
        <v>2841866</v>
      </c>
      <c r="F177" s="19">
        <v>508</v>
      </c>
      <c r="G177" s="19">
        <v>4140</v>
      </c>
      <c r="H177" s="19">
        <v>4115314</v>
      </c>
      <c r="I177" s="22">
        <v>360275.5</v>
      </c>
      <c r="J177" s="19">
        <v>73487</v>
      </c>
      <c r="K177" s="19">
        <v>11297869</v>
      </c>
      <c r="L177" s="19">
        <v>3335688</v>
      </c>
      <c r="M177" s="22">
        <v>3614806.2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F352D-18C8-4E0E-975B-E37618B21334}">
  <sheetPr codeName="Munka17"/>
  <dimension ref="A1:P177"/>
  <sheetViews>
    <sheetView zoomScaleNormal="100" workbookViewId="0"/>
  </sheetViews>
  <sheetFormatPr defaultRowHeight="11.25" x14ac:dyDescent="0.2"/>
  <cols>
    <col min="1" max="1" width="9.140625" style="53"/>
    <col min="2" max="2" width="18.28515625" style="1" customWidth="1"/>
    <col min="3" max="7" width="13.42578125" style="33" customWidth="1"/>
    <col min="8" max="8" width="13.42578125" style="128" customWidth="1"/>
    <col min="9" max="16" width="13.42578125" style="1" customWidth="1"/>
    <col min="17" max="16384" width="9.140625" style="1"/>
  </cols>
  <sheetData>
    <row r="1" spans="1:16" s="10" customFormat="1" x14ac:dyDescent="0.2">
      <c r="A1" s="113" t="s">
        <v>408</v>
      </c>
      <c r="B1" s="132"/>
      <c r="C1" s="132"/>
      <c r="D1" s="132"/>
      <c r="E1" s="132"/>
      <c r="F1" s="132"/>
      <c r="G1" s="132"/>
      <c r="I1" s="132"/>
    </row>
    <row r="2" spans="1:16" s="9" customFormat="1" ht="56.25" x14ac:dyDescent="0.25">
      <c r="A2" s="58" t="s">
        <v>366</v>
      </c>
      <c r="B2" s="58" t="s">
        <v>365</v>
      </c>
      <c r="C2" s="71" t="s">
        <v>407</v>
      </c>
      <c r="D2" s="71" t="s">
        <v>406</v>
      </c>
      <c r="E2" s="71" t="s">
        <v>405</v>
      </c>
      <c r="F2" s="71" t="s">
        <v>404</v>
      </c>
      <c r="G2" s="71" t="s">
        <v>403</v>
      </c>
      <c r="H2" s="71" t="s">
        <v>402</v>
      </c>
      <c r="I2" s="58" t="s">
        <v>401</v>
      </c>
      <c r="J2" s="58" t="s">
        <v>400</v>
      </c>
      <c r="K2" s="58" t="s">
        <v>399</v>
      </c>
      <c r="L2" s="58" t="s">
        <v>398</v>
      </c>
      <c r="M2" s="131" t="s">
        <v>397</v>
      </c>
      <c r="N2" s="131" t="s">
        <v>396</v>
      </c>
      <c r="O2" s="131" t="s">
        <v>395</v>
      </c>
      <c r="P2" s="131" t="s">
        <v>394</v>
      </c>
    </row>
    <row r="3" spans="1:16" x14ac:dyDescent="0.2">
      <c r="A3" s="53">
        <v>3708</v>
      </c>
      <c r="B3" s="102" t="s">
        <v>185</v>
      </c>
      <c r="C3" s="35">
        <v>11</v>
      </c>
      <c r="D3" s="35">
        <v>181672</v>
      </c>
      <c r="E3" s="35">
        <v>2</v>
      </c>
      <c r="F3" s="35">
        <v>15441</v>
      </c>
      <c r="G3" s="35">
        <v>11</v>
      </c>
      <c r="H3" s="35" t="s">
        <v>5</v>
      </c>
      <c r="I3" s="35" t="s">
        <v>5</v>
      </c>
      <c r="J3" s="129" t="s">
        <v>5</v>
      </c>
      <c r="K3" s="129" t="s">
        <v>5</v>
      </c>
      <c r="L3" s="129" t="s">
        <v>5</v>
      </c>
      <c r="M3" s="35">
        <v>8530</v>
      </c>
      <c r="N3" s="35">
        <v>27138</v>
      </c>
      <c r="O3" s="35">
        <v>6240</v>
      </c>
      <c r="P3" s="35" t="s">
        <v>5</v>
      </c>
    </row>
    <row r="4" spans="1:16" x14ac:dyDescent="0.2">
      <c r="A4" s="103">
        <v>3512</v>
      </c>
      <c r="B4" s="102" t="s">
        <v>96</v>
      </c>
      <c r="C4" s="35">
        <v>8</v>
      </c>
      <c r="D4" s="35">
        <v>121028</v>
      </c>
      <c r="E4" s="35" t="s">
        <v>5</v>
      </c>
      <c r="F4" s="35" t="s">
        <v>5</v>
      </c>
      <c r="G4" s="35">
        <v>7</v>
      </c>
      <c r="H4" s="129" t="s">
        <v>5</v>
      </c>
      <c r="I4" s="35" t="s">
        <v>5</v>
      </c>
      <c r="J4" s="129" t="s">
        <v>5</v>
      </c>
      <c r="K4" s="129" t="s">
        <v>5</v>
      </c>
      <c r="L4" s="129" t="s">
        <v>5</v>
      </c>
      <c r="M4" s="35">
        <v>5131</v>
      </c>
      <c r="N4" s="35">
        <v>18437</v>
      </c>
      <c r="O4" s="35">
        <v>3120</v>
      </c>
      <c r="P4" s="35" t="s">
        <v>5</v>
      </c>
    </row>
    <row r="5" spans="1:16" x14ac:dyDescent="0.2">
      <c r="A5" s="53">
        <v>3709</v>
      </c>
      <c r="B5" s="102" t="s">
        <v>184</v>
      </c>
      <c r="C5" s="35">
        <v>12</v>
      </c>
      <c r="D5" s="35">
        <v>146820</v>
      </c>
      <c r="E5" s="35">
        <v>3</v>
      </c>
      <c r="F5" s="35">
        <v>23860</v>
      </c>
      <c r="G5" s="35">
        <v>10</v>
      </c>
      <c r="H5" s="129">
        <v>85</v>
      </c>
      <c r="I5" s="35">
        <v>85</v>
      </c>
      <c r="J5" s="129">
        <v>29809</v>
      </c>
      <c r="K5" s="129">
        <v>31025</v>
      </c>
      <c r="L5" s="129">
        <v>2239</v>
      </c>
      <c r="M5" s="35">
        <v>23099</v>
      </c>
      <c r="N5" s="35">
        <v>58735</v>
      </c>
      <c r="O5" s="35">
        <v>12638</v>
      </c>
      <c r="P5" s="35" t="s">
        <v>5</v>
      </c>
    </row>
    <row r="6" spans="1:16" x14ac:dyDescent="0.2">
      <c r="A6" s="103">
        <v>4901</v>
      </c>
      <c r="B6" s="102" t="s">
        <v>166</v>
      </c>
      <c r="C6" s="35">
        <v>28</v>
      </c>
      <c r="D6" s="35">
        <v>350633</v>
      </c>
      <c r="E6" s="35">
        <v>6</v>
      </c>
      <c r="F6" s="35">
        <v>37547</v>
      </c>
      <c r="G6" s="35">
        <v>29</v>
      </c>
      <c r="H6" s="129">
        <v>451</v>
      </c>
      <c r="I6" s="35">
        <v>451</v>
      </c>
      <c r="J6" s="129">
        <v>123129</v>
      </c>
      <c r="K6" s="129">
        <v>164615</v>
      </c>
      <c r="L6" s="129">
        <v>13162</v>
      </c>
      <c r="M6" s="129">
        <v>342239</v>
      </c>
      <c r="N6" s="35">
        <v>1828658</v>
      </c>
      <c r="O6" s="35">
        <v>71123</v>
      </c>
      <c r="P6" s="35">
        <v>8844</v>
      </c>
    </row>
    <row r="7" spans="1:16" x14ac:dyDescent="0.2">
      <c r="A7" s="53">
        <v>4301</v>
      </c>
      <c r="B7" s="102" t="s">
        <v>203</v>
      </c>
      <c r="C7" s="35">
        <v>15</v>
      </c>
      <c r="D7" s="35">
        <v>172346</v>
      </c>
      <c r="E7" s="35">
        <v>6</v>
      </c>
      <c r="F7" s="35">
        <v>58144</v>
      </c>
      <c r="G7" s="35">
        <v>16</v>
      </c>
      <c r="H7" s="129" t="s">
        <v>5</v>
      </c>
      <c r="I7" s="35" t="s">
        <v>5</v>
      </c>
      <c r="J7" s="129" t="s">
        <v>5</v>
      </c>
      <c r="K7" s="129" t="s">
        <v>5</v>
      </c>
      <c r="L7" s="129" t="s">
        <v>5</v>
      </c>
      <c r="M7" s="35">
        <v>9728</v>
      </c>
      <c r="N7" s="35">
        <v>24488</v>
      </c>
      <c r="O7" s="35">
        <v>5568</v>
      </c>
      <c r="P7" s="35" t="s">
        <v>5</v>
      </c>
    </row>
    <row r="8" spans="1:16" x14ac:dyDescent="0.2">
      <c r="A8" s="103">
        <v>3302</v>
      </c>
      <c r="B8" s="102" t="s">
        <v>32</v>
      </c>
      <c r="C8" s="35">
        <v>9</v>
      </c>
      <c r="D8" s="35">
        <v>134194</v>
      </c>
      <c r="E8" s="35">
        <v>2</v>
      </c>
      <c r="F8" s="35">
        <v>10698</v>
      </c>
      <c r="G8" s="35">
        <v>8</v>
      </c>
      <c r="H8" s="129" t="s">
        <v>5</v>
      </c>
      <c r="I8" s="35" t="s">
        <v>5</v>
      </c>
      <c r="J8" s="129" t="s">
        <v>5</v>
      </c>
      <c r="K8" s="129" t="s">
        <v>5</v>
      </c>
      <c r="L8" s="129" t="s">
        <v>5</v>
      </c>
      <c r="M8" s="129">
        <v>84260</v>
      </c>
      <c r="N8" s="35">
        <v>453017</v>
      </c>
      <c r="O8" s="35">
        <v>20731</v>
      </c>
      <c r="P8" s="35">
        <v>2400</v>
      </c>
    </row>
    <row r="9" spans="1:16" x14ac:dyDescent="0.2">
      <c r="A9" s="53">
        <v>3301</v>
      </c>
      <c r="B9" s="102" t="s">
        <v>31</v>
      </c>
      <c r="C9" s="35">
        <v>37</v>
      </c>
      <c r="D9" s="35">
        <v>475275</v>
      </c>
      <c r="E9" s="35">
        <v>9</v>
      </c>
      <c r="F9" s="35">
        <v>76545</v>
      </c>
      <c r="G9" s="35">
        <v>41</v>
      </c>
      <c r="H9" s="129">
        <v>583</v>
      </c>
      <c r="I9" s="35">
        <v>583</v>
      </c>
      <c r="J9" s="129">
        <v>139564</v>
      </c>
      <c r="K9" s="129">
        <v>212795</v>
      </c>
      <c r="L9" s="129">
        <v>20911</v>
      </c>
      <c r="M9" s="129">
        <v>554973</v>
      </c>
      <c r="N9" s="35">
        <v>2435872</v>
      </c>
      <c r="O9" s="35">
        <v>127365</v>
      </c>
      <c r="P9" s="35">
        <v>11700</v>
      </c>
    </row>
    <row r="10" spans="1:16" x14ac:dyDescent="0.2">
      <c r="A10" s="106">
        <v>4501</v>
      </c>
      <c r="B10" s="105" t="s">
        <v>46</v>
      </c>
      <c r="C10" s="35">
        <v>17</v>
      </c>
      <c r="D10" s="35">
        <v>254763</v>
      </c>
      <c r="E10" s="35">
        <v>1</v>
      </c>
      <c r="F10" s="35">
        <v>8978</v>
      </c>
      <c r="G10" s="35">
        <v>21</v>
      </c>
      <c r="H10" s="129" t="s">
        <v>5</v>
      </c>
      <c r="I10" s="35" t="s">
        <v>5</v>
      </c>
      <c r="J10" s="129" t="s">
        <v>5</v>
      </c>
      <c r="K10" s="129" t="s">
        <v>5</v>
      </c>
      <c r="L10" s="129" t="s">
        <v>5</v>
      </c>
      <c r="M10" s="35">
        <v>13489</v>
      </c>
      <c r="N10" s="35">
        <v>38446</v>
      </c>
      <c r="O10" s="35">
        <v>7622</v>
      </c>
      <c r="P10" s="35" t="s">
        <v>5</v>
      </c>
    </row>
    <row r="11" spans="1:16" x14ac:dyDescent="0.2">
      <c r="A11" s="53">
        <v>4201</v>
      </c>
      <c r="B11" s="102" t="s">
        <v>72</v>
      </c>
      <c r="C11" s="35">
        <v>18</v>
      </c>
      <c r="D11" s="35">
        <v>206092</v>
      </c>
      <c r="E11" s="35">
        <v>4</v>
      </c>
      <c r="F11" s="35">
        <v>41084</v>
      </c>
      <c r="G11" s="35">
        <v>22</v>
      </c>
      <c r="H11" s="129">
        <v>617</v>
      </c>
      <c r="I11" s="35">
        <v>617</v>
      </c>
      <c r="J11" s="129">
        <v>163419</v>
      </c>
      <c r="K11" s="129">
        <v>222046</v>
      </c>
      <c r="L11" s="129">
        <v>14284</v>
      </c>
      <c r="M11" s="129">
        <v>316329</v>
      </c>
      <c r="N11" s="35">
        <v>1570117</v>
      </c>
      <c r="O11" s="35">
        <v>80850</v>
      </c>
      <c r="P11" s="35">
        <v>24324</v>
      </c>
    </row>
    <row r="12" spans="1:16" x14ac:dyDescent="0.2">
      <c r="A12" s="103">
        <v>4902</v>
      </c>
      <c r="B12" s="102" t="s">
        <v>165</v>
      </c>
      <c r="C12" s="35">
        <v>15</v>
      </c>
      <c r="D12" s="35">
        <v>146018</v>
      </c>
      <c r="E12" s="35">
        <v>4</v>
      </c>
      <c r="F12" s="35">
        <v>22746</v>
      </c>
      <c r="G12" s="35">
        <v>12</v>
      </c>
      <c r="H12" s="129" t="s">
        <v>5</v>
      </c>
      <c r="I12" s="35" t="s">
        <v>5</v>
      </c>
      <c r="J12" s="129" t="s">
        <v>5</v>
      </c>
      <c r="K12" s="129" t="s">
        <v>5</v>
      </c>
      <c r="L12" s="129" t="s">
        <v>5</v>
      </c>
      <c r="M12" s="129">
        <v>67860</v>
      </c>
      <c r="N12" s="35">
        <v>178976</v>
      </c>
      <c r="O12" s="35">
        <v>20218</v>
      </c>
      <c r="P12" s="35">
        <v>6612</v>
      </c>
    </row>
    <row r="13" spans="1:16" x14ac:dyDescent="0.2">
      <c r="A13" s="103">
        <v>4410</v>
      </c>
      <c r="B13" s="102" t="s">
        <v>116</v>
      </c>
      <c r="C13" s="35">
        <v>6</v>
      </c>
      <c r="D13" s="35">
        <v>76875</v>
      </c>
      <c r="E13" s="35">
        <v>2</v>
      </c>
      <c r="F13" s="35">
        <v>15883</v>
      </c>
      <c r="G13" s="35">
        <v>5</v>
      </c>
      <c r="H13" s="129" t="s">
        <v>5</v>
      </c>
      <c r="I13" s="35" t="s">
        <v>5</v>
      </c>
      <c r="J13" s="129" t="s">
        <v>5</v>
      </c>
      <c r="K13" s="129" t="s">
        <v>5</v>
      </c>
      <c r="L13" s="129" t="s">
        <v>5</v>
      </c>
      <c r="M13" s="35">
        <v>19298</v>
      </c>
      <c r="N13" s="35">
        <v>127840</v>
      </c>
      <c r="O13" s="35">
        <v>5953</v>
      </c>
      <c r="P13" s="35" t="s">
        <v>5</v>
      </c>
    </row>
    <row r="14" spans="1:16" x14ac:dyDescent="0.2">
      <c r="A14" s="103">
        <v>4903</v>
      </c>
      <c r="B14" s="102" t="s">
        <v>164</v>
      </c>
      <c r="C14" s="35">
        <v>10</v>
      </c>
      <c r="D14" s="35">
        <v>112992</v>
      </c>
      <c r="E14" s="35">
        <v>3</v>
      </c>
      <c r="F14" s="35">
        <v>19154</v>
      </c>
      <c r="G14" s="35">
        <v>12</v>
      </c>
      <c r="H14" s="129">
        <v>491</v>
      </c>
      <c r="I14" s="35" t="s">
        <v>5</v>
      </c>
      <c r="J14" s="129">
        <v>167116</v>
      </c>
      <c r="K14" s="129">
        <v>179215</v>
      </c>
      <c r="L14" s="129">
        <v>10471</v>
      </c>
      <c r="M14" s="129">
        <v>117926</v>
      </c>
      <c r="N14" s="35">
        <v>341810</v>
      </c>
      <c r="O14" s="35">
        <v>31872</v>
      </c>
      <c r="P14" s="35">
        <v>8484</v>
      </c>
    </row>
    <row r="15" spans="1:16" x14ac:dyDescent="0.2">
      <c r="A15" s="103">
        <v>3901</v>
      </c>
      <c r="B15" s="102" t="s">
        <v>64</v>
      </c>
      <c r="C15" s="35">
        <v>15</v>
      </c>
      <c r="D15" s="35">
        <v>175262</v>
      </c>
      <c r="E15" s="35">
        <v>4</v>
      </c>
      <c r="F15" s="35">
        <v>45498</v>
      </c>
      <c r="G15" s="35">
        <v>14</v>
      </c>
      <c r="H15" s="129" t="s">
        <v>5</v>
      </c>
      <c r="I15" s="35" t="s">
        <v>5</v>
      </c>
      <c r="J15" s="129" t="s">
        <v>5</v>
      </c>
      <c r="K15" s="129" t="s">
        <v>5</v>
      </c>
      <c r="L15" s="129" t="s">
        <v>5</v>
      </c>
      <c r="M15" s="129">
        <v>136586</v>
      </c>
      <c r="N15" s="35">
        <v>714558</v>
      </c>
      <c r="O15" s="35">
        <v>19932</v>
      </c>
      <c r="P15" s="35">
        <v>2592</v>
      </c>
    </row>
    <row r="16" spans="1:16" x14ac:dyDescent="0.2">
      <c r="A16" s="103">
        <v>4401</v>
      </c>
      <c r="B16" s="102" t="s">
        <v>115</v>
      </c>
      <c r="C16" s="35">
        <v>13</v>
      </c>
      <c r="D16" s="35">
        <v>165888</v>
      </c>
      <c r="E16" s="35">
        <v>2</v>
      </c>
      <c r="F16" s="35">
        <v>17589</v>
      </c>
      <c r="G16" s="35">
        <v>15</v>
      </c>
      <c r="H16" s="129" t="s">
        <v>5</v>
      </c>
      <c r="I16" s="35" t="s">
        <v>5</v>
      </c>
      <c r="J16" s="129" t="s">
        <v>5</v>
      </c>
      <c r="K16" s="129" t="s">
        <v>5</v>
      </c>
      <c r="L16" s="129" t="s">
        <v>5</v>
      </c>
      <c r="M16" s="129">
        <v>117949</v>
      </c>
      <c r="N16" s="35">
        <v>448134</v>
      </c>
      <c r="O16" s="35">
        <v>25548</v>
      </c>
      <c r="P16" s="35">
        <v>2340</v>
      </c>
    </row>
    <row r="17" spans="1:16" x14ac:dyDescent="0.2">
      <c r="A17" s="53">
        <v>4202</v>
      </c>
      <c r="B17" s="102" t="s">
        <v>71</v>
      </c>
      <c r="C17" s="35">
        <v>13</v>
      </c>
      <c r="D17" s="35">
        <v>182568</v>
      </c>
      <c r="E17" s="35">
        <v>3</v>
      </c>
      <c r="F17" s="35">
        <v>27691</v>
      </c>
      <c r="G17" s="35">
        <v>10</v>
      </c>
      <c r="H17" s="129" t="s">
        <v>5</v>
      </c>
      <c r="I17" s="35" t="s">
        <v>5</v>
      </c>
      <c r="J17" s="129" t="s">
        <v>5</v>
      </c>
      <c r="K17" s="129" t="s">
        <v>5</v>
      </c>
      <c r="L17" s="129" t="s">
        <v>5</v>
      </c>
      <c r="M17" s="35">
        <v>21095</v>
      </c>
      <c r="N17" s="35">
        <v>61130</v>
      </c>
      <c r="O17" s="35">
        <v>9011</v>
      </c>
      <c r="P17" s="35" t="s">
        <v>5</v>
      </c>
    </row>
    <row r="18" spans="1:16" x14ac:dyDescent="0.2">
      <c r="A18" s="106">
        <v>3401</v>
      </c>
      <c r="B18" s="105" t="s">
        <v>21</v>
      </c>
      <c r="C18" s="35">
        <v>35</v>
      </c>
      <c r="D18" s="35">
        <v>390376</v>
      </c>
      <c r="E18" s="35">
        <v>12</v>
      </c>
      <c r="F18" s="35">
        <v>86100</v>
      </c>
      <c r="G18" s="35">
        <v>36.5</v>
      </c>
      <c r="H18" s="129">
        <v>519</v>
      </c>
      <c r="I18" s="35">
        <v>519</v>
      </c>
      <c r="J18" s="129">
        <v>134251</v>
      </c>
      <c r="K18" s="129">
        <v>189435</v>
      </c>
      <c r="L18" s="129">
        <v>17807</v>
      </c>
      <c r="M18" s="129">
        <v>558624</v>
      </c>
      <c r="N18" s="35">
        <v>2963956</v>
      </c>
      <c r="O18" s="35">
        <v>152653</v>
      </c>
      <c r="P18" s="35">
        <v>14508</v>
      </c>
    </row>
    <row r="19" spans="1:16" x14ac:dyDescent="0.2">
      <c r="A19" s="106">
        <v>3407</v>
      </c>
      <c r="B19" s="105" t="s">
        <v>20</v>
      </c>
      <c r="C19" s="35">
        <v>21</v>
      </c>
      <c r="D19" s="35">
        <v>253137</v>
      </c>
      <c r="E19" s="35">
        <v>7</v>
      </c>
      <c r="F19" s="35">
        <v>56019</v>
      </c>
      <c r="G19" s="35">
        <v>23</v>
      </c>
      <c r="H19" s="129" t="s">
        <v>5</v>
      </c>
      <c r="I19" s="35" t="s">
        <v>5</v>
      </c>
      <c r="J19" s="129" t="s">
        <v>5</v>
      </c>
      <c r="K19" s="129" t="s">
        <v>5</v>
      </c>
      <c r="L19" s="129" t="s">
        <v>5</v>
      </c>
      <c r="M19" s="129">
        <v>203584</v>
      </c>
      <c r="N19" s="35">
        <v>1134864</v>
      </c>
      <c r="O19" s="35">
        <v>46096</v>
      </c>
      <c r="P19" s="35">
        <v>4164</v>
      </c>
    </row>
    <row r="20" spans="1:16" x14ac:dyDescent="0.2">
      <c r="A20" s="53">
        <v>4007</v>
      </c>
      <c r="B20" s="102" t="s">
        <v>80</v>
      </c>
      <c r="C20" s="35">
        <v>7</v>
      </c>
      <c r="D20" s="35">
        <v>105388</v>
      </c>
      <c r="E20" s="35">
        <v>1</v>
      </c>
      <c r="F20" s="35">
        <v>3983</v>
      </c>
      <c r="G20" s="35">
        <v>6</v>
      </c>
      <c r="H20" s="129" t="s">
        <v>5</v>
      </c>
      <c r="I20" s="35" t="s">
        <v>5</v>
      </c>
      <c r="J20" s="129" t="s">
        <v>5</v>
      </c>
      <c r="K20" s="129" t="s">
        <v>5</v>
      </c>
      <c r="L20" s="129" t="s">
        <v>5</v>
      </c>
      <c r="M20" s="35">
        <v>3829</v>
      </c>
      <c r="N20" s="35">
        <v>11344</v>
      </c>
      <c r="O20" s="35">
        <v>3444</v>
      </c>
      <c r="P20" s="35" t="s">
        <v>5</v>
      </c>
    </row>
    <row r="21" spans="1:16" x14ac:dyDescent="0.2">
      <c r="A21" s="53">
        <v>3902</v>
      </c>
      <c r="B21" s="102" t="s">
        <v>63</v>
      </c>
      <c r="C21" s="35">
        <v>27</v>
      </c>
      <c r="D21" s="35">
        <v>353926</v>
      </c>
      <c r="E21" s="35">
        <v>5</v>
      </c>
      <c r="F21" s="35">
        <v>43660</v>
      </c>
      <c r="G21" s="35">
        <v>21</v>
      </c>
      <c r="H21" s="129">
        <v>639</v>
      </c>
      <c r="I21" s="35">
        <v>639</v>
      </c>
      <c r="J21" s="129">
        <v>199064</v>
      </c>
      <c r="K21" s="129">
        <v>233235</v>
      </c>
      <c r="L21" s="129">
        <v>19774</v>
      </c>
      <c r="M21" s="129">
        <v>293476</v>
      </c>
      <c r="N21" s="35">
        <v>1550864</v>
      </c>
      <c r="O21" s="35">
        <v>59514</v>
      </c>
      <c r="P21" s="35">
        <v>3120</v>
      </c>
    </row>
    <row r="22" spans="1:16" x14ac:dyDescent="0.2">
      <c r="A22" s="103">
        <v>3701</v>
      </c>
      <c r="B22" s="102" t="s">
        <v>183</v>
      </c>
      <c r="C22" s="35">
        <v>18</v>
      </c>
      <c r="D22" s="35">
        <v>257121</v>
      </c>
      <c r="E22" s="35">
        <v>3</v>
      </c>
      <c r="F22" s="35">
        <v>19701</v>
      </c>
      <c r="G22" s="35">
        <v>16</v>
      </c>
      <c r="H22" s="129">
        <v>206</v>
      </c>
      <c r="I22" s="35">
        <v>206</v>
      </c>
      <c r="J22" s="129">
        <v>58611</v>
      </c>
      <c r="K22" s="129">
        <v>75190</v>
      </c>
      <c r="L22" s="129">
        <v>2979</v>
      </c>
      <c r="M22" s="129">
        <v>160287</v>
      </c>
      <c r="N22" s="35">
        <v>1220062</v>
      </c>
      <c r="O22" s="35">
        <v>37796</v>
      </c>
      <c r="P22" s="35">
        <v>4680</v>
      </c>
    </row>
    <row r="23" spans="1:16" x14ac:dyDescent="0.2">
      <c r="A23" s="103">
        <v>3513</v>
      </c>
      <c r="B23" s="102" t="s">
        <v>95</v>
      </c>
      <c r="C23" s="35">
        <v>12</v>
      </c>
      <c r="D23" s="35">
        <v>151036</v>
      </c>
      <c r="E23" s="35" t="s">
        <v>5</v>
      </c>
      <c r="F23" s="35" t="s">
        <v>5</v>
      </c>
      <c r="G23" s="35">
        <v>8</v>
      </c>
      <c r="H23" s="129" t="s">
        <v>5</v>
      </c>
      <c r="I23" s="35" t="s">
        <v>5</v>
      </c>
      <c r="J23" s="129" t="s">
        <v>5</v>
      </c>
      <c r="K23" s="129" t="s">
        <v>5</v>
      </c>
      <c r="L23" s="129" t="s">
        <v>5</v>
      </c>
      <c r="M23" s="35">
        <v>6340</v>
      </c>
      <c r="N23" s="35">
        <v>18518</v>
      </c>
      <c r="O23" s="35">
        <v>4236</v>
      </c>
      <c r="P23" s="35" t="s">
        <v>5</v>
      </c>
    </row>
    <row r="24" spans="1:16" x14ac:dyDescent="0.2">
      <c r="A24" s="103">
        <v>4701</v>
      </c>
      <c r="B24" s="102" t="s">
        <v>104</v>
      </c>
      <c r="C24" s="35">
        <v>15</v>
      </c>
      <c r="D24" s="35">
        <v>198463</v>
      </c>
      <c r="E24" s="35">
        <v>4</v>
      </c>
      <c r="F24" s="35">
        <v>38740</v>
      </c>
      <c r="G24" s="35">
        <v>15</v>
      </c>
      <c r="H24" s="129">
        <v>150</v>
      </c>
      <c r="I24" s="35">
        <v>130</v>
      </c>
      <c r="J24" s="129">
        <v>41602</v>
      </c>
      <c r="K24" s="129">
        <v>54750</v>
      </c>
      <c r="L24" s="129">
        <v>3909</v>
      </c>
      <c r="M24" s="129">
        <v>148458</v>
      </c>
      <c r="N24" s="35">
        <v>891066</v>
      </c>
      <c r="O24" s="35">
        <v>36816</v>
      </c>
      <c r="P24" s="35">
        <v>1560</v>
      </c>
    </row>
    <row r="25" spans="1:16" x14ac:dyDescent="0.2">
      <c r="A25" s="103">
        <v>4310</v>
      </c>
      <c r="B25" s="102" t="s">
        <v>202</v>
      </c>
      <c r="C25" s="35">
        <v>32</v>
      </c>
      <c r="D25" s="35">
        <v>324954</v>
      </c>
      <c r="E25" s="35">
        <v>16</v>
      </c>
      <c r="F25" s="35">
        <v>107624</v>
      </c>
      <c r="G25" s="35">
        <v>39</v>
      </c>
      <c r="H25" s="129">
        <v>310</v>
      </c>
      <c r="I25" s="35">
        <v>310</v>
      </c>
      <c r="J25" s="129">
        <v>86367</v>
      </c>
      <c r="K25" s="129">
        <v>113150</v>
      </c>
      <c r="L25" s="129">
        <v>11765</v>
      </c>
      <c r="M25" s="129">
        <v>562599</v>
      </c>
      <c r="N25" s="35">
        <v>2624563</v>
      </c>
      <c r="O25" s="35">
        <v>69057</v>
      </c>
      <c r="P25" s="35">
        <v>19236</v>
      </c>
    </row>
    <row r="26" spans="1:16" x14ac:dyDescent="0.2">
      <c r="A26" s="53">
        <v>3101</v>
      </c>
      <c r="B26" s="102" t="s">
        <v>205</v>
      </c>
      <c r="C26" s="35">
        <v>956</v>
      </c>
      <c r="D26" s="35">
        <v>7860911</v>
      </c>
      <c r="E26" s="35">
        <v>338</v>
      </c>
      <c r="F26" s="35">
        <v>1747355</v>
      </c>
      <c r="G26" s="35">
        <v>719</v>
      </c>
      <c r="H26" s="129">
        <v>18498</v>
      </c>
      <c r="I26" s="35">
        <v>10858</v>
      </c>
      <c r="J26" s="129">
        <v>5246069</v>
      </c>
      <c r="K26" s="129">
        <v>6720437</v>
      </c>
      <c r="L26" s="129">
        <v>683340</v>
      </c>
      <c r="M26" s="129">
        <v>21897415</v>
      </c>
      <c r="N26" s="35">
        <v>117830028</v>
      </c>
      <c r="O26" s="35">
        <v>6506167</v>
      </c>
      <c r="P26" s="35">
        <v>1115036</v>
      </c>
    </row>
    <row r="27" spans="1:16" x14ac:dyDescent="0.2">
      <c r="A27" s="53">
        <v>4302</v>
      </c>
      <c r="B27" s="102" t="s">
        <v>201</v>
      </c>
      <c r="C27" s="35">
        <v>52</v>
      </c>
      <c r="D27" s="35">
        <v>639904</v>
      </c>
      <c r="E27" s="35">
        <v>23</v>
      </c>
      <c r="F27" s="35">
        <v>175932</v>
      </c>
      <c r="G27" s="35">
        <v>57</v>
      </c>
      <c r="H27" s="129">
        <v>935</v>
      </c>
      <c r="I27" s="35">
        <v>935</v>
      </c>
      <c r="J27" s="129">
        <v>291898</v>
      </c>
      <c r="K27" s="129">
        <v>341275</v>
      </c>
      <c r="L27" s="129">
        <v>29516</v>
      </c>
      <c r="M27" s="129">
        <v>720318</v>
      </c>
      <c r="N27" s="35">
        <v>3649772</v>
      </c>
      <c r="O27" s="35">
        <v>162461</v>
      </c>
      <c r="P27" s="35">
        <v>11760</v>
      </c>
    </row>
    <row r="28" spans="1:16" x14ac:dyDescent="0.2">
      <c r="A28" s="103">
        <v>4801</v>
      </c>
      <c r="B28" s="102" t="s">
        <v>147</v>
      </c>
      <c r="C28" s="35">
        <v>14</v>
      </c>
      <c r="D28" s="35">
        <v>192567</v>
      </c>
      <c r="E28" s="35">
        <v>3</v>
      </c>
      <c r="F28" s="35">
        <v>19937</v>
      </c>
      <c r="G28" s="35">
        <v>12</v>
      </c>
      <c r="H28" s="129">
        <v>160</v>
      </c>
      <c r="I28" s="35">
        <v>160</v>
      </c>
      <c r="J28" s="129">
        <v>55104</v>
      </c>
      <c r="K28" s="129">
        <v>58400</v>
      </c>
      <c r="L28" s="129">
        <v>4129</v>
      </c>
      <c r="M28" s="129">
        <v>117416</v>
      </c>
      <c r="N28" s="35">
        <v>667393</v>
      </c>
      <c r="O28" s="35">
        <v>26104</v>
      </c>
      <c r="P28" s="35">
        <v>3120</v>
      </c>
    </row>
    <row r="29" spans="1:16" x14ac:dyDescent="0.2">
      <c r="A29" s="106">
        <v>4502</v>
      </c>
      <c r="B29" s="105" t="s">
        <v>45</v>
      </c>
      <c r="C29" s="35">
        <v>7</v>
      </c>
      <c r="D29" s="35">
        <v>96289</v>
      </c>
      <c r="E29" s="35">
        <v>1</v>
      </c>
      <c r="F29" s="35">
        <v>6818</v>
      </c>
      <c r="G29" s="35">
        <v>9</v>
      </c>
      <c r="H29" s="129" t="s">
        <v>5</v>
      </c>
      <c r="I29" s="35" t="s">
        <v>5</v>
      </c>
      <c r="J29" s="129" t="s">
        <v>5</v>
      </c>
      <c r="K29" s="129" t="s">
        <v>5</v>
      </c>
      <c r="L29" s="129" t="s">
        <v>5</v>
      </c>
      <c r="M29" s="129">
        <v>12287</v>
      </c>
      <c r="N29" s="35">
        <v>29985</v>
      </c>
      <c r="O29" s="35">
        <v>6044</v>
      </c>
      <c r="P29" s="35">
        <v>1560</v>
      </c>
    </row>
    <row r="30" spans="1:16" x14ac:dyDescent="0.2">
      <c r="A30" s="103">
        <v>4802</v>
      </c>
      <c r="B30" s="102" t="s">
        <v>146</v>
      </c>
      <c r="C30" s="35">
        <v>6</v>
      </c>
      <c r="D30" s="35">
        <v>71951</v>
      </c>
      <c r="E30" s="35">
        <v>2</v>
      </c>
      <c r="F30" s="35">
        <v>13831</v>
      </c>
      <c r="G30" s="35">
        <v>7</v>
      </c>
      <c r="H30" s="129" t="s">
        <v>5</v>
      </c>
      <c r="I30" s="35" t="s">
        <v>5</v>
      </c>
      <c r="J30" s="129" t="s">
        <v>5</v>
      </c>
      <c r="K30" s="129" t="s">
        <v>5</v>
      </c>
      <c r="L30" s="129" t="s">
        <v>5</v>
      </c>
      <c r="M30" s="129">
        <v>25437</v>
      </c>
      <c r="N30" s="35">
        <v>53405</v>
      </c>
      <c r="O30" s="35">
        <v>10153</v>
      </c>
      <c r="P30" s="35">
        <v>2652</v>
      </c>
    </row>
    <row r="31" spans="1:16" x14ac:dyDescent="0.2">
      <c r="A31" s="103">
        <v>3601</v>
      </c>
      <c r="B31" s="102" t="s">
        <v>12</v>
      </c>
      <c r="C31" s="35">
        <v>13</v>
      </c>
      <c r="D31" s="35">
        <v>167041</v>
      </c>
      <c r="E31" s="35">
        <v>4</v>
      </c>
      <c r="F31" s="35">
        <v>40221</v>
      </c>
      <c r="G31" s="35">
        <v>12</v>
      </c>
      <c r="H31" s="129" t="s">
        <v>5</v>
      </c>
      <c r="I31" s="35" t="s">
        <v>5</v>
      </c>
      <c r="J31" s="129" t="s">
        <v>5</v>
      </c>
      <c r="K31" s="129" t="s">
        <v>5</v>
      </c>
      <c r="L31" s="129" t="s">
        <v>5</v>
      </c>
      <c r="M31" s="129">
        <v>85312</v>
      </c>
      <c r="N31" s="35">
        <v>265537</v>
      </c>
      <c r="O31" s="35">
        <v>33018</v>
      </c>
      <c r="P31" s="35">
        <v>9360</v>
      </c>
    </row>
    <row r="32" spans="1:16" x14ac:dyDescent="0.2">
      <c r="A32" s="53">
        <v>3801</v>
      </c>
      <c r="B32" s="102" t="s">
        <v>155</v>
      </c>
      <c r="C32" s="35">
        <v>19</v>
      </c>
      <c r="D32" s="35">
        <v>281407</v>
      </c>
      <c r="E32" s="35">
        <v>2</v>
      </c>
      <c r="F32" s="35">
        <v>12375</v>
      </c>
      <c r="G32" s="35">
        <v>15</v>
      </c>
      <c r="H32" s="129">
        <v>208</v>
      </c>
      <c r="I32" s="35">
        <v>208</v>
      </c>
      <c r="J32" s="129">
        <v>62673</v>
      </c>
      <c r="K32" s="129">
        <v>75920</v>
      </c>
      <c r="L32" s="129">
        <v>4396</v>
      </c>
      <c r="M32" s="129">
        <v>171463</v>
      </c>
      <c r="N32" s="35">
        <v>738413</v>
      </c>
      <c r="O32" s="35">
        <v>39911</v>
      </c>
      <c r="P32" s="35">
        <v>5179</v>
      </c>
    </row>
    <row r="33" spans="1:16" x14ac:dyDescent="0.2">
      <c r="A33" s="103">
        <v>4402</v>
      </c>
      <c r="B33" s="102" t="s">
        <v>114</v>
      </c>
      <c r="C33" s="35">
        <v>11</v>
      </c>
      <c r="D33" s="35">
        <v>146263</v>
      </c>
      <c r="E33" s="35">
        <v>3</v>
      </c>
      <c r="F33" s="35">
        <v>16786</v>
      </c>
      <c r="G33" s="35">
        <v>12</v>
      </c>
      <c r="H33" s="129" t="s">
        <v>5</v>
      </c>
      <c r="I33" s="35" t="s">
        <v>5</v>
      </c>
      <c r="J33" s="129" t="s">
        <v>5</v>
      </c>
      <c r="K33" s="129" t="s">
        <v>5</v>
      </c>
      <c r="L33" s="129" t="s">
        <v>5</v>
      </c>
      <c r="M33" s="35">
        <v>21099</v>
      </c>
      <c r="N33" s="35">
        <v>56235</v>
      </c>
      <c r="O33" s="35">
        <v>8192</v>
      </c>
      <c r="P33" s="35" t="s">
        <v>5</v>
      </c>
    </row>
    <row r="34" spans="1:16" x14ac:dyDescent="0.2">
      <c r="A34" s="103">
        <v>4303</v>
      </c>
      <c r="B34" s="102" t="s">
        <v>200</v>
      </c>
      <c r="C34" s="35">
        <v>18</v>
      </c>
      <c r="D34" s="35">
        <v>231223</v>
      </c>
      <c r="E34" s="35">
        <v>7</v>
      </c>
      <c r="F34" s="35">
        <v>46354</v>
      </c>
      <c r="G34" s="35">
        <v>22</v>
      </c>
      <c r="H34" s="129" t="s">
        <v>5</v>
      </c>
      <c r="I34" s="35" t="s">
        <v>5</v>
      </c>
      <c r="J34" s="129">
        <v>553</v>
      </c>
      <c r="K34" s="129" t="s">
        <v>5</v>
      </c>
      <c r="L34" s="129">
        <v>553</v>
      </c>
      <c r="M34" s="129">
        <v>314826</v>
      </c>
      <c r="N34" s="35">
        <v>1901575</v>
      </c>
      <c r="O34" s="35">
        <v>53220</v>
      </c>
      <c r="P34" s="35">
        <v>14556</v>
      </c>
    </row>
    <row r="35" spans="1:16" x14ac:dyDescent="0.2">
      <c r="A35" s="53">
        <v>3903</v>
      </c>
      <c r="B35" s="102" t="s">
        <v>62</v>
      </c>
      <c r="C35" s="35">
        <v>109</v>
      </c>
      <c r="D35" s="35">
        <v>956755</v>
      </c>
      <c r="E35" s="35">
        <v>44</v>
      </c>
      <c r="F35" s="35">
        <v>289242</v>
      </c>
      <c r="G35" s="35">
        <v>110</v>
      </c>
      <c r="H35" s="129">
        <v>3009</v>
      </c>
      <c r="I35" s="35">
        <v>1319</v>
      </c>
      <c r="J35" s="129">
        <v>793085</v>
      </c>
      <c r="K35" s="129">
        <v>1098285</v>
      </c>
      <c r="L35" s="129">
        <v>140377</v>
      </c>
      <c r="M35" s="129">
        <v>3726352</v>
      </c>
      <c r="N35" s="35">
        <v>21911892</v>
      </c>
      <c r="O35" s="35">
        <v>942730</v>
      </c>
      <c r="P35" s="35">
        <v>146388</v>
      </c>
    </row>
    <row r="36" spans="1:16" x14ac:dyDescent="0.2">
      <c r="A36" s="53">
        <v>3908</v>
      </c>
      <c r="B36" s="102" t="s">
        <v>61</v>
      </c>
      <c r="C36" s="35">
        <v>16</v>
      </c>
      <c r="D36" s="35">
        <v>235280</v>
      </c>
      <c r="E36" s="35">
        <v>4</v>
      </c>
      <c r="F36" s="35">
        <v>32302</v>
      </c>
      <c r="G36" s="35">
        <v>18</v>
      </c>
      <c r="H36" s="129" t="s">
        <v>5</v>
      </c>
      <c r="I36" s="35" t="s">
        <v>5</v>
      </c>
      <c r="J36" s="129" t="s">
        <v>5</v>
      </c>
      <c r="K36" s="129" t="s">
        <v>5</v>
      </c>
      <c r="L36" s="129" t="s">
        <v>5</v>
      </c>
      <c r="M36" s="35">
        <v>12698</v>
      </c>
      <c r="N36" s="35">
        <v>38683</v>
      </c>
      <c r="O36" s="35">
        <v>7326</v>
      </c>
      <c r="P36" s="35" t="s">
        <v>5</v>
      </c>
    </row>
    <row r="37" spans="1:16" x14ac:dyDescent="0.2">
      <c r="A37" s="103">
        <v>4702</v>
      </c>
      <c r="B37" s="102" t="s">
        <v>103</v>
      </c>
      <c r="C37" s="35">
        <v>15</v>
      </c>
      <c r="D37" s="35">
        <v>220889</v>
      </c>
      <c r="E37" s="35">
        <v>4</v>
      </c>
      <c r="F37" s="35">
        <v>45057</v>
      </c>
      <c r="G37" s="35">
        <v>18</v>
      </c>
      <c r="H37" s="129">
        <v>415</v>
      </c>
      <c r="I37" s="35">
        <v>415</v>
      </c>
      <c r="J37" s="129">
        <v>135679</v>
      </c>
      <c r="K37" s="129">
        <v>151475</v>
      </c>
      <c r="L37" s="129">
        <v>11303</v>
      </c>
      <c r="M37" s="129">
        <v>354153</v>
      </c>
      <c r="N37" s="35">
        <v>1697053</v>
      </c>
      <c r="O37" s="35">
        <v>74916</v>
      </c>
      <c r="P37" s="35">
        <v>9360</v>
      </c>
    </row>
    <row r="38" spans="1:16" x14ac:dyDescent="0.2">
      <c r="A38" s="53">
        <v>4101</v>
      </c>
      <c r="B38" s="107" t="s">
        <v>174</v>
      </c>
      <c r="C38" s="35">
        <v>19</v>
      </c>
      <c r="D38" s="35">
        <v>229702</v>
      </c>
      <c r="E38" s="35">
        <v>6</v>
      </c>
      <c r="F38" s="35">
        <v>50067</v>
      </c>
      <c r="G38" s="35">
        <v>20</v>
      </c>
      <c r="H38" s="129">
        <v>125</v>
      </c>
      <c r="I38" s="35">
        <v>125</v>
      </c>
      <c r="J38" s="129">
        <v>44463</v>
      </c>
      <c r="K38" s="129">
        <v>45625</v>
      </c>
      <c r="L38" s="129">
        <v>474</v>
      </c>
      <c r="M38" s="129">
        <v>163019</v>
      </c>
      <c r="N38" s="35">
        <v>1082006</v>
      </c>
      <c r="O38" s="35">
        <v>32032</v>
      </c>
      <c r="P38" s="35">
        <v>7800</v>
      </c>
    </row>
    <row r="39" spans="1:16" x14ac:dyDescent="0.2">
      <c r="A39" s="53">
        <v>4311</v>
      </c>
      <c r="B39" s="102" t="s">
        <v>199</v>
      </c>
      <c r="C39" s="35">
        <v>29</v>
      </c>
      <c r="D39" s="35">
        <v>280623</v>
      </c>
      <c r="E39" s="35">
        <v>11</v>
      </c>
      <c r="F39" s="35">
        <v>94960</v>
      </c>
      <c r="G39" s="35">
        <v>37</v>
      </c>
      <c r="H39" s="129" t="s">
        <v>5</v>
      </c>
      <c r="I39" s="35" t="s">
        <v>5</v>
      </c>
      <c r="J39" s="129" t="s">
        <v>5</v>
      </c>
      <c r="K39" s="129" t="s">
        <v>5</v>
      </c>
      <c r="L39" s="129" t="s">
        <v>5</v>
      </c>
      <c r="M39" s="129">
        <v>200682</v>
      </c>
      <c r="N39" s="35">
        <v>545043</v>
      </c>
      <c r="O39" s="35">
        <v>55974</v>
      </c>
      <c r="P39" s="35">
        <v>12492</v>
      </c>
    </row>
    <row r="40" spans="1:16" x14ac:dyDescent="0.2">
      <c r="A40" s="53">
        <v>3702</v>
      </c>
      <c r="B40" s="102" t="s">
        <v>182</v>
      </c>
      <c r="C40" s="35">
        <v>35</v>
      </c>
      <c r="D40" s="35">
        <v>446793</v>
      </c>
      <c r="E40" s="35">
        <v>12</v>
      </c>
      <c r="F40" s="35">
        <v>78043</v>
      </c>
      <c r="G40" s="35">
        <v>37</v>
      </c>
      <c r="H40" s="129">
        <v>626</v>
      </c>
      <c r="I40" s="35">
        <v>626</v>
      </c>
      <c r="J40" s="129">
        <v>164185</v>
      </c>
      <c r="K40" s="129">
        <v>228490</v>
      </c>
      <c r="L40" s="129">
        <v>26683</v>
      </c>
      <c r="M40" s="129">
        <v>645700</v>
      </c>
      <c r="N40" s="35">
        <v>3496943</v>
      </c>
      <c r="O40" s="35">
        <v>149404</v>
      </c>
      <c r="P40" s="35">
        <v>15120</v>
      </c>
    </row>
    <row r="41" spans="1:16" x14ac:dyDescent="0.2">
      <c r="A41" s="103">
        <v>3502</v>
      </c>
      <c r="B41" s="102" t="s">
        <v>94</v>
      </c>
      <c r="C41" s="35">
        <v>18</v>
      </c>
      <c r="D41" s="35">
        <v>249379</v>
      </c>
      <c r="E41" s="35">
        <v>4</v>
      </c>
      <c r="F41" s="35">
        <v>28558</v>
      </c>
      <c r="G41" s="35">
        <v>24</v>
      </c>
      <c r="H41" s="129">
        <v>229</v>
      </c>
      <c r="I41" s="35">
        <v>229</v>
      </c>
      <c r="J41" s="129">
        <v>67574</v>
      </c>
      <c r="K41" s="129">
        <v>83585</v>
      </c>
      <c r="L41" s="129">
        <v>4815</v>
      </c>
      <c r="M41" s="129">
        <v>148171</v>
      </c>
      <c r="N41" s="35">
        <v>667013</v>
      </c>
      <c r="O41" s="35">
        <v>31191</v>
      </c>
      <c r="P41" s="35">
        <v>2088</v>
      </c>
    </row>
    <row r="42" spans="1:16" x14ac:dyDescent="0.2">
      <c r="A42" s="53">
        <v>4001</v>
      </c>
      <c r="B42" s="102" t="s">
        <v>79</v>
      </c>
      <c r="C42" s="35">
        <v>38</v>
      </c>
      <c r="D42" s="35">
        <v>540450</v>
      </c>
      <c r="E42" s="35">
        <v>13</v>
      </c>
      <c r="F42" s="35">
        <v>89657</v>
      </c>
      <c r="G42" s="35">
        <v>48</v>
      </c>
      <c r="H42" s="129">
        <v>958</v>
      </c>
      <c r="I42" s="35">
        <v>958</v>
      </c>
      <c r="J42" s="129">
        <v>243725</v>
      </c>
      <c r="K42" s="129">
        <v>346383</v>
      </c>
      <c r="L42" s="129">
        <v>34008</v>
      </c>
      <c r="M42" s="129">
        <v>602994</v>
      </c>
      <c r="N42" s="35">
        <v>3230606</v>
      </c>
      <c r="O42" s="35">
        <v>145741</v>
      </c>
      <c r="P42" s="35">
        <v>22260</v>
      </c>
    </row>
    <row r="43" spans="1:16" x14ac:dyDescent="0.2">
      <c r="A43" s="103">
        <v>3503</v>
      </c>
      <c r="B43" s="102" t="s">
        <v>93</v>
      </c>
      <c r="C43" s="35">
        <v>10</v>
      </c>
      <c r="D43" s="35">
        <v>185753</v>
      </c>
      <c r="E43" s="35">
        <v>3</v>
      </c>
      <c r="F43" s="35">
        <v>27128</v>
      </c>
      <c r="G43" s="35">
        <v>15</v>
      </c>
      <c r="H43" s="129" t="s">
        <v>5</v>
      </c>
      <c r="I43" s="35" t="s">
        <v>5</v>
      </c>
      <c r="J43" s="129" t="s">
        <v>5</v>
      </c>
      <c r="K43" s="129" t="s">
        <v>5</v>
      </c>
      <c r="L43" s="129" t="s">
        <v>5</v>
      </c>
      <c r="M43" s="129">
        <v>58498</v>
      </c>
      <c r="N43" s="35">
        <v>253728</v>
      </c>
      <c r="O43" s="35">
        <v>17232</v>
      </c>
      <c r="P43" s="35">
        <v>4164</v>
      </c>
    </row>
    <row r="44" spans="1:16" x14ac:dyDescent="0.2">
      <c r="A44" s="53">
        <v>3703</v>
      </c>
      <c r="B44" s="102" t="s">
        <v>181</v>
      </c>
      <c r="C44" s="35">
        <v>10</v>
      </c>
      <c r="D44" s="35">
        <v>159476</v>
      </c>
      <c r="E44" s="35">
        <v>2</v>
      </c>
      <c r="F44" s="35">
        <v>16474</v>
      </c>
      <c r="G44" s="35">
        <v>9</v>
      </c>
      <c r="H44" s="129" t="s">
        <v>5</v>
      </c>
      <c r="I44" s="35" t="s">
        <v>5</v>
      </c>
      <c r="J44" s="129" t="s">
        <v>5</v>
      </c>
      <c r="K44" s="129" t="s">
        <v>5</v>
      </c>
      <c r="L44" s="129" t="s">
        <v>5</v>
      </c>
      <c r="M44" s="35">
        <v>16334</v>
      </c>
      <c r="N44" s="35">
        <v>44369</v>
      </c>
      <c r="O44" s="35">
        <v>8111</v>
      </c>
      <c r="P44" s="35" t="s">
        <v>5</v>
      </c>
    </row>
    <row r="45" spans="1:16" x14ac:dyDescent="0.2">
      <c r="A45" s="53">
        <v>3710</v>
      </c>
      <c r="B45" s="102" t="s">
        <v>180</v>
      </c>
      <c r="C45" s="35">
        <v>11</v>
      </c>
      <c r="D45" s="35">
        <v>133226</v>
      </c>
      <c r="E45" s="35">
        <v>3</v>
      </c>
      <c r="F45" s="35">
        <v>28326</v>
      </c>
      <c r="G45" s="35">
        <v>10</v>
      </c>
      <c r="H45" s="129">
        <v>15</v>
      </c>
      <c r="I45" s="35" t="s">
        <v>5</v>
      </c>
      <c r="J45" s="129">
        <v>5957</v>
      </c>
      <c r="K45" s="129">
        <v>5475</v>
      </c>
      <c r="L45" s="129">
        <v>60</v>
      </c>
      <c r="M45" s="129">
        <v>20028</v>
      </c>
      <c r="N45" s="35">
        <v>48029</v>
      </c>
      <c r="O45" s="35">
        <v>7704</v>
      </c>
      <c r="P45" s="35">
        <v>1872</v>
      </c>
    </row>
    <row r="46" spans="1:16" x14ac:dyDescent="0.2">
      <c r="A46" s="103">
        <v>4316</v>
      </c>
      <c r="B46" s="102" t="s">
        <v>198</v>
      </c>
      <c r="C46" s="35">
        <v>35</v>
      </c>
      <c r="D46" s="35">
        <v>364752</v>
      </c>
      <c r="E46" s="35">
        <v>19</v>
      </c>
      <c r="F46" s="35">
        <v>138379</v>
      </c>
      <c r="G46" s="35">
        <v>43</v>
      </c>
      <c r="H46" s="129" t="s">
        <v>5</v>
      </c>
      <c r="I46" s="35" t="s">
        <v>5</v>
      </c>
      <c r="J46" s="129">
        <v>1283</v>
      </c>
      <c r="K46" s="129" t="s">
        <v>5</v>
      </c>
      <c r="L46" s="129">
        <v>1283</v>
      </c>
      <c r="M46" s="129">
        <v>374791</v>
      </c>
      <c r="N46" s="35">
        <v>2070155</v>
      </c>
      <c r="O46" s="35">
        <v>86217</v>
      </c>
      <c r="P46" s="35">
        <v>12792</v>
      </c>
    </row>
    <row r="47" spans="1:16" x14ac:dyDescent="0.2">
      <c r="A47" s="53">
        <v>4102</v>
      </c>
      <c r="B47" s="107" t="s">
        <v>173</v>
      </c>
      <c r="C47" s="35">
        <v>24</v>
      </c>
      <c r="D47" s="35">
        <v>275393</v>
      </c>
      <c r="E47" s="35">
        <v>10</v>
      </c>
      <c r="F47" s="35">
        <v>78072</v>
      </c>
      <c r="G47" s="35">
        <v>24</v>
      </c>
      <c r="H47" s="129">
        <v>510</v>
      </c>
      <c r="I47" s="35">
        <v>480</v>
      </c>
      <c r="J47" s="129">
        <v>148601</v>
      </c>
      <c r="K47" s="129">
        <v>186150</v>
      </c>
      <c r="L47" s="129">
        <v>19245</v>
      </c>
      <c r="M47" s="129">
        <v>356708</v>
      </c>
      <c r="N47" s="35">
        <v>1401360</v>
      </c>
      <c r="O47" s="35">
        <v>97484</v>
      </c>
      <c r="P47" s="35">
        <v>12732</v>
      </c>
    </row>
    <row r="48" spans="1:16" x14ac:dyDescent="0.2">
      <c r="A48" s="106">
        <v>4503</v>
      </c>
      <c r="B48" s="105" t="s">
        <v>44</v>
      </c>
      <c r="C48" s="35">
        <v>19</v>
      </c>
      <c r="D48" s="35">
        <v>284814</v>
      </c>
      <c r="E48" s="35">
        <v>3</v>
      </c>
      <c r="F48" s="35">
        <v>23580</v>
      </c>
      <c r="G48" s="35">
        <v>19</v>
      </c>
      <c r="H48" s="129">
        <v>470</v>
      </c>
      <c r="I48" s="35">
        <v>470</v>
      </c>
      <c r="J48" s="129">
        <v>128709</v>
      </c>
      <c r="K48" s="129">
        <v>171550</v>
      </c>
      <c r="L48" s="129">
        <v>16776</v>
      </c>
      <c r="M48" s="129">
        <v>460065</v>
      </c>
      <c r="N48" s="35">
        <v>2644257</v>
      </c>
      <c r="O48" s="35">
        <v>89400</v>
      </c>
      <c r="P48" s="35">
        <v>11436</v>
      </c>
    </row>
    <row r="49" spans="1:16" x14ac:dyDescent="0.2">
      <c r="A49" s="103">
        <v>4403</v>
      </c>
      <c r="B49" s="102" t="s">
        <v>113</v>
      </c>
      <c r="C49" s="35">
        <v>13</v>
      </c>
      <c r="D49" s="35">
        <v>145144</v>
      </c>
      <c r="E49" s="35">
        <v>3</v>
      </c>
      <c r="F49" s="35">
        <v>23638</v>
      </c>
      <c r="G49" s="35">
        <v>10</v>
      </c>
      <c r="H49" s="129" t="s">
        <v>5</v>
      </c>
      <c r="I49" s="35" t="s">
        <v>5</v>
      </c>
      <c r="J49" s="129" t="s">
        <v>5</v>
      </c>
      <c r="K49" s="129" t="s">
        <v>5</v>
      </c>
      <c r="L49" s="129" t="s">
        <v>5</v>
      </c>
      <c r="M49" s="129">
        <v>135283</v>
      </c>
      <c r="N49" s="35">
        <v>696907</v>
      </c>
      <c r="O49" s="35">
        <v>27357</v>
      </c>
      <c r="P49" s="35">
        <v>1560</v>
      </c>
    </row>
    <row r="50" spans="1:16" x14ac:dyDescent="0.2">
      <c r="A50" s="53">
        <v>4003</v>
      </c>
      <c r="B50" s="102" t="s">
        <v>78</v>
      </c>
      <c r="C50" s="35">
        <v>16</v>
      </c>
      <c r="D50" s="35">
        <v>264095</v>
      </c>
      <c r="E50" s="35">
        <v>3</v>
      </c>
      <c r="F50" s="35">
        <v>25346</v>
      </c>
      <c r="G50" s="35">
        <v>18</v>
      </c>
      <c r="H50" s="129" t="s">
        <v>5</v>
      </c>
      <c r="I50" s="35" t="s">
        <v>5</v>
      </c>
      <c r="J50" s="129" t="s">
        <v>5</v>
      </c>
      <c r="K50" s="129" t="s">
        <v>5</v>
      </c>
      <c r="L50" s="129" t="s">
        <v>5</v>
      </c>
      <c r="M50" s="129">
        <v>91940</v>
      </c>
      <c r="N50" s="35">
        <v>428829</v>
      </c>
      <c r="O50" s="35">
        <v>21976</v>
      </c>
      <c r="P50" s="35">
        <v>2352</v>
      </c>
    </row>
    <row r="51" spans="1:16" x14ac:dyDescent="0.2">
      <c r="A51" s="103">
        <v>3704</v>
      </c>
      <c r="B51" s="102" t="s">
        <v>179</v>
      </c>
      <c r="C51" s="35">
        <v>9</v>
      </c>
      <c r="D51" s="35">
        <v>160829</v>
      </c>
      <c r="E51" s="35">
        <v>4</v>
      </c>
      <c r="F51" s="35">
        <v>26937</v>
      </c>
      <c r="G51" s="35">
        <v>10</v>
      </c>
      <c r="H51" s="129" t="s">
        <v>5</v>
      </c>
      <c r="I51" s="35" t="s">
        <v>5</v>
      </c>
      <c r="J51" s="129" t="s">
        <v>5</v>
      </c>
      <c r="K51" s="129" t="s">
        <v>5</v>
      </c>
      <c r="L51" s="129" t="s">
        <v>5</v>
      </c>
      <c r="M51" s="129">
        <v>17403</v>
      </c>
      <c r="N51" s="35">
        <v>41712</v>
      </c>
      <c r="O51" s="35">
        <v>9652</v>
      </c>
      <c r="P51" s="35" t="s">
        <v>5</v>
      </c>
    </row>
    <row r="52" spans="1:16" x14ac:dyDescent="0.2">
      <c r="A52" s="103">
        <v>4304</v>
      </c>
      <c r="B52" s="102" t="s">
        <v>197</v>
      </c>
      <c r="C52" s="35">
        <v>38</v>
      </c>
      <c r="D52" s="35">
        <v>472173</v>
      </c>
      <c r="E52" s="35">
        <v>15</v>
      </c>
      <c r="F52" s="35">
        <v>110847</v>
      </c>
      <c r="G52" s="35">
        <v>49</v>
      </c>
      <c r="H52" s="129">
        <v>830</v>
      </c>
      <c r="I52" s="35">
        <v>810</v>
      </c>
      <c r="J52" s="129">
        <v>218901</v>
      </c>
      <c r="K52" s="129">
        <v>302950</v>
      </c>
      <c r="L52" s="129">
        <v>33041</v>
      </c>
      <c r="M52" s="129">
        <v>627047</v>
      </c>
      <c r="N52" s="35">
        <v>3003715</v>
      </c>
      <c r="O52" s="35">
        <v>136634</v>
      </c>
      <c r="P52" s="35">
        <v>27504</v>
      </c>
    </row>
    <row r="53" spans="1:16" x14ac:dyDescent="0.2">
      <c r="A53" s="53">
        <v>4312</v>
      </c>
      <c r="B53" s="102" t="s">
        <v>196</v>
      </c>
      <c r="C53" s="35">
        <v>17</v>
      </c>
      <c r="D53" s="35">
        <v>217706</v>
      </c>
      <c r="E53" s="35">
        <v>7</v>
      </c>
      <c r="F53" s="35">
        <v>65996</v>
      </c>
      <c r="G53" s="35">
        <v>18</v>
      </c>
      <c r="H53" s="129" t="s">
        <v>5</v>
      </c>
      <c r="I53" s="35" t="s">
        <v>5</v>
      </c>
      <c r="J53" s="129" t="s">
        <v>5</v>
      </c>
      <c r="K53" s="129" t="s">
        <v>5</v>
      </c>
      <c r="L53" s="129" t="s">
        <v>5</v>
      </c>
      <c r="M53" s="35">
        <v>21056</v>
      </c>
      <c r="N53" s="35">
        <v>50026</v>
      </c>
      <c r="O53" s="35">
        <v>12432</v>
      </c>
      <c r="P53" s="35" t="s">
        <v>5</v>
      </c>
    </row>
    <row r="54" spans="1:16" x14ac:dyDescent="0.2">
      <c r="A54" s="53">
        <v>4004</v>
      </c>
      <c r="B54" s="102" t="s">
        <v>77</v>
      </c>
      <c r="C54" s="35">
        <v>42</v>
      </c>
      <c r="D54" s="35">
        <v>515075</v>
      </c>
      <c r="E54" s="35">
        <v>9</v>
      </c>
      <c r="F54" s="35">
        <v>58536</v>
      </c>
      <c r="G54" s="35">
        <v>38</v>
      </c>
      <c r="H54" s="129">
        <v>798</v>
      </c>
      <c r="I54" s="35">
        <v>413</v>
      </c>
      <c r="J54" s="129">
        <v>232853</v>
      </c>
      <c r="K54" s="129">
        <v>290598</v>
      </c>
      <c r="L54" s="129">
        <v>21977</v>
      </c>
      <c r="M54" s="129">
        <v>397384</v>
      </c>
      <c r="N54" s="35">
        <v>2620955</v>
      </c>
      <c r="O54" s="35">
        <v>123766</v>
      </c>
      <c r="P54" s="35">
        <v>7740</v>
      </c>
    </row>
    <row r="55" spans="1:16" x14ac:dyDescent="0.2">
      <c r="A55" s="53">
        <v>3802</v>
      </c>
      <c r="B55" s="102" t="s">
        <v>154</v>
      </c>
      <c r="C55" s="35">
        <v>80</v>
      </c>
      <c r="D55" s="35">
        <v>959468</v>
      </c>
      <c r="E55" s="35">
        <v>30</v>
      </c>
      <c r="F55" s="35">
        <v>237609</v>
      </c>
      <c r="G55" s="35">
        <v>89</v>
      </c>
      <c r="H55" s="129">
        <v>1437</v>
      </c>
      <c r="I55" s="35">
        <v>1437</v>
      </c>
      <c r="J55" s="129">
        <v>374322</v>
      </c>
      <c r="K55" s="129">
        <v>524505</v>
      </c>
      <c r="L55" s="129">
        <v>46794</v>
      </c>
      <c r="M55" s="129">
        <v>1201328</v>
      </c>
      <c r="N55" s="35">
        <v>4355786</v>
      </c>
      <c r="O55" s="35">
        <v>274812</v>
      </c>
      <c r="P55" s="35">
        <v>40860</v>
      </c>
    </row>
    <row r="56" spans="1:16" x14ac:dyDescent="0.2">
      <c r="A56" s="53">
        <v>3408</v>
      </c>
      <c r="B56" s="18" t="s">
        <v>19</v>
      </c>
      <c r="C56" s="35">
        <v>21</v>
      </c>
      <c r="D56" s="35">
        <v>259838</v>
      </c>
      <c r="E56" s="35">
        <v>7</v>
      </c>
      <c r="F56" s="35">
        <v>46203</v>
      </c>
      <c r="G56" s="35">
        <v>23</v>
      </c>
      <c r="H56" s="129">
        <v>1472</v>
      </c>
      <c r="I56" s="35">
        <v>1472</v>
      </c>
      <c r="J56" s="129">
        <v>433446</v>
      </c>
      <c r="K56" s="129">
        <v>537280</v>
      </c>
      <c r="L56" s="129">
        <v>49687</v>
      </c>
      <c r="M56" s="129">
        <v>779121</v>
      </c>
      <c r="N56" s="35">
        <v>3845249</v>
      </c>
      <c r="O56" s="35">
        <v>187966</v>
      </c>
      <c r="P56" s="35">
        <v>33876</v>
      </c>
    </row>
    <row r="57" spans="1:16" x14ac:dyDescent="0.2">
      <c r="A57" s="53">
        <v>3904</v>
      </c>
      <c r="B57" s="102" t="s">
        <v>60</v>
      </c>
      <c r="C57" s="35">
        <v>25</v>
      </c>
      <c r="D57" s="35">
        <v>353022</v>
      </c>
      <c r="E57" s="35">
        <v>11</v>
      </c>
      <c r="F57" s="35">
        <v>104124</v>
      </c>
      <c r="G57" s="35">
        <v>32</v>
      </c>
      <c r="H57" s="129">
        <v>50</v>
      </c>
      <c r="I57" s="35">
        <v>50</v>
      </c>
      <c r="J57" s="129">
        <v>17809</v>
      </c>
      <c r="K57" s="129">
        <v>18250</v>
      </c>
      <c r="L57" s="129">
        <v>203</v>
      </c>
      <c r="M57" s="129">
        <v>138541</v>
      </c>
      <c r="N57" s="35">
        <v>545048</v>
      </c>
      <c r="O57" s="35">
        <v>34446</v>
      </c>
      <c r="P57" s="35">
        <v>3120</v>
      </c>
    </row>
    <row r="58" spans="1:16" x14ac:dyDescent="0.2">
      <c r="A58" s="53">
        <v>3909</v>
      </c>
      <c r="B58" s="102" t="s">
        <v>59</v>
      </c>
      <c r="C58" s="35">
        <v>23</v>
      </c>
      <c r="D58" s="35">
        <v>338653</v>
      </c>
      <c r="E58" s="35">
        <v>8</v>
      </c>
      <c r="F58" s="35">
        <v>75229</v>
      </c>
      <c r="G58" s="35">
        <v>31</v>
      </c>
      <c r="H58" s="129" t="s">
        <v>5</v>
      </c>
      <c r="I58" s="35" t="s">
        <v>5</v>
      </c>
      <c r="J58" s="129" t="s">
        <v>5</v>
      </c>
      <c r="K58" s="129" t="s">
        <v>5</v>
      </c>
      <c r="L58" s="129" t="s">
        <v>5</v>
      </c>
      <c r="M58" s="35">
        <v>9903</v>
      </c>
      <c r="N58" s="35">
        <v>30484</v>
      </c>
      <c r="O58" s="35">
        <v>6240</v>
      </c>
      <c r="P58" s="35" t="s">
        <v>5</v>
      </c>
    </row>
    <row r="59" spans="1:16" x14ac:dyDescent="0.2">
      <c r="A59" s="53">
        <v>3905</v>
      </c>
      <c r="B59" s="102" t="s">
        <v>58</v>
      </c>
      <c r="C59" s="35">
        <v>15</v>
      </c>
      <c r="D59" s="35">
        <v>188707</v>
      </c>
      <c r="E59" s="35">
        <v>4</v>
      </c>
      <c r="F59" s="35">
        <v>38267</v>
      </c>
      <c r="G59" s="35">
        <v>17</v>
      </c>
      <c r="H59" s="129" t="s">
        <v>5</v>
      </c>
      <c r="I59" s="35" t="s">
        <v>5</v>
      </c>
      <c r="J59" s="129" t="s">
        <v>5</v>
      </c>
      <c r="K59" s="129" t="s">
        <v>5</v>
      </c>
      <c r="L59" s="129" t="s">
        <v>5</v>
      </c>
      <c r="M59" s="129">
        <v>132332</v>
      </c>
      <c r="N59" s="35">
        <v>733930</v>
      </c>
      <c r="O59" s="35">
        <v>32868</v>
      </c>
      <c r="P59" s="35">
        <v>3372</v>
      </c>
    </row>
    <row r="60" spans="1:16" x14ac:dyDescent="0.2">
      <c r="A60" s="53">
        <v>4005</v>
      </c>
      <c r="B60" s="102" t="s">
        <v>76</v>
      </c>
      <c r="C60" s="35">
        <v>23</v>
      </c>
      <c r="D60" s="35">
        <v>346744</v>
      </c>
      <c r="E60" s="35">
        <v>7</v>
      </c>
      <c r="F60" s="35">
        <v>72471</v>
      </c>
      <c r="G60" s="35">
        <v>28</v>
      </c>
      <c r="H60" s="129">
        <v>409</v>
      </c>
      <c r="I60" s="35">
        <v>409</v>
      </c>
      <c r="J60" s="130">
        <v>96875</v>
      </c>
      <c r="K60" s="130">
        <v>149285</v>
      </c>
      <c r="L60" s="130">
        <v>12287</v>
      </c>
      <c r="M60" s="130">
        <v>341786</v>
      </c>
      <c r="N60" s="35">
        <v>1804180</v>
      </c>
      <c r="O60" s="35">
        <v>77041</v>
      </c>
      <c r="P60" s="35">
        <v>7644</v>
      </c>
    </row>
    <row r="61" spans="1:16" x14ac:dyDescent="0.2">
      <c r="A61" s="53">
        <v>4002</v>
      </c>
      <c r="B61" s="102" t="s">
        <v>75</v>
      </c>
      <c r="C61" s="35">
        <v>16</v>
      </c>
      <c r="D61" s="35">
        <v>287782</v>
      </c>
      <c r="E61" s="35">
        <v>3</v>
      </c>
      <c r="F61" s="35">
        <v>26055</v>
      </c>
      <c r="G61" s="35">
        <v>19</v>
      </c>
      <c r="H61" s="129" t="s">
        <v>5</v>
      </c>
      <c r="I61" s="35" t="s">
        <v>5</v>
      </c>
      <c r="J61" s="129" t="s">
        <v>5</v>
      </c>
      <c r="K61" s="129" t="s">
        <v>5</v>
      </c>
      <c r="L61" s="129" t="s">
        <v>5</v>
      </c>
      <c r="M61" s="129">
        <v>14983</v>
      </c>
      <c r="N61" s="35">
        <v>42565</v>
      </c>
      <c r="O61" s="35">
        <v>12987</v>
      </c>
      <c r="P61" s="35" t="s">
        <v>5</v>
      </c>
    </row>
    <row r="62" spans="1:16" x14ac:dyDescent="0.2">
      <c r="A62" s="103">
        <v>5007</v>
      </c>
      <c r="B62" s="102" t="s">
        <v>137</v>
      </c>
      <c r="C62" s="35">
        <v>6</v>
      </c>
      <c r="D62" s="35">
        <v>69450</v>
      </c>
      <c r="E62" s="35">
        <v>1</v>
      </c>
      <c r="F62" s="35">
        <v>8903</v>
      </c>
      <c r="G62" s="35">
        <v>5</v>
      </c>
      <c r="H62" s="129">
        <v>339</v>
      </c>
      <c r="I62" s="35" t="s">
        <v>5</v>
      </c>
      <c r="J62" s="129">
        <v>122784</v>
      </c>
      <c r="K62" s="129">
        <v>123735</v>
      </c>
      <c r="L62" s="129">
        <v>7068</v>
      </c>
      <c r="M62" s="129">
        <v>134175</v>
      </c>
      <c r="N62" s="35">
        <v>744117</v>
      </c>
      <c r="O62" s="35">
        <v>19750</v>
      </c>
      <c r="P62" s="35">
        <v>22572</v>
      </c>
    </row>
    <row r="63" spans="1:16" x14ac:dyDescent="0.2">
      <c r="A63" s="53">
        <v>3602</v>
      </c>
      <c r="B63" s="102" t="s">
        <v>11</v>
      </c>
      <c r="C63" s="35">
        <v>28</v>
      </c>
      <c r="D63" s="35">
        <v>303786</v>
      </c>
      <c r="E63" s="35">
        <v>10</v>
      </c>
      <c r="F63" s="35">
        <v>99906</v>
      </c>
      <c r="G63" s="35">
        <v>28.8</v>
      </c>
      <c r="H63" s="129">
        <v>344</v>
      </c>
      <c r="I63" s="35">
        <v>344</v>
      </c>
      <c r="J63" s="129">
        <v>95314</v>
      </c>
      <c r="K63" s="129">
        <v>125560</v>
      </c>
      <c r="L63" s="129">
        <v>8852</v>
      </c>
      <c r="M63" s="129">
        <v>406224</v>
      </c>
      <c r="N63" s="35">
        <v>2490050</v>
      </c>
      <c r="O63" s="35">
        <v>91611</v>
      </c>
      <c r="P63" s="35">
        <v>25068</v>
      </c>
    </row>
    <row r="64" spans="1:16" x14ac:dyDescent="0.2">
      <c r="A64" s="106">
        <v>4511</v>
      </c>
      <c r="B64" s="105" t="s">
        <v>43</v>
      </c>
      <c r="C64" s="35">
        <v>22</v>
      </c>
      <c r="D64" s="35">
        <v>328361</v>
      </c>
      <c r="E64" s="35">
        <v>5</v>
      </c>
      <c r="F64" s="35">
        <v>44220</v>
      </c>
      <c r="G64" s="35">
        <v>25</v>
      </c>
      <c r="H64" s="129" t="s">
        <v>5</v>
      </c>
      <c r="I64" s="35" t="s">
        <v>5</v>
      </c>
      <c r="J64" s="129" t="s">
        <v>5</v>
      </c>
      <c r="K64" s="129" t="s">
        <v>5</v>
      </c>
      <c r="L64" s="129" t="s">
        <v>5</v>
      </c>
      <c r="M64" s="35">
        <v>16664</v>
      </c>
      <c r="N64" s="35">
        <v>38707</v>
      </c>
      <c r="O64" s="35">
        <v>7504</v>
      </c>
      <c r="P64" s="35" t="s">
        <v>5</v>
      </c>
    </row>
    <row r="65" spans="1:16" x14ac:dyDescent="0.2">
      <c r="A65" s="103">
        <v>3310</v>
      </c>
      <c r="B65" s="102" t="s">
        <v>30</v>
      </c>
      <c r="C65" s="35">
        <v>8</v>
      </c>
      <c r="D65" s="35">
        <v>109994</v>
      </c>
      <c r="E65" s="35">
        <v>3</v>
      </c>
      <c r="F65" s="35">
        <v>19444</v>
      </c>
      <c r="G65" s="35">
        <v>7</v>
      </c>
      <c r="H65" s="129" t="s">
        <v>5</v>
      </c>
      <c r="I65" s="35" t="s">
        <v>5</v>
      </c>
      <c r="J65" s="129" t="s">
        <v>5</v>
      </c>
      <c r="K65" s="129" t="s">
        <v>5</v>
      </c>
      <c r="L65" s="129" t="s">
        <v>5</v>
      </c>
      <c r="M65" s="35">
        <v>10709</v>
      </c>
      <c r="N65" s="35">
        <v>30663</v>
      </c>
      <c r="O65" s="35">
        <v>5616</v>
      </c>
      <c r="P65" s="35" t="s">
        <v>5</v>
      </c>
    </row>
    <row r="66" spans="1:16" x14ac:dyDescent="0.2">
      <c r="A66" s="53">
        <v>4601</v>
      </c>
      <c r="B66" s="102" t="s">
        <v>54</v>
      </c>
      <c r="C66" s="35">
        <v>43</v>
      </c>
      <c r="D66" s="35">
        <v>585832</v>
      </c>
      <c r="E66" s="35">
        <v>9</v>
      </c>
      <c r="F66" s="35">
        <v>88992</v>
      </c>
      <c r="G66" s="35">
        <v>42</v>
      </c>
      <c r="H66" s="129">
        <v>312</v>
      </c>
      <c r="I66" s="35">
        <v>312</v>
      </c>
      <c r="J66" s="129">
        <v>82638</v>
      </c>
      <c r="K66" s="129">
        <v>107520</v>
      </c>
      <c r="L66" s="129">
        <v>10793</v>
      </c>
      <c r="M66" s="129">
        <v>368275</v>
      </c>
      <c r="N66" s="35">
        <v>1843687</v>
      </c>
      <c r="O66" s="35">
        <v>74100</v>
      </c>
      <c r="P66" s="35">
        <v>10404</v>
      </c>
    </row>
    <row r="67" spans="1:16" x14ac:dyDescent="0.2">
      <c r="A67" s="103">
        <v>4411</v>
      </c>
      <c r="B67" s="102" t="s">
        <v>112</v>
      </c>
      <c r="C67" s="35">
        <v>12</v>
      </c>
      <c r="D67" s="35">
        <v>124100</v>
      </c>
      <c r="E67" s="35">
        <v>1</v>
      </c>
      <c r="F67" s="35">
        <v>11216</v>
      </c>
      <c r="G67" s="35">
        <v>10</v>
      </c>
      <c r="H67" s="129" t="s">
        <v>5</v>
      </c>
      <c r="I67" s="35" t="s">
        <v>5</v>
      </c>
      <c r="J67" s="129" t="s">
        <v>5</v>
      </c>
      <c r="K67" s="129" t="s">
        <v>5</v>
      </c>
      <c r="L67" s="129" t="s">
        <v>5</v>
      </c>
      <c r="M67" s="35">
        <v>5832</v>
      </c>
      <c r="N67" s="35">
        <v>20195</v>
      </c>
      <c r="O67" s="35">
        <v>3120</v>
      </c>
      <c r="P67" s="35" t="s">
        <v>5</v>
      </c>
    </row>
    <row r="68" spans="1:16" x14ac:dyDescent="0.2">
      <c r="A68" s="103">
        <v>3303</v>
      </c>
      <c r="B68" s="102" t="s">
        <v>29</v>
      </c>
      <c r="C68" s="35">
        <v>24</v>
      </c>
      <c r="D68" s="35">
        <v>308395</v>
      </c>
      <c r="E68" s="35">
        <v>10</v>
      </c>
      <c r="F68" s="35">
        <v>64128</v>
      </c>
      <c r="G68" s="35">
        <v>29</v>
      </c>
      <c r="H68" s="129">
        <v>447</v>
      </c>
      <c r="I68" s="35">
        <v>447</v>
      </c>
      <c r="J68" s="129">
        <v>120234</v>
      </c>
      <c r="K68" s="129">
        <v>165165</v>
      </c>
      <c r="L68" s="129">
        <v>11123</v>
      </c>
      <c r="M68" s="129">
        <v>221476</v>
      </c>
      <c r="N68" s="35">
        <v>1194077</v>
      </c>
      <c r="O68" s="35">
        <v>54649</v>
      </c>
      <c r="P68" s="35">
        <v>6708</v>
      </c>
    </row>
    <row r="69" spans="1:16" x14ac:dyDescent="0.2">
      <c r="A69" s="103">
        <v>4404</v>
      </c>
      <c r="B69" s="102" t="s">
        <v>111</v>
      </c>
      <c r="C69" s="35">
        <v>51</v>
      </c>
      <c r="D69" s="35">
        <v>600537</v>
      </c>
      <c r="E69" s="35">
        <v>14</v>
      </c>
      <c r="F69" s="35">
        <v>115517</v>
      </c>
      <c r="G69" s="35">
        <v>55</v>
      </c>
      <c r="H69" s="129">
        <v>1180</v>
      </c>
      <c r="I69" s="35">
        <v>1180</v>
      </c>
      <c r="J69" s="129">
        <v>302729</v>
      </c>
      <c r="K69" s="129">
        <v>430700</v>
      </c>
      <c r="L69" s="129">
        <v>47931</v>
      </c>
      <c r="M69" s="129">
        <v>1034133</v>
      </c>
      <c r="N69" s="35">
        <v>4062813</v>
      </c>
      <c r="O69" s="35">
        <v>233789</v>
      </c>
      <c r="P69" s="35">
        <v>13560</v>
      </c>
    </row>
    <row r="70" spans="1:16" x14ac:dyDescent="0.2">
      <c r="A70" s="53">
        <v>3803</v>
      </c>
      <c r="B70" s="102" t="s">
        <v>357</v>
      </c>
      <c r="C70" s="35">
        <v>11</v>
      </c>
      <c r="D70" s="35">
        <v>138716</v>
      </c>
      <c r="E70" s="35">
        <v>4</v>
      </c>
      <c r="F70" s="35">
        <v>33534</v>
      </c>
      <c r="G70" s="35">
        <v>11</v>
      </c>
      <c r="H70" s="129">
        <v>278</v>
      </c>
      <c r="I70" s="35">
        <v>278</v>
      </c>
      <c r="J70" s="129">
        <v>98097</v>
      </c>
      <c r="K70" s="129">
        <v>101470</v>
      </c>
      <c r="L70" s="129">
        <v>3825</v>
      </c>
      <c r="M70" s="129">
        <v>132580</v>
      </c>
      <c r="N70" s="35">
        <v>609813</v>
      </c>
      <c r="O70" s="35">
        <v>24919</v>
      </c>
      <c r="P70" s="35">
        <v>4944</v>
      </c>
    </row>
    <row r="71" spans="1:16" x14ac:dyDescent="0.2">
      <c r="A71" s="53">
        <v>4602</v>
      </c>
      <c r="B71" s="102" t="s">
        <v>53</v>
      </c>
      <c r="C71" s="35">
        <v>20</v>
      </c>
      <c r="D71" s="35">
        <v>250804</v>
      </c>
      <c r="E71" s="35">
        <v>8</v>
      </c>
      <c r="F71" s="35">
        <v>79139</v>
      </c>
      <c r="G71" s="35">
        <v>21</v>
      </c>
      <c r="H71" s="129">
        <v>520</v>
      </c>
      <c r="I71" s="35">
        <v>520</v>
      </c>
      <c r="J71" s="129">
        <v>125531</v>
      </c>
      <c r="K71" s="129">
        <v>185576</v>
      </c>
      <c r="L71" s="129">
        <v>13514</v>
      </c>
      <c r="M71" s="129">
        <v>281012</v>
      </c>
      <c r="N71" s="35">
        <v>1464490</v>
      </c>
      <c r="O71" s="35">
        <v>65957</v>
      </c>
      <c r="P71" s="35">
        <v>4152</v>
      </c>
    </row>
    <row r="72" spans="1:16" x14ac:dyDescent="0.2">
      <c r="A72" s="103">
        <v>3504</v>
      </c>
      <c r="B72" s="102" t="s">
        <v>92</v>
      </c>
      <c r="C72" s="35">
        <v>29</v>
      </c>
      <c r="D72" s="35">
        <v>450736</v>
      </c>
      <c r="E72" s="35">
        <v>6</v>
      </c>
      <c r="F72" s="35">
        <v>45123</v>
      </c>
      <c r="G72" s="35">
        <v>39</v>
      </c>
      <c r="H72" s="129">
        <v>434</v>
      </c>
      <c r="I72" s="35">
        <v>434</v>
      </c>
      <c r="J72" s="129">
        <v>128844</v>
      </c>
      <c r="K72" s="129">
        <v>156836</v>
      </c>
      <c r="L72" s="129">
        <v>10572</v>
      </c>
      <c r="M72" s="129">
        <v>283505</v>
      </c>
      <c r="N72" s="35">
        <v>1132282</v>
      </c>
      <c r="O72" s="35">
        <v>70681</v>
      </c>
      <c r="P72" s="35">
        <v>6240</v>
      </c>
    </row>
    <row r="73" spans="1:16" x14ac:dyDescent="0.2">
      <c r="A73" s="103">
        <v>3304</v>
      </c>
      <c r="B73" s="102" t="s">
        <v>28</v>
      </c>
      <c r="C73" s="35">
        <v>83</v>
      </c>
      <c r="D73" s="35">
        <v>1036272</v>
      </c>
      <c r="E73" s="35">
        <v>31</v>
      </c>
      <c r="F73" s="35">
        <v>251933</v>
      </c>
      <c r="G73" s="35">
        <v>74</v>
      </c>
      <c r="H73" s="129">
        <v>1163</v>
      </c>
      <c r="I73" s="35">
        <v>1163</v>
      </c>
      <c r="J73" s="129">
        <v>341919</v>
      </c>
      <c r="K73" s="129">
        <v>424425</v>
      </c>
      <c r="L73" s="129">
        <v>61470</v>
      </c>
      <c r="M73" s="129">
        <v>1252500</v>
      </c>
      <c r="N73" s="35">
        <v>5121973</v>
      </c>
      <c r="O73" s="35">
        <v>263427</v>
      </c>
      <c r="P73" s="35">
        <v>43512</v>
      </c>
    </row>
    <row r="74" spans="1:16" x14ac:dyDescent="0.2">
      <c r="A74" s="108">
        <v>5001</v>
      </c>
      <c r="B74" s="102" t="s">
        <v>136</v>
      </c>
      <c r="C74" s="35">
        <v>20</v>
      </c>
      <c r="D74" s="35">
        <v>210854</v>
      </c>
      <c r="E74" s="35">
        <v>6</v>
      </c>
      <c r="F74" s="35">
        <v>40495</v>
      </c>
      <c r="G74" s="35">
        <v>20</v>
      </c>
      <c r="H74" s="129">
        <v>250</v>
      </c>
      <c r="I74" s="35">
        <v>250</v>
      </c>
      <c r="J74" s="129">
        <v>62179</v>
      </c>
      <c r="K74" s="129">
        <v>91014</v>
      </c>
      <c r="L74" s="129">
        <v>9224</v>
      </c>
      <c r="M74" s="129">
        <v>228860</v>
      </c>
      <c r="N74" s="35">
        <v>1217499</v>
      </c>
      <c r="O74" s="35">
        <v>63585</v>
      </c>
      <c r="P74" s="35">
        <v>6240</v>
      </c>
    </row>
    <row r="75" spans="1:16" x14ac:dyDescent="0.2">
      <c r="A75" s="53">
        <v>4103</v>
      </c>
      <c r="B75" s="107" t="s">
        <v>172</v>
      </c>
      <c r="C75" s="35">
        <v>12</v>
      </c>
      <c r="D75" s="35">
        <v>137316</v>
      </c>
      <c r="E75" s="35">
        <v>2</v>
      </c>
      <c r="F75" s="35">
        <v>14766</v>
      </c>
      <c r="G75" s="35">
        <v>10</v>
      </c>
      <c r="H75" s="129">
        <v>107</v>
      </c>
      <c r="I75" s="35">
        <v>107</v>
      </c>
      <c r="J75" s="129">
        <v>33176</v>
      </c>
      <c r="K75" s="129">
        <v>39055</v>
      </c>
      <c r="L75" s="129">
        <v>2048</v>
      </c>
      <c r="M75" s="129">
        <v>103191</v>
      </c>
      <c r="N75" s="35">
        <v>491982</v>
      </c>
      <c r="O75" s="35">
        <v>27354</v>
      </c>
      <c r="P75" s="35">
        <v>7020</v>
      </c>
    </row>
    <row r="76" spans="1:16" x14ac:dyDescent="0.2">
      <c r="A76" s="103">
        <v>3305</v>
      </c>
      <c r="B76" s="102" t="s">
        <v>27</v>
      </c>
      <c r="C76" s="35">
        <v>28</v>
      </c>
      <c r="D76" s="35">
        <v>373350</v>
      </c>
      <c r="E76" s="35">
        <v>8</v>
      </c>
      <c r="F76" s="35">
        <v>64929</v>
      </c>
      <c r="G76" s="35">
        <v>28</v>
      </c>
      <c r="H76" s="129" t="s">
        <v>5</v>
      </c>
      <c r="I76" s="35" t="s">
        <v>5</v>
      </c>
      <c r="J76" s="129" t="s">
        <v>5</v>
      </c>
      <c r="K76" s="129" t="s">
        <v>5</v>
      </c>
      <c r="L76" s="129" t="s">
        <v>5</v>
      </c>
      <c r="M76" s="35">
        <v>27190</v>
      </c>
      <c r="N76" s="35">
        <v>72426</v>
      </c>
      <c r="O76" s="35">
        <v>20107</v>
      </c>
      <c r="P76" s="35" t="s">
        <v>5</v>
      </c>
    </row>
    <row r="77" spans="1:16" x14ac:dyDescent="0.2">
      <c r="A77" s="103">
        <v>3306</v>
      </c>
      <c r="B77" s="102" t="s">
        <v>26</v>
      </c>
      <c r="C77" s="35">
        <v>22</v>
      </c>
      <c r="D77" s="35">
        <v>257373</v>
      </c>
      <c r="E77" s="35">
        <v>7</v>
      </c>
      <c r="F77" s="35">
        <v>59405</v>
      </c>
      <c r="G77" s="35">
        <v>21</v>
      </c>
      <c r="H77" s="129">
        <v>199</v>
      </c>
      <c r="I77" s="35">
        <v>199</v>
      </c>
      <c r="J77" s="129">
        <v>62351</v>
      </c>
      <c r="K77" s="129">
        <v>72635</v>
      </c>
      <c r="L77" s="129">
        <v>6771</v>
      </c>
      <c r="M77" s="35">
        <v>258950</v>
      </c>
      <c r="N77" s="35">
        <v>1081114</v>
      </c>
      <c r="O77" s="35">
        <v>57461</v>
      </c>
      <c r="P77" s="35" t="s">
        <v>5</v>
      </c>
    </row>
    <row r="78" spans="1:16" x14ac:dyDescent="0.2">
      <c r="A78" s="103">
        <v>3307</v>
      </c>
      <c r="B78" s="102" t="s">
        <v>25</v>
      </c>
      <c r="C78" s="35">
        <v>22</v>
      </c>
      <c r="D78" s="35">
        <v>269109</v>
      </c>
      <c r="E78" s="35">
        <v>9</v>
      </c>
      <c r="F78" s="35">
        <v>60732</v>
      </c>
      <c r="G78" s="35">
        <v>26.4</v>
      </c>
      <c r="H78" s="129">
        <v>578</v>
      </c>
      <c r="I78" s="35">
        <v>578</v>
      </c>
      <c r="J78" s="129">
        <v>125640</v>
      </c>
      <c r="K78" s="129">
        <v>210970</v>
      </c>
      <c r="L78" s="129">
        <v>23337</v>
      </c>
      <c r="M78" s="129">
        <v>568188</v>
      </c>
      <c r="N78" s="35">
        <v>3274807</v>
      </c>
      <c r="O78" s="35">
        <v>124910</v>
      </c>
      <c r="P78" s="35">
        <v>18876</v>
      </c>
    </row>
    <row r="79" spans="1:16" x14ac:dyDescent="0.2">
      <c r="A79" s="103">
        <v>3308</v>
      </c>
      <c r="B79" s="102" t="s">
        <v>24</v>
      </c>
      <c r="C79" s="35">
        <v>12</v>
      </c>
      <c r="D79" s="35">
        <v>135130</v>
      </c>
      <c r="E79" s="35">
        <v>2</v>
      </c>
      <c r="F79" s="35">
        <v>17092</v>
      </c>
      <c r="G79" s="35">
        <v>10</v>
      </c>
      <c r="H79" s="129" t="s">
        <v>5</v>
      </c>
      <c r="I79" s="35" t="s">
        <v>5</v>
      </c>
      <c r="J79" s="129" t="s">
        <v>5</v>
      </c>
      <c r="K79" s="129" t="s">
        <v>5</v>
      </c>
      <c r="L79" s="129" t="s">
        <v>5</v>
      </c>
      <c r="M79" s="35">
        <v>6925</v>
      </c>
      <c r="N79" s="35">
        <v>21605</v>
      </c>
      <c r="O79" s="35">
        <v>5744</v>
      </c>
      <c r="P79" s="35" t="s">
        <v>5</v>
      </c>
    </row>
    <row r="80" spans="1:16" x14ac:dyDescent="0.2">
      <c r="A80" s="103">
        <v>3603</v>
      </c>
      <c r="B80" s="102" t="s">
        <v>10</v>
      </c>
      <c r="C80" s="35">
        <v>11</v>
      </c>
      <c r="D80" s="35">
        <v>135527</v>
      </c>
      <c r="E80" s="35">
        <v>2</v>
      </c>
      <c r="F80" s="35">
        <v>12469</v>
      </c>
      <c r="G80" s="35">
        <v>9</v>
      </c>
      <c r="H80" s="129" t="s">
        <v>5</v>
      </c>
      <c r="I80" s="35" t="s">
        <v>5</v>
      </c>
      <c r="J80" s="129">
        <v>438</v>
      </c>
      <c r="K80" s="129" t="s">
        <v>5</v>
      </c>
      <c r="L80" s="129">
        <v>387</v>
      </c>
      <c r="M80" s="129">
        <v>83719</v>
      </c>
      <c r="N80" s="35">
        <v>465542</v>
      </c>
      <c r="O80" s="35">
        <v>25306</v>
      </c>
      <c r="P80" s="35">
        <v>4680</v>
      </c>
    </row>
    <row r="81" spans="1:16" x14ac:dyDescent="0.2">
      <c r="A81" s="106">
        <v>4504</v>
      </c>
      <c r="B81" s="105" t="s">
        <v>42</v>
      </c>
      <c r="C81" s="35">
        <v>24</v>
      </c>
      <c r="D81" s="35">
        <v>437090</v>
      </c>
      <c r="E81" s="35">
        <v>6</v>
      </c>
      <c r="F81" s="35">
        <v>29497</v>
      </c>
      <c r="G81" s="35">
        <v>31</v>
      </c>
      <c r="H81" s="129">
        <v>599</v>
      </c>
      <c r="I81" s="35">
        <v>599</v>
      </c>
      <c r="J81" s="129">
        <v>175835</v>
      </c>
      <c r="K81" s="129">
        <v>218635</v>
      </c>
      <c r="L81" s="129">
        <v>24339</v>
      </c>
      <c r="M81" s="129">
        <v>472679</v>
      </c>
      <c r="N81" s="35">
        <v>2450100</v>
      </c>
      <c r="O81" s="35">
        <v>92222</v>
      </c>
      <c r="P81" s="35">
        <v>8004</v>
      </c>
    </row>
    <row r="82" spans="1:16" x14ac:dyDescent="0.2">
      <c r="A82" s="53">
        <v>4104</v>
      </c>
      <c r="B82" s="107" t="s">
        <v>171</v>
      </c>
      <c r="C82" s="35">
        <v>20</v>
      </c>
      <c r="D82" s="35">
        <v>246107</v>
      </c>
      <c r="E82" s="35">
        <v>6</v>
      </c>
      <c r="F82" s="35">
        <v>39710</v>
      </c>
      <c r="G82" s="35">
        <v>22</v>
      </c>
      <c r="H82" s="129">
        <v>124</v>
      </c>
      <c r="I82" s="35">
        <v>124</v>
      </c>
      <c r="J82" s="129">
        <v>34651</v>
      </c>
      <c r="K82" s="129">
        <v>45260</v>
      </c>
      <c r="L82" s="129">
        <v>6363</v>
      </c>
      <c r="M82" s="129">
        <v>186982</v>
      </c>
      <c r="N82" s="35">
        <v>1016044</v>
      </c>
      <c r="O82" s="35">
        <v>50881</v>
      </c>
      <c r="P82" s="35">
        <v>8844</v>
      </c>
    </row>
    <row r="83" spans="1:16" x14ac:dyDescent="0.2">
      <c r="A83" s="53">
        <v>3201</v>
      </c>
      <c r="B83" s="102" t="s">
        <v>126</v>
      </c>
      <c r="C83" s="35">
        <v>21</v>
      </c>
      <c r="D83" s="35">
        <v>297035</v>
      </c>
      <c r="E83" s="35">
        <v>7</v>
      </c>
      <c r="F83" s="35">
        <v>56881</v>
      </c>
      <c r="G83" s="35">
        <v>21</v>
      </c>
      <c r="H83" s="129">
        <v>183</v>
      </c>
      <c r="I83" s="35">
        <v>165</v>
      </c>
      <c r="J83" s="129">
        <v>60444</v>
      </c>
      <c r="K83" s="129">
        <v>66795</v>
      </c>
      <c r="L83" s="129">
        <v>5290</v>
      </c>
      <c r="M83" s="129">
        <v>209439</v>
      </c>
      <c r="N83" s="35">
        <v>1018224</v>
      </c>
      <c r="O83" s="35">
        <v>39744</v>
      </c>
      <c r="P83" s="35">
        <v>9300</v>
      </c>
    </row>
    <row r="84" spans="1:16" x14ac:dyDescent="0.2">
      <c r="A84" s="103">
        <v>4803</v>
      </c>
      <c r="B84" s="102" t="s">
        <v>145</v>
      </c>
      <c r="C84" s="35">
        <v>11</v>
      </c>
      <c r="D84" s="35">
        <v>133341</v>
      </c>
      <c r="E84" s="35">
        <v>2</v>
      </c>
      <c r="F84" s="35">
        <v>16464</v>
      </c>
      <c r="G84" s="35">
        <v>13</v>
      </c>
      <c r="H84" s="129">
        <v>142</v>
      </c>
      <c r="I84" s="35">
        <v>142</v>
      </c>
      <c r="J84" s="129">
        <v>32856</v>
      </c>
      <c r="K84" s="129">
        <v>51830</v>
      </c>
      <c r="L84" s="129">
        <v>4704</v>
      </c>
      <c r="M84" s="129">
        <v>168048</v>
      </c>
      <c r="N84" s="35">
        <v>1118799</v>
      </c>
      <c r="O84" s="35">
        <v>37388</v>
      </c>
      <c r="P84" s="35">
        <v>3526</v>
      </c>
    </row>
    <row r="85" spans="1:16" x14ac:dyDescent="0.2">
      <c r="A85" s="103">
        <v>4804</v>
      </c>
      <c r="B85" s="102" t="s">
        <v>144</v>
      </c>
      <c r="C85" s="35">
        <v>7</v>
      </c>
      <c r="D85" s="35">
        <v>89382</v>
      </c>
      <c r="E85" s="35">
        <v>3</v>
      </c>
      <c r="F85" s="35">
        <v>20880</v>
      </c>
      <c r="G85" s="35">
        <v>9</v>
      </c>
      <c r="H85" s="129" t="s">
        <v>5</v>
      </c>
      <c r="I85" s="35" t="s">
        <v>5</v>
      </c>
      <c r="J85" s="129" t="s">
        <v>5</v>
      </c>
      <c r="K85" s="129" t="s">
        <v>5</v>
      </c>
      <c r="L85" s="129" t="s">
        <v>5</v>
      </c>
      <c r="M85" s="35">
        <v>7948</v>
      </c>
      <c r="N85" s="35">
        <v>23376</v>
      </c>
      <c r="O85" s="35">
        <v>4680</v>
      </c>
      <c r="P85" s="35" t="s">
        <v>5</v>
      </c>
    </row>
    <row r="86" spans="1:16" x14ac:dyDescent="0.2">
      <c r="A86" s="53">
        <v>4603</v>
      </c>
      <c r="B86" s="102" t="s">
        <v>52</v>
      </c>
      <c r="C86" s="35">
        <v>18</v>
      </c>
      <c r="D86" s="35">
        <v>251563</v>
      </c>
      <c r="E86" s="35">
        <v>4</v>
      </c>
      <c r="F86" s="35">
        <v>27974</v>
      </c>
      <c r="G86" s="35">
        <v>20</v>
      </c>
      <c r="H86" s="129" t="s">
        <v>5</v>
      </c>
      <c r="I86" s="35" t="s">
        <v>5</v>
      </c>
      <c r="J86" s="129" t="s">
        <v>5</v>
      </c>
      <c r="K86" s="129" t="s">
        <v>5</v>
      </c>
      <c r="L86" s="129" t="s">
        <v>5</v>
      </c>
      <c r="M86" s="129">
        <v>76413</v>
      </c>
      <c r="N86" s="35">
        <v>282461</v>
      </c>
      <c r="O86" s="35">
        <v>22638</v>
      </c>
      <c r="P86" s="35">
        <v>3120</v>
      </c>
    </row>
    <row r="87" spans="1:16" x14ac:dyDescent="0.2">
      <c r="A87" s="103">
        <v>3309</v>
      </c>
      <c r="B87" s="102" t="s">
        <v>23</v>
      </c>
      <c r="C87" s="35">
        <v>14</v>
      </c>
      <c r="D87" s="35">
        <v>211258</v>
      </c>
      <c r="E87" s="35">
        <v>5</v>
      </c>
      <c r="F87" s="35">
        <v>45286</v>
      </c>
      <c r="G87" s="35">
        <v>13</v>
      </c>
      <c r="H87" s="129" t="s">
        <v>5</v>
      </c>
      <c r="I87" s="35" t="s">
        <v>5</v>
      </c>
      <c r="J87" s="129" t="s">
        <v>5</v>
      </c>
      <c r="K87" s="129" t="s">
        <v>5</v>
      </c>
      <c r="L87" s="129" t="s">
        <v>5</v>
      </c>
      <c r="M87" s="129">
        <v>105641</v>
      </c>
      <c r="N87" s="35">
        <v>587733</v>
      </c>
      <c r="O87" s="35">
        <v>19813</v>
      </c>
      <c r="P87" s="35">
        <v>3804</v>
      </c>
    </row>
    <row r="88" spans="1:16" x14ac:dyDescent="0.2">
      <c r="A88" s="103">
        <v>4405</v>
      </c>
      <c r="B88" s="102" t="s">
        <v>110</v>
      </c>
      <c r="C88" s="35">
        <v>7</v>
      </c>
      <c r="D88" s="35">
        <v>78412</v>
      </c>
      <c r="E88" s="35">
        <v>1</v>
      </c>
      <c r="F88" s="35">
        <v>7014</v>
      </c>
      <c r="G88" s="35">
        <v>6</v>
      </c>
      <c r="H88" s="129" t="s">
        <v>5</v>
      </c>
      <c r="I88" s="35" t="s">
        <v>5</v>
      </c>
      <c r="J88" s="129" t="s">
        <v>5</v>
      </c>
      <c r="K88" s="129" t="s">
        <v>5</v>
      </c>
      <c r="L88" s="129" t="s">
        <v>5</v>
      </c>
      <c r="M88" s="35">
        <v>3680</v>
      </c>
      <c r="N88" s="35">
        <v>9039</v>
      </c>
      <c r="O88" s="35">
        <v>1560</v>
      </c>
      <c r="P88" s="35" t="s">
        <v>5</v>
      </c>
    </row>
    <row r="89" spans="1:16" x14ac:dyDescent="0.2">
      <c r="A89" s="108">
        <v>5002</v>
      </c>
      <c r="B89" s="102" t="s">
        <v>135</v>
      </c>
      <c r="C89" s="35">
        <v>12</v>
      </c>
      <c r="D89" s="35">
        <v>167788</v>
      </c>
      <c r="E89" s="35">
        <v>2</v>
      </c>
      <c r="F89" s="35">
        <v>10533</v>
      </c>
      <c r="G89" s="35">
        <v>13</v>
      </c>
      <c r="H89" s="129" t="s">
        <v>5</v>
      </c>
      <c r="I89" s="35" t="s">
        <v>5</v>
      </c>
      <c r="J89" s="129" t="s">
        <v>5</v>
      </c>
      <c r="K89" s="129" t="s">
        <v>5</v>
      </c>
      <c r="L89" s="129" t="s">
        <v>5</v>
      </c>
      <c r="M89" s="35">
        <v>92455</v>
      </c>
      <c r="N89" s="35">
        <v>400361</v>
      </c>
      <c r="O89" s="35">
        <v>26190</v>
      </c>
      <c r="P89" s="35" t="s">
        <v>5</v>
      </c>
    </row>
    <row r="90" spans="1:16" x14ac:dyDescent="0.2">
      <c r="A90" s="103">
        <v>5003</v>
      </c>
      <c r="B90" s="102" t="s">
        <v>134</v>
      </c>
      <c r="C90" s="35">
        <v>8</v>
      </c>
      <c r="D90" s="35">
        <v>113098</v>
      </c>
      <c r="E90" s="35">
        <v>2</v>
      </c>
      <c r="F90" s="35">
        <v>18465</v>
      </c>
      <c r="G90" s="35">
        <v>8</v>
      </c>
      <c r="H90" s="129" t="s">
        <v>5</v>
      </c>
      <c r="I90" s="35" t="s">
        <v>5</v>
      </c>
      <c r="J90" s="129" t="s">
        <v>5</v>
      </c>
      <c r="K90" s="129" t="s">
        <v>5</v>
      </c>
      <c r="L90" s="129" t="s">
        <v>5</v>
      </c>
      <c r="M90" s="35">
        <v>8455</v>
      </c>
      <c r="N90" s="35">
        <v>24214</v>
      </c>
      <c r="O90" s="35">
        <v>5148</v>
      </c>
      <c r="P90" s="35" t="s">
        <v>5</v>
      </c>
    </row>
    <row r="91" spans="1:16" x14ac:dyDescent="0.2">
      <c r="A91" s="53">
        <v>3604</v>
      </c>
      <c r="B91" s="102" t="s">
        <v>9</v>
      </c>
      <c r="C91" s="35">
        <v>26</v>
      </c>
      <c r="D91" s="35">
        <v>325715</v>
      </c>
      <c r="E91" s="35">
        <v>4</v>
      </c>
      <c r="F91" s="35">
        <v>42716</v>
      </c>
      <c r="G91" s="35">
        <v>28.6</v>
      </c>
      <c r="H91" s="129">
        <v>266</v>
      </c>
      <c r="I91" s="35">
        <v>266</v>
      </c>
      <c r="J91" s="129">
        <v>71065</v>
      </c>
      <c r="K91" s="129">
        <v>97090</v>
      </c>
      <c r="L91" s="129">
        <v>8482</v>
      </c>
      <c r="M91" s="35">
        <v>246033</v>
      </c>
      <c r="N91" s="35">
        <v>1056649</v>
      </c>
      <c r="O91" s="35">
        <v>63977</v>
      </c>
      <c r="P91" s="35">
        <v>174</v>
      </c>
    </row>
    <row r="92" spans="1:16" x14ac:dyDescent="0.2">
      <c r="A92" s="103">
        <v>4406</v>
      </c>
      <c r="B92" s="102" t="s">
        <v>109</v>
      </c>
      <c r="C92" s="35">
        <v>23</v>
      </c>
      <c r="D92" s="35">
        <v>274494</v>
      </c>
      <c r="E92" s="35">
        <v>2</v>
      </c>
      <c r="F92" s="35">
        <v>23479</v>
      </c>
      <c r="G92" s="35">
        <v>20</v>
      </c>
      <c r="H92" s="129">
        <v>270</v>
      </c>
      <c r="I92" s="35">
        <v>270</v>
      </c>
      <c r="J92" s="129">
        <v>80680</v>
      </c>
      <c r="K92" s="129">
        <v>98550</v>
      </c>
      <c r="L92" s="129">
        <v>8171</v>
      </c>
      <c r="M92" s="129">
        <v>177093</v>
      </c>
      <c r="N92" s="35">
        <v>820646</v>
      </c>
      <c r="O92" s="35">
        <v>46918</v>
      </c>
      <c r="P92" s="35">
        <v>11952</v>
      </c>
    </row>
    <row r="93" spans="1:16" x14ac:dyDescent="0.2">
      <c r="A93" s="106">
        <v>4505</v>
      </c>
      <c r="B93" s="105" t="s">
        <v>41</v>
      </c>
      <c r="C93" s="35">
        <v>33</v>
      </c>
      <c r="D93" s="35">
        <v>481965</v>
      </c>
      <c r="E93" s="35">
        <v>6</v>
      </c>
      <c r="F93" s="35">
        <v>38769</v>
      </c>
      <c r="G93" s="35">
        <v>37</v>
      </c>
      <c r="H93" s="129">
        <v>440</v>
      </c>
      <c r="I93" s="35">
        <v>440</v>
      </c>
      <c r="J93" s="129">
        <v>106977</v>
      </c>
      <c r="K93" s="129">
        <v>160600</v>
      </c>
      <c r="L93" s="129">
        <v>16579</v>
      </c>
      <c r="M93" s="129">
        <v>356896</v>
      </c>
      <c r="N93" s="35">
        <v>2136566</v>
      </c>
      <c r="O93" s="35">
        <v>75568</v>
      </c>
      <c r="P93" s="35">
        <v>3540</v>
      </c>
    </row>
    <row r="94" spans="1:16" x14ac:dyDescent="0.2">
      <c r="A94" s="103">
        <v>3514</v>
      </c>
      <c r="B94" s="102" t="s">
        <v>91</v>
      </c>
      <c r="C94" s="35">
        <v>7</v>
      </c>
      <c r="D94" s="35">
        <v>114669</v>
      </c>
      <c r="E94" s="35">
        <v>2</v>
      </c>
      <c r="F94" s="35">
        <v>12125</v>
      </c>
      <c r="G94" s="35">
        <v>8</v>
      </c>
      <c r="H94" s="129" t="s">
        <v>5</v>
      </c>
      <c r="I94" s="35" t="s">
        <v>5</v>
      </c>
      <c r="J94" s="129" t="s">
        <v>5</v>
      </c>
      <c r="K94" s="129" t="s">
        <v>5</v>
      </c>
      <c r="L94" s="129" t="s">
        <v>5</v>
      </c>
      <c r="M94" s="129">
        <v>15590</v>
      </c>
      <c r="N94" s="35">
        <v>57568</v>
      </c>
      <c r="O94" s="35">
        <v>6960</v>
      </c>
      <c r="P94" s="35" t="s">
        <v>5</v>
      </c>
    </row>
    <row r="95" spans="1:16" x14ac:dyDescent="0.2">
      <c r="A95" s="106">
        <v>3402</v>
      </c>
      <c r="B95" s="105" t="s">
        <v>18</v>
      </c>
      <c r="C95" s="35">
        <v>28</v>
      </c>
      <c r="D95" s="35">
        <v>336712</v>
      </c>
      <c r="E95" s="35">
        <v>3</v>
      </c>
      <c r="F95" s="35">
        <v>33128</v>
      </c>
      <c r="G95" s="35">
        <v>22</v>
      </c>
      <c r="H95" s="129" t="s">
        <v>5</v>
      </c>
      <c r="I95" s="35" t="s">
        <v>5</v>
      </c>
      <c r="J95" s="129" t="s">
        <v>5</v>
      </c>
      <c r="K95" s="129" t="s">
        <v>5</v>
      </c>
      <c r="L95" s="129" t="s">
        <v>5</v>
      </c>
      <c r="M95" s="129">
        <v>87854</v>
      </c>
      <c r="N95" s="35">
        <v>449239</v>
      </c>
      <c r="O95" s="35">
        <v>28713</v>
      </c>
      <c r="P95" s="35">
        <v>4416</v>
      </c>
    </row>
    <row r="96" spans="1:16" x14ac:dyDescent="0.2">
      <c r="A96" s="103">
        <v>3505</v>
      </c>
      <c r="B96" s="102" t="s">
        <v>90</v>
      </c>
      <c r="C96" s="35">
        <v>23</v>
      </c>
      <c r="D96" s="35">
        <v>312193</v>
      </c>
      <c r="E96" s="35">
        <v>4</v>
      </c>
      <c r="F96" s="35">
        <v>30528</v>
      </c>
      <c r="G96" s="35">
        <v>23</v>
      </c>
      <c r="H96" s="129">
        <v>184</v>
      </c>
      <c r="I96" s="35">
        <v>184</v>
      </c>
      <c r="J96" s="129">
        <v>66026</v>
      </c>
      <c r="K96" s="129">
        <v>67160</v>
      </c>
      <c r="L96" s="129">
        <v>3317</v>
      </c>
      <c r="M96" s="129">
        <v>215187</v>
      </c>
      <c r="N96" s="35">
        <v>1195724</v>
      </c>
      <c r="O96" s="35">
        <v>54168</v>
      </c>
      <c r="P96" s="35">
        <v>3948</v>
      </c>
    </row>
    <row r="97" spans="1:16" x14ac:dyDescent="0.2">
      <c r="A97" s="53">
        <v>4607</v>
      </c>
      <c r="B97" s="102" t="s">
        <v>51</v>
      </c>
      <c r="C97" s="35">
        <v>14</v>
      </c>
      <c r="D97" s="35">
        <v>183479</v>
      </c>
      <c r="E97" s="35">
        <v>5</v>
      </c>
      <c r="F97" s="35">
        <v>34908</v>
      </c>
      <c r="G97" s="35">
        <v>12</v>
      </c>
      <c r="H97" s="129">
        <v>169</v>
      </c>
      <c r="I97" s="35">
        <v>169</v>
      </c>
      <c r="J97" s="129">
        <v>48123</v>
      </c>
      <c r="K97" s="129">
        <v>61685</v>
      </c>
      <c r="L97" s="129">
        <v>5810</v>
      </c>
      <c r="M97" s="129">
        <v>159376</v>
      </c>
      <c r="N97" s="35">
        <v>1072119</v>
      </c>
      <c r="O97" s="35">
        <v>27134</v>
      </c>
      <c r="P97" s="35">
        <v>3120</v>
      </c>
    </row>
    <row r="98" spans="1:16" x14ac:dyDescent="0.2">
      <c r="A98" s="103">
        <v>3501</v>
      </c>
      <c r="B98" s="102" t="s">
        <v>89</v>
      </c>
      <c r="C98" s="35">
        <v>134</v>
      </c>
      <c r="D98" s="35">
        <v>1549395</v>
      </c>
      <c r="E98" s="35">
        <v>55</v>
      </c>
      <c r="F98" s="35">
        <v>385252</v>
      </c>
      <c r="G98" s="35">
        <v>155</v>
      </c>
      <c r="H98" s="129">
        <v>3255</v>
      </c>
      <c r="I98" s="35">
        <v>3195</v>
      </c>
      <c r="J98" s="129">
        <v>926955</v>
      </c>
      <c r="K98" s="129">
        <v>1188429</v>
      </c>
      <c r="L98" s="129">
        <v>119740</v>
      </c>
      <c r="M98" s="129">
        <v>2559063</v>
      </c>
      <c r="N98" s="35">
        <v>10928995</v>
      </c>
      <c r="O98" s="35">
        <v>620216</v>
      </c>
      <c r="P98" s="35">
        <v>109980</v>
      </c>
    </row>
    <row r="99" spans="1:16" x14ac:dyDescent="0.2">
      <c r="A99" s="53">
        <v>3202</v>
      </c>
      <c r="B99" s="107" t="s">
        <v>125</v>
      </c>
      <c r="C99" s="35">
        <v>26</v>
      </c>
      <c r="D99" s="35">
        <v>346782</v>
      </c>
      <c r="E99" s="35">
        <v>8</v>
      </c>
      <c r="F99" s="35">
        <v>44957</v>
      </c>
      <c r="G99" s="35">
        <v>29</v>
      </c>
      <c r="H99" s="129">
        <v>318</v>
      </c>
      <c r="I99" s="35">
        <v>318</v>
      </c>
      <c r="J99" s="129">
        <v>80754</v>
      </c>
      <c r="K99" s="129">
        <v>116070</v>
      </c>
      <c r="L99" s="129">
        <v>13172</v>
      </c>
      <c r="M99" s="129">
        <v>292691</v>
      </c>
      <c r="N99" s="35">
        <v>1364814</v>
      </c>
      <c r="O99" s="35">
        <v>72390</v>
      </c>
      <c r="P99" s="35">
        <v>1560</v>
      </c>
    </row>
    <row r="100" spans="1:16" x14ac:dyDescent="0.2">
      <c r="A100" s="103">
        <v>4305</v>
      </c>
      <c r="B100" s="102" t="s">
        <v>195</v>
      </c>
      <c r="C100" s="35">
        <v>40</v>
      </c>
      <c r="D100" s="35">
        <v>455748</v>
      </c>
      <c r="E100" s="35">
        <v>15</v>
      </c>
      <c r="F100" s="35">
        <v>136099</v>
      </c>
      <c r="G100" s="35">
        <v>48</v>
      </c>
      <c r="H100" s="129" t="s">
        <v>5</v>
      </c>
      <c r="I100" s="35">
        <v>0</v>
      </c>
      <c r="J100" s="129">
        <v>823</v>
      </c>
      <c r="K100" s="129" t="s">
        <v>5</v>
      </c>
      <c r="L100" s="129">
        <v>823</v>
      </c>
      <c r="M100" s="129">
        <v>466596</v>
      </c>
      <c r="N100" s="35">
        <v>2593992</v>
      </c>
      <c r="O100" s="35">
        <v>92833</v>
      </c>
      <c r="P100" s="35">
        <v>23234</v>
      </c>
    </row>
    <row r="101" spans="1:16" x14ac:dyDescent="0.2">
      <c r="A101" s="103">
        <v>3605</v>
      </c>
      <c r="B101" s="102" t="s">
        <v>8</v>
      </c>
      <c r="C101" s="35">
        <v>16</v>
      </c>
      <c r="D101" s="35">
        <v>204381</v>
      </c>
      <c r="E101" s="35">
        <v>4</v>
      </c>
      <c r="F101" s="35">
        <v>31515</v>
      </c>
      <c r="G101" s="35">
        <v>15.5</v>
      </c>
      <c r="H101" s="129" t="s">
        <v>5</v>
      </c>
      <c r="I101" s="35" t="s">
        <v>5</v>
      </c>
      <c r="J101" s="129" t="s">
        <v>5</v>
      </c>
      <c r="K101" s="129" t="s">
        <v>5</v>
      </c>
      <c r="L101" s="129" t="s">
        <v>5</v>
      </c>
      <c r="M101" s="129">
        <v>86507</v>
      </c>
      <c r="N101" s="35">
        <v>516964</v>
      </c>
      <c r="O101" s="35">
        <v>16802</v>
      </c>
      <c r="P101" s="35">
        <v>4524</v>
      </c>
    </row>
    <row r="102" spans="1:16" x14ac:dyDescent="0.2">
      <c r="A102" s="53">
        <v>3705</v>
      </c>
      <c r="B102" s="102" t="s">
        <v>178</v>
      </c>
      <c r="C102" s="35">
        <v>18</v>
      </c>
      <c r="D102" s="35">
        <v>245917</v>
      </c>
      <c r="E102" s="35">
        <v>4</v>
      </c>
      <c r="F102" s="35">
        <v>25221</v>
      </c>
      <c r="G102" s="35">
        <v>17</v>
      </c>
      <c r="H102" s="129">
        <v>112</v>
      </c>
      <c r="I102" s="35">
        <v>112</v>
      </c>
      <c r="J102" s="129">
        <v>35011</v>
      </c>
      <c r="K102" s="129">
        <v>40880</v>
      </c>
      <c r="L102" s="129">
        <v>2513</v>
      </c>
      <c r="M102" s="129">
        <v>158594</v>
      </c>
      <c r="N102" s="35">
        <v>845579</v>
      </c>
      <c r="O102" s="35">
        <v>39324</v>
      </c>
      <c r="P102" s="35">
        <v>2076</v>
      </c>
    </row>
    <row r="103" spans="1:16" x14ac:dyDescent="0.2">
      <c r="A103" s="53">
        <v>3804</v>
      </c>
      <c r="B103" s="102" t="s">
        <v>152</v>
      </c>
      <c r="C103" s="35">
        <v>35</v>
      </c>
      <c r="D103" s="35">
        <v>458782</v>
      </c>
      <c r="E103" s="35">
        <v>7</v>
      </c>
      <c r="F103" s="35">
        <v>57953</v>
      </c>
      <c r="G103" s="35">
        <v>31</v>
      </c>
      <c r="H103" s="129">
        <v>308</v>
      </c>
      <c r="I103" s="35">
        <v>308</v>
      </c>
      <c r="J103" s="129">
        <v>90500</v>
      </c>
      <c r="K103" s="129">
        <v>112420</v>
      </c>
      <c r="L103" s="129">
        <v>9807</v>
      </c>
      <c r="M103" s="129">
        <v>333403</v>
      </c>
      <c r="N103" s="35">
        <v>1422449</v>
      </c>
      <c r="O103" s="35">
        <v>86795</v>
      </c>
      <c r="P103" s="35">
        <v>14256</v>
      </c>
    </row>
    <row r="104" spans="1:16" x14ac:dyDescent="0.2">
      <c r="A104" s="103">
        <v>4407</v>
      </c>
      <c r="B104" s="102" t="s">
        <v>108</v>
      </c>
      <c r="C104" s="35">
        <v>15</v>
      </c>
      <c r="D104" s="35">
        <v>229980</v>
      </c>
      <c r="E104" s="35">
        <v>3</v>
      </c>
      <c r="F104" s="35">
        <v>17456</v>
      </c>
      <c r="G104" s="35">
        <v>17</v>
      </c>
      <c r="H104" s="129">
        <v>425</v>
      </c>
      <c r="I104" s="35">
        <v>425</v>
      </c>
      <c r="J104" s="129">
        <v>123296</v>
      </c>
      <c r="K104" s="129">
        <v>155125</v>
      </c>
      <c r="L104" s="129">
        <v>8190</v>
      </c>
      <c r="M104" s="129">
        <v>192801</v>
      </c>
      <c r="N104" s="35">
        <v>785496</v>
      </c>
      <c r="O104" s="35">
        <v>53798</v>
      </c>
      <c r="P104" s="35">
        <v>8052</v>
      </c>
    </row>
    <row r="105" spans="1:16" x14ac:dyDescent="0.2">
      <c r="A105" s="106">
        <v>4506</v>
      </c>
      <c r="B105" s="105" t="s">
        <v>40</v>
      </c>
      <c r="C105" s="35">
        <v>20</v>
      </c>
      <c r="D105" s="35">
        <v>290682</v>
      </c>
      <c r="E105" s="35">
        <v>6</v>
      </c>
      <c r="F105" s="35">
        <v>63497</v>
      </c>
      <c r="G105" s="35">
        <v>23</v>
      </c>
      <c r="H105" s="129">
        <v>530</v>
      </c>
      <c r="I105" s="35">
        <v>530</v>
      </c>
      <c r="J105" s="129">
        <v>172142</v>
      </c>
      <c r="K105" s="129">
        <v>193450</v>
      </c>
      <c r="L105" s="129">
        <v>7377</v>
      </c>
      <c r="M105" s="129">
        <v>113119</v>
      </c>
      <c r="N105" s="35">
        <v>484565</v>
      </c>
      <c r="O105" s="35">
        <v>31232</v>
      </c>
      <c r="P105" s="35">
        <v>3636</v>
      </c>
    </row>
    <row r="106" spans="1:16" x14ac:dyDescent="0.2">
      <c r="A106" s="103">
        <v>5004</v>
      </c>
      <c r="B106" s="102" t="s">
        <v>133</v>
      </c>
      <c r="C106" s="35">
        <v>31</v>
      </c>
      <c r="D106" s="35">
        <v>420163</v>
      </c>
      <c r="E106" s="35">
        <v>10</v>
      </c>
      <c r="F106" s="35">
        <v>82305</v>
      </c>
      <c r="G106" s="35">
        <v>39</v>
      </c>
      <c r="H106" s="129">
        <v>502</v>
      </c>
      <c r="I106" s="35">
        <v>502</v>
      </c>
      <c r="J106" s="129">
        <v>147515</v>
      </c>
      <c r="K106" s="129">
        <v>183230</v>
      </c>
      <c r="L106" s="129">
        <v>22813</v>
      </c>
      <c r="M106" s="129">
        <v>598158</v>
      </c>
      <c r="N106" s="35">
        <v>4067419</v>
      </c>
      <c r="O106" s="35">
        <v>122067</v>
      </c>
      <c r="P106" s="35">
        <v>13524</v>
      </c>
    </row>
    <row r="107" spans="1:16" x14ac:dyDescent="0.2">
      <c r="A107" s="103">
        <v>4306</v>
      </c>
      <c r="B107" s="102" t="s">
        <v>194</v>
      </c>
      <c r="C107" s="35">
        <v>33</v>
      </c>
      <c r="D107" s="35">
        <v>428744</v>
      </c>
      <c r="E107" s="35">
        <v>9</v>
      </c>
      <c r="F107" s="35">
        <v>61689</v>
      </c>
      <c r="G107" s="35">
        <v>31</v>
      </c>
      <c r="H107" s="129" t="s">
        <v>5</v>
      </c>
      <c r="I107" s="35" t="s">
        <v>5</v>
      </c>
      <c r="J107" s="129" t="s">
        <v>5</v>
      </c>
      <c r="K107" s="129" t="s">
        <v>5</v>
      </c>
      <c r="L107" s="129" t="s">
        <v>5</v>
      </c>
      <c r="M107" s="129">
        <v>194083</v>
      </c>
      <c r="N107" s="35">
        <v>1054671</v>
      </c>
      <c r="O107" s="35">
        <v>50733</v>
      </c>
      <c r="P107" s="35">
        <v>3108</v>
      </c>
    </row>
    <row r="108" spans="1:16" x14ac:dyDescent="0.2">
      <c r="A108" s="106">
        <v>4507</v>
      </c>
      <c r="B108" s="105" t="s">
        <v>39</v>
      </c>
      <c r="C108" s="35">
        <v>20</v>
      </c>
      <c r="D108" s="35">
        <v>325602</v>
      </c>
      <c r="E108" s="35">
        <v>4</v>
      </c>
      <c r="F108" s="35">
        <v>24815</v>
      </c>
      <c r="G108" s="35">
        <v>27</v>
      </c>
      <c r="H108" s="129" t="s">
        <v>5</v>
      </c>
      <c r="I108" s="35" t="s">
        <v>5</v>
      </c>
      <c r="J108" s="129" t="s">
        <v>5</v>
      </c>
      <c r="K108" s="129" t="s">
        <v>5</v>
      </c>
      <c r="L108" s="129" t="s">
        <v>5</v>
      </c>
      <c r="M108" s="129">
        <v>16697</v>
      </c>
      <c r="N108" s="35">
        <v>66596</v>
      </c>
      <c r="O108" s="35">
        <v>9668</v>
      </c>
      <c r="P108" s="35">
        <v>105</v>
      </c>
    </row>
    <row r="109" spans="1:16" x14ac:dyDescent="0.2">
      <c r="A109" s="106">
        <v>4508</v>
      </c>
      <c r="B109" s="105" t="s">
        <v>38</v>
      </c>
      <c r="C109" s="35">
        <v>60</v>
      </c>
      <c r="D109" s="35">
        <v>767336</v>
      </c>
      <c r="E109" s="35">
        <v>28</v>
      </c>
      <c r="F109" s="35">
        <v>217108</v>
      </c>
      <c r="G109" s="35">
        <v>81</v>
      </c>
      <c r="H109" s="129">
        <v>1869</v>
      </c>
      <c r="I109" s="35">
        <v>1869</v>
      </c>
      <c r="J109" s="129">
        <v>544227</v>
      </c>
      <c r="K109" s="129">
        <v>679920</v>
      </c>
      <c r="L109" s="129">
        <v>81164</v>
      </c>
      <c r="M109" s="129">
        <v>1818108</v>
      </c>
      <c r="N109" s="35">
        <v>8151698</v>
      </c>
      <c r="O109" s="35">
        <v>379622</v>
      </c>
      <c r="P109" s="35">
        <v>48365</v>
      </c>
    </row>
    <row r="110" spans="1:16" x14ac:dyDescent="0.2">
      <c r="A110" s="106">
        <v>3403</v>
      </c>
      <c r="B110" s="105" t="s">
        <v>17</v>
      </c>
      <c r="C110" s="35">
        <v>31</v>
      </c>
      <c r="D110" s="35">
        <v>393461</v>
      </c>
      <c r="E110" s="35">
        <v>9</v>
      </c>
      <c r="F110" s="35">
        <v>68614</v>
      </c>
      <c r="G110" s="35">
        <v>32</v>
      </c>
      <c r="H110" s="129">
        <v>436</v>
      </c>
      <c r="I110" s="35">
        <v>436</v>
      </c>
      <c r="J110" s="129">
        <v>101681</v>
      </c>
      <c r="K110" s="129">
        <v>143940</v>
      </c>
      <c r="L110" s="129">
        <v>15285</v>
      </c>
      <c r="M110" s="129">
        <v>390075</v>
      </c>
      <c r="N110" s="35">
        <v>1653517</v>
      </c>
      <c r="O110" s="35">
        <v>84065</v>
      </c>
      <c r="P110" s="35">
        <v>20796</v>
      </c>
    </row>
    <row r="111" spans="1:16" x14ac:dyDescent="0.2">
      <c r="A111" s="53">
        <v>4105</v>
      </c>
      <c r="B111" s="107" t="s">
        <v>170</v>
      </c>
      <c r="C111" s="35">
        <v>13</v>
      </c>
      <c r="D111" s="35">
        <v>177503</v>
      </c>
      <c r="E111" s="35">
        <v>5</v>
      </c>
      <c r="F111" s="35">
        <v>37011</v>
      </c>
      <c r="G111" s="35">
        <v>12</v>
      </c>
      <c r="H111" s="129">
        <v>70</v>
      </c>
      <c r="I111" s="35">
        <v>70</v>
      </c>
      <c r="J111" s="129">
        <v>24888</v>
      </c>
      <c r="K111" s="129">
        <v>25550</v>
      </c>
      <c r="L111" s="129">
        <v>34</v>
      </c>
      <c r="M111" s="129">
        <v>174552</v>
      </c>
      <c r="N111" s="35">
        <v>860969</v>
      </c>
      <c r="O111" s="35">
        <v>32340</v>
      </c>
      <c r="P111" s="35">
        <v>6756</v>
      </c>
    </row>
    <row r="112" spans="1:16" x14ac:dyDescent="0.2">
      <c r="A112" s="103">
        <v>3506</v>
      </c>
      <c r="B112" s="102" t="s">
        <v>88</v>
      </c>
      <c r="C112" s="35">
        <v>29</v>
      </c>
      <c r="D112" s="35">
        <v>477894</v>
      </c>
      <c r="E112" s="35">
        <v>10</v>
      </c>
      <c r="F112" s="35">
        <v>80719</v>
      </c>
      <c r="G112" s="35">
        <v>38.5</v>
      </c>
      <c r="H112" s="129">
        <v>346</v>
      </c>
      <c r="I112" s="35">
        <v>346</v>
      </c>
      <c r="J112" s="129">
        <v>107404</v>
      </c>
      <c r="K112" s="129">
        <v>126290</v>
      </c>
      <c r="L112" s="129">
        <v>12008</v>
      </c>
      <c r="M112" s="129">
        <v>330371</v>
      </c>
      <c r="N112" s="35">
        <v>1599650</v>
      </c>
      <c r="O112" s="35">
        <v>57336</v>
      </c>
      <c r="P112" s="35">
        <v>9036</v>
      </c>
    </row>
    <row r="113" spans="1:16" x14ac:dyDescent="0.2">
      <c r="A113" s="103">
        <v>4805</v>
      </c>
      <c r="B113" s="102" t="s">
        <v>143</v>
      </c>
      <c r="C113" s="35">
        <v>6</v>
      </c>
      <c r="D113" s="35">
        <v>59741</v>
      </c>
      <c r="E113" s="35">
        <v>1</v>
      </c>
      <c r="F113" s="35">
        <v>5589</v>
      </c>
      <c r="G113" s="35">
        <v>3</v>
      </c>
      <c r="H113" s="129" t="s">
        <v>5</v>
      </c>
      <c r="I113" s="35" t="s">
        <v>5</v>
      </c>
      <c r="J113" s="129" t="s">
        <v>5</v>
      </c>
      <c r="K113" s="129" t="s">
        <v>5</v>
      </c>
      <c r="L113" s="129" t="s">
        <v>5</v>
      </c>
      <c r="M113" s="35">
        <v>2861</v>
      </c>
      <c r="N113" s="35">
        <v>8383</v>
      </c>
      <c r="O113" s="35">
        <v>2955</v>
      </c>
      <c r="P113" s="35" t="s">
        <v>5</v>
      </c>
    </row>
    <row r="114" spans="1:16" x14ac:dyDescent="0.2">
      <c r="A114" s="53">
        <v>5008</v>
      </c>
      <c r="B114" s="102" t="s">
        <v>132</v>
      </c>
      <c r="C114" s="35">
        <v>7</v>
      </c>
      <c r="D114" s="35">
        <v>89450</v>
      </c>
      <c r="E114" s="35" t="s">
        <v>5</v>
      </c>
      <c r="F114" s="35" t="s">
        <v>5</v>
      </c>
      <c r="G114" s="35">
        <v>7</v>
      </c>
      <c r="H114" s="129" t="s">
        <v>5</v>
      </c>
      <c r="I114" s="35" t="s">
        <v>5</v>
      </c>
      <c r="J114" s="129" t="s">
        <v>5</v>
      </c>
      <c r="K114" s="129" t="s">
        <v>5</v>
      </c>
      <c r="L114" s="129" t="s">
        <v>5</v>
      </c>
      <c r="M114" s="35">
        <v>5312</v>
      </c>
      <c r="N114" s="35">
        <v>13620</v>
      </c>
      <c r="O114" s="35">
        <v>4320</v>
      </c>
      <c r="P114" s="35" t="s">
        <v>5</v>
      </c>
    </row>
    <row r="115" spans="1:16" x14ac:dyDescent="0.2">
      <c r="A115" s="103">
        <v>4703</v>
      </c>
      <c r="B115" s="102" t="s">
        <v>102</v>
      </c>
      <c r="C115" s="35">
        <v>24</v>
      </c>
      <c r="D115" s="35">
        <v>296801</v>
      </c>
      <c r="E115" s="35">
        <v>9</v>
      </c>
      <c r="F115" s="35">
        <v>65100</v>
      </c>
      <c r="G115" s="35">
        <v>24</v>
      </c>
      <c r="H115" s="129" t="s">
        <v>5</v>
      </c>
      <c r="I115" s="35">
        <v>0</v>
      </c>
      <c r="J115" s="129">
        <v>815</v>
      </c>
      <c r="K115" s="129" t="s">
        <v>5</v>
      </c>
      <c r="L115" s="129">
        <v>815</v>
      </c>
      <c r="M115" s="129">
        <v>173955</v>
      </c>
      <c r="N115" s="35">
        <v>862577</v>
      </c>
      <c r="O115" s="35">
        <v>47606</v>
      </c>
      <c r="P115" s="35">
        <v>3159</v>
      </c>
    </row>
    <row r="116" spans="1:16" x14ac:dyDescent="0.2">
      <c r="A116" s="103">
        <v>3807</v>
      </c>
      <c r="B116" s="102" t="s">
        <v>151</v>
      </c>
      <c r="C116" s="35">
        <v>9</v>
      </c>
      <c r="D116" s="35">
        <v>115829</v>
      </c>
      <c r="E116" s="35">
        <v>2</v>
      </c>
      <c r="F116" s="35">
        <v>11761</v>
      </c>
      <c r="G116" s="35">
        <v>7</v>
      </c>
      <c r="H116" s="129" t="s">
        <v>5</v>
      </c>
      <c r="I116" s="35" t="s">
        <v>5</v>
      </c>
      <c r="J116" s="129" t="s">
        <v>5</v>
      </c>
      <c r="K116" s="129" t="s">
        <v>5</v>
      </c>
      <c r="L116" s="129" t="s">
        <v>5</v>
      </c>
      <c r="M116" s="35">
        <v>8907</v>
      </c>
      <c r="N116" s="35">
        <v>18241</v>
      </c>
      <c r="O116" s="35">
        <v>5358</v>
      </c>
      <c r="P116" s="35" t="s">
        <v>5</v>
      </c>
    </row>
    <row r="117" spans="1:16" x14ac:dyDescent="0.2">
      <c r="A117" s="103">
        <v>4904</v>
      </c>
      <c r="B117" s="102" t="s">
        <v>163</v>
      </c>
      <c r="C117" s="35">
        <v>29</v>
      </c>
      <c r="D117" s="35">
        <v>350783</v>
      </c>
      <c r="E117" s="35">
        <v>6</v>
      </c>
      <c r="F117" s="35">
        <v>56832</v>
      </c>
      <c r="G117" s="35">
        <v>33</v>
      </c>
      <c r="H117" s="129">
        <v>522</v>
      </c>
      <c r="I117" s="35">
        <v>522</v>
      </c>
      <c r="J117" s="129">
        <v>145017</v>
      </c>
      <c r="K117" s="129">
        <v>190530</v>
      </c>
      <c r="L117" s="129">
        <v>14621</v>
      </c>
      <c r="M117" s="129">
        <v>372438</v>
      </c>
      <c r="N117" s="35">
        <v>1917095</v>
      </c>
      <c r="O117" s="35">
        <v>72227</v>
      </c>
      <c r="P117" s="35">
        <v>12900</v>
      </c>
    </row>
    <row r="118" spans="1:16" x14ac:dyDescent="0.2">
      <c r="A118" s="53">
        <v>4203</v>
      </c>
      <c r="B118" s="102" t="s">
        <v>70</v>
      </c>
      <c r="C118" s="35">
        <v>16</v>
      </c>
      <c r="D118" s="35">
        <v>215493</v>
      </c>
      <c r="E118" s="35">
        <v>3</v>
      </c>
      <c r="F118" s="35">
        <v>18447</v>
      </c>
      <c r="G118" s="35">
        <v>15</v>
      </c>
      <c r="H118" s="129">
        <v>175</v>
      </c>
      <c r="I118" s="35">
        <v>175</v>
      </c>
      <c r="J118" s="129">
        <v>59925</v>
      </c>
      <c r="K118" s="129">
        <v>63875</v>
      </c>
      <c r="L118" s="129">
        <v>4188</v>
      </c>
      <c r="M118" s="129">
        <v>171307</v>
      </c>
      <c r="N118" s="35">
        <v>966572</v>
      </c>
      <c r="O118" s="35">
        <v>39993</v>
      </c>
      <c r="P118" s="35">
        <v>8580</v>
      </c>
    </row>
    <row r="119" spans="1:16" x14ac:dyDescent="0.2">
      <c r="A119" s="53">
        <v>3207</v>
      </c>
      <c r="B119" s="107" t="s">
        <v>124</v>
      </c>
      <c r="C119" s="35">
        <v>102</v>
      </c>
      <c r="D119" s="35">
        <v>1043904</v>
      </c>
      <c r="E119" s="35">
        <v>41</v>
      </c>
      <c r="F119" s="35">
        <v>287472</v>
      </c>
      <c r="G119" s="35">
        <v>89</v>
      </c>
      <c r="H119" s="129">
        <v>1774</v>
      </c>
      <c r="I119" s="35">
        <v>342</v>
      </c>
      <c r="J119" s="129">
        <v>500954</v>
      </c>
      <c r="K119" s="129">
        <v>645746</v>
      </c>
      <c r="L119" s="129">
        <v>91959</v>
      </c>
      <c r="M119" s="129">
        <v>2302129</v>
      </c>
      <c r="N119" s="35">
        <v>11654617</v>
      </c>
      <c r="O119" s="35">
        <v>779941</v>
      </c>
      <c r="P119" s="35">
        <v>73032</v>
      </c>
    </row>
    <row r="120" spans="1:16" x14ac:dyDescent="0.2">
      <c r="A120" s="53">
        <v>3208</v>
      </c>
      <c r="B120" s="107" t="s">
        <v>123</v>
      </c>
      <c r="C120" s="35">
        <v>5</v>
      </c>
      <c r="D120" s="35">
        <v>93964</v>
      </c>
      <c r="E120" s="35">
        <v>2</v>
      </c>
      <c r="F120" s="35">
        <v>11990</v>
      </c>
      <c r="G120" s="35">
        <v>6</v>
      </c>
      <c r="H120" s="129" t="s">
        <v>5</v>
      </c>
      <c r="I120" s="35" t="s">
        <v>5</v>
      </c>
      <c r="J120" s="129" t="s">
        <v>5</v>
      </c>
      <c r="K120" s="129" t="s">
        <v>5</v>
      </c>
      <c r="L120" s="129" t="s">
        <v>5</v>
      </c>
      <c r="M120" s="129">
        <v>32336</v>
      </c>
      <c r="N120" s="35">
        <v>84934</v>
      </c>
      <c r="O120" s="35">
        <v>14832</v>
      </c>
      <c r="P120" s="35">
        <v>1044</v>
      </c>
    </row>
    <row r="121" spans="1:16" x14ac:dyDescent="0.2">
      <c r="A121" s="53">
        <v>4006</v>
      </c>
      <c r="B121" s="102" t="s">
        <v>74</v>
      </c>
      <c r="C121" s="35">
        <v>13</v>
      </c>
      <c r="D121" s="35">
        <v>194048</v>
      </c>
      <c r="E121" s="35">
        <v>1</v>
      </c>
      <c r="F121" s="35">
        <v>5630</v>
      </c>
      <c r="G121" s="35">
        <v>9</v>
      </c>
      <c r="H121" s="129" t="s">
        <v>5</v>
      </c>
      <c r="I121" s="35" t="s">
        <v>5</v>
      </c>
      <c r="J121" s="129" t="s">
        <v>5</v>
      </c>
      <c r="K121" s="129" t="s">
        <v>5</v>
      </c>
      <c r="L121" s="129" t="s">
        <v>5</v>
      </c>
      <c r="M121" s="129">
        <v>44645</v>
      </c>
      <c r="N121" s="35">
        <v>363167</v>
      </c>
      <c r="O121" s="35">
        <v>23281</v>
      </c>
      <c r="P121" s="35">
        <v>3528</v>
      </c>
    </row>
    <row r="122" spans="1:16" x14ac:dyDescent="0.2">
      <c r="A122" s="103">
        <v>4313</v>
      </c>
      <c r="B122" s="102" t="s">
        <v>193</v>
      </c>
      <c r="C122" s="35">
        <v>29</v>
      </c>
      <c r="D122" s="35">
        <v>293623</v>
      </c>
      <c r="E122" s="35">
        <v>9</v>
      </c>
      <c r="F122" s="35">
        <v>64495</v>
      </c>
      <c r="G122" s="35">
        <v>31</v>
      </c>
      <c r="H122" s="129" t="s">
        <v>5</v>
      </c>
      <c r="I122" s="35" t="s">
        <v>5</v>
      </c>
      <c r="J122" s="129" t="s">
        <v>5</v>
      </c>
      <c r="K122" s="129" t="s">
        <v>5</v>
      </c>
      <c r="L122" s="129" t="s">
        <v>5</v>
      </c>
      <c r="M122" s="129">
        <v>366766</v>
      </c>
      <c r="N122" s="35">
        <v>3228686</v>
      </c>
      <c r="O122" s="35">
        <v>75437</v>
      </c>
      <c r="P122" s="35">
        <v>12168</v>
      </c>
    </row>
    <row r="123" spans="1:16" x14ac:dyDescent="0.2">
      <c r="A123" s="53">
        <v>3906</v>
      </c>
      <c r="B123" s="102" t="s">
        <v>57</v>
      </c>
      <c r="C123" s="35">
        <v>8</v>
      </c>
      <c r="D123" s="35">
        <v>102760</v>
      </c>
      <c r="E123" s="35">
        <v>2</v>
      </c>
      <c r="F123" s="35">
        <v>22291</v>
      </c>
      <c r="G123" s="35">
        <v>8</v>
      </c>
      <c r="H123" s="129" t="s">
        <v>5</v>
      </c>
      <c r="I123" s="35" t="s">
        <v>5</v>
      </c>
      <c r="J123" s="129" t="s">
        <v>5</v>
      </c>
      <c r="K123" s="129" t="s">
        <v>5</v>
      </c>
      <c r="L123" s="129" t="s">
        <v>5</v>
      </c>
      <c r="M123" s="35">
        <v>3951</v>
      </c>
      <c r="N123" s="35">
        <v>11610</v>
      </c>
      <c r="O123" s="35">
        <v>3120</v>
      </c>
      <c r="P123" s="35" t="s">
        <v>5</v>
      </c>
    </row>
    <row r="124" spans="1:16" x14ac:dyDescent="0.2">
      <c r="A124" s="53">
        <v>3907</v>
      </c>
      <c r="B124" s="102" t="s">
        <v>56</v>
      </c>
      <c r="C124" s="35">
        <v>27</v>
      </c>
      <c r="D124" s="35">
        <v>325581</v>
      </c>
      <c r="E124" s="35">
        <v>6</v>
      </c>
      <c r="F124" s="35">
        <v>58961</v>
      </c>
      <c r="G124" s="35">
        <v>26</v>
      </c>
      <c r="H124" s="129">
        <v>40</v>
      </c>
      <c r="I124" s="35">
        <v>40</v>
      </c>
      <c r="J124" s="129">
        <v>13700</v>
      </c>
      <c r="K124" s="129">
        <v>14600</v>
      </c>
      <c r="L124" s="129">
        <v>697</v>
      </c>
      <c r="M124" s="129">
        <v>235127</v>
      </c>
      <c r="N124" s="35">
        <v>1360542</v>
      </c>
      <c r="O124" s="35">
        <v>55596</v>
      </c>
      <c r="P124" s="35">
        <v>8364</v>
      </c>
    </row>
    <row r="125" spans="1:16" x14ac:dyDescent="0.2">
      <c r="A125" s="103">
        <v>4307</v>
      </c>
      <c r="B125" s="102" t="s">
        <v>192</v>
      </c>
      <c r="C125" s="35">
        <v>55</v>
      </c>
      <c r="D125" s="35">
        <v>635498</v>
      </c>
      <c r="E125" s="35">
        <v>23</v>
      </c>
      <c r="F125" s="35">
        <v>163791</v>
      </c>
      <c r="G125" s="35">
        <v>62</v>
      </c>
      <c r="H125" s="129">
        <v>18</v>
      </c>
      <c r="I125" s="35">
        <v>0</v>
      </c>
      <c r="J125" s="129">
        <v>6187</v>
      </c>
      <c r="K125" s="129">
        <v>6570</v>
      </c>
      <c r="L125" s="129">
        <v>62</v>
      </c>
      <c r="M125" s="129">
        <v>512132</v>
      </c>
      <c r="N125" s="35">
        <v>2565926</v>
      </c>
      <c r="O125" s="35">
        <v>115053</v>
      </c>
      <c r="P125" s="35">
        <v>12365</v>
      </c>
    </row>
    <row r="126" spans="1:16" x14ac:dyDescent="0.2">
      <c r="A126" s="53">
        <v>4204</v>
      </c>
      <c r="B126" s="102" t="s">
        <v>69</v>
      </c>
      <c r="C126" s="35">
        <v>14</v>
      </c>
      <c r="D126" s="35">
        <v>170478</v>
      </c>
      <c r="E126" s="35">
        <v>3</v>
      </c>
      <c r="F126" s="35">
        <v>22992</v>
      </c>
      <c r="G126" s="35">
        <v>12</v>
      </c>
      <c r="H126" s="129" t="s">
        <v>5</v>
      </c>
      <c r="I126" s="35" t="s">
        <v>5</v>
      </c>
      <c r="J126" s="129" t="s">
        <v>5</v>
      </c>
      <c r="K126" s="129" t="s">
        <v>5</v>
      </c>
      <c r="L126" s="129" t="s">
        <v>5</v>
      </c>
      <c r="M126" s="35">
        <v>14089</v>
      </c>
      <c r="N126" s="35">
        <v>39673</v>
      </c>
      <c r="O126" s="35">
        <v>9360</v>
      </c>
      <c r="P126" s="35" t="s">
        <v>5</v>
      </c>
    </row>
    <row r="127" spans="1:16" x14ac:dyDescent="0.2">
      <c r="A127" s="103">
        <v>4205</v>
      </c>
      <c r="B127" s="102" t="s">
        <v>68</v>
      </c>
      <c r="C127" s="35">
        <v>32</v>
      </c>
      <c r="D127" s="35">
        <v>430061</v>
      </c>
      <c r="E127" s="35">
        <v>8</v>
      </c>
      <c r="F127" s="35">
        <v>68811</v>
      </c>
      <c r="G127" s="35">
        <v>28</v>
      </c>
      <c r="H127" s="129">
        <v>663</v>
      </c>
      <c r="I127" s="35">
        <v>663</v>
      </c>
      <c r="J127" s="129">
        <v>154113</v>
      </c>
      <c r="K127" s="129">
        <v>241995</v>
      </c>
      <c r="L127" s="129">
        <v>22434</v>
      </c>
      <c r="M127" s="129">
        <v>437680</v>
      </c>
      <c r="N127" s="35">
        <v>1963292</v>
      </c>
      <c r="O127" s="35">
        <v>98906</v>
      </c>
      <c r="P127" s="35">
        <v>20352</v>
      </c>
    </row>
    <row r="128" spans="1:16" x14ac:dyDescent="0.2">
      <c r="A128" s="53">
        <v>3706</v>
      </c>
      <c r="B128" s="102" t="s">
        <v>177</v>
      </c>
      <c r="C128" s="35">
        <v>14</v>
      </c>
      <c r="D128" s="35">
        <v>168681</v>
      </c>
      <c r="E128" s="35">
        <v>3</v>
      </c>
      <c r="F128" s="35">
        <v>21115</v>
      </c>
      <c r="G128" s="35">
        <v>11</v>
      </c>
      <c r="H128" s="129" t="s">
        <v>5</v>
      </c>
      <c r="I128" s="35" t="s">
        <v>5</v>
      </c>
      <c r="J128" s="129" t="s">
        <v>5</v>
      </c>
      <c r="K128" s="129" t="s">
        <v>5</v>
      </c>
      <c r="L128" s="129" t="s">
        <v>5</v>
      </c>
      <c r="M128" s="35">
        <v>16626</v>
      </c>
      <c r="N128" s="35">
        <v>49775</v>
      </c>
      <c r="O128" s="35">
        <v>8892</v>
      </c>
      <c r="P128" s="35" t="s">
        <v>5</v>
      </c>
    </row>
    <row r="129" spans="1:16" x14ac:dyDescent="0.2">
      <c r="A129" s="106">
        <v>3404</v>
      </c>
      <c r="B129" s="105" t="s">
        <v>16</v>
      </c>
      <c r="C129" s="35">
        <v>14</v>
      </c>
      <c r="D129" s="35">
        <v>199547</v>
      </c>
      <c r="E129" s="35">
        <v>3</v>
      </c>
      <c r="F129" s="35">
        <v>22592</v>
      </c>
      <c r="G129" s="35">
        <v>12</v>
      </c>
      <c r="H129" s="129" t="s">
        <v>5</v>
      </c>
      <c r="I129" s="35" t="s">
        <v>5</v>
      </c>
      <c r="J129" s="129" t="s">
        <v>5</v>
      </c>
      <c r="K129" s="129" t="s">
        <v>5</v>
      </c>
      <c r="L129" s="129" t="s">
        <v>5</v>
      </c>
      <c r="M129" s="35">
        <v>16474</v>
      </c>
      <c r="N129" s="35">
        <v>43275</v>
      </c>
      <c r="O129" s="35">
        <v>8316</v>
      </c>
      <c r="P129" s="35" t="s">
        <v>5</v>
      </c>
    </row>
    <row r="130" spans="1:16" x14ac:dyDescent="0.2">
      <c r="A130" s="103">
        <v>3507</v>
      </c>
      <c r="B130" s="102" t="s">
        <v>87</v>
      </c>
      <c r="C130" s="35">
        <v>14</v>
      </c>
      <c r="D130" s="35">
        <v>176963</v>
      </c>
      <c r="E130" s="35">
        <v>3</v>
      </c>
      <c r="F130" s="35">
        <v>24233</v>
      </c>
      <c r="G130" s="35">
        <v>14</v>
      </c>
      <c r="H130" s="129" t="s">
        <v>5</v>
      </c>
      <c r="I130" s="35" t="s">
        <v>5</v>
      </c>
      <c r="J130" s="129" t="s">
        <v>5</v>
      </c>
      <c r="K130" s="129" t="s">
        <v>5</v>
      </c>
      <c r="L130" s="129" t="s">
        <v>5</v>
      </c>
      <c r="M130" s="129">
        <v>123942</v>
      </c>
      <c r="N130" s="35">
        <v>600093</v>
      </c>
      <c r="O130" s="35">
        <v>27066</v>
      </c>
      <c r="P130" s="35">
        <v>6240</v>
      </c>
    </row>
    <row r="131" spans="1:16" x14ac:dyDescent="0.2">
      <c r="A131" s="103">
        <v>4806</v>
      </c>
      <c r="B131" s="102" t="s">
        <v>142</v>
      </c>
      <c r="C131" s="35">
        <v>18</v>
      </c>
      <c r="D131" s="35">
        <v>236824</v>
      </c>
      <c r="E131" s="35">
        <v>5</v>
      </c>
      <c r="F131" s="35">
        <v>29489</v>
      </c>
      <c r="G131" s="35">
        <v>20</v>
      </c>
      <c r="H131" s="129">
        <v>201</v>
      </c>
      <c r="I131" s="35">
        <v>201</v>
      </c>
      <c r="J131" s="129">
        <v>70597</v>
      </c>
      <c r="K131" s="129">
        <v>73365</v>
      </c>
      <c r="L131" s="129">
        <v>2583</v>
      </c>
      <c r="M131" s="129">
        <v>132262</v>
      </c>
      <c r="N131" s="35">
        <v>638831</v>
      </c>
      <c r="O131" s="35">
        <v>35080</v>
      </c>
      <c r="P131" s="35">
        <v>2340</v>
      </c>
    </row>
    <row r="132" spans="1:16" x14ac:dyDescent="0.2">
      <c r="A132" s="53">
        <v>3203</v>
      </c>
      <c r="B132" s="107" t="s">
        <v>122</v>
      </c>
      <c r="C132" s="35">
        <v>11</v>
      </c>
      <c r="D132" s="35">
        <v>104663</v>
      </c>
      <c r="E132" s="35">
        <v>2</v>
      </c>
      <c r="F132" s="35">
        <v>17713</v>
      </c>
      <c r="G132" s="35">
        <v>9</v>
      </c>
      <c r="H132" s="129" t="s">
        <v>5</v>
      </c>
      <c r="I132" s="35" t="s">
        <v>5</v>
      </c>
      <c r="J132" s="129" t="s">
        <v>5</v>
      </c>
      <c r="K132" s="129" t="s">
        <v>5</v>
      </c>
      <c r="L132" s="129" t="s">
        <v>5</v>
      </c>
      <c r="M132" s="35">
        <v>3528</v>
      </c>
      <c r="N132" s="35">
        <v>11520</v>
      </c>
      <c r="O132" s="35">
        <v>2448</v>
      </c>
      <c r="P132" s="35" t="s">
        <v>5</v>
      </c>
    </row>
    <row r="133" spans="1:16" x14ac:dyDescent="0.2">
      <c r="A133" s="103">
        <v>3508</v>
      </c>
      <c r="B133" s="102" t="s">
        <v>86</v>
      </c>
      <c r="C133" s="35">
        <v>11</v>
      </c>
      <c r="D133" s="35">
        <v>134082</v>
      </c>
      <c r="E133" s="35">
        <v>4</v>
      </c>
      <c r="F133" s="35">
        <v>28148</v>
      </c>
      <c r="G133" s="35">
        <v>15</v>
      </c>
      <c r="H133" s="129">
        <v>411</v>
      </c>
      <c r="I133" s="35">
        <v>411</v>
      </c>
      <c r="J133" s="129">
        <v>106498</v>
      </c>
      <c r="K133" s="129">
        <v>150015</v>
      </c>
      <c r="L133" s="129">
        <v>13194</v>
      </c>
      <c r="M133" s="129">
        <v>238970</v>
      </c>
      <c r="N133" s="35">
        <v>1259362</v>
      </c>
      <c r="O133" s="35">
        <v>54678</v>
      </c>
      <c r="P133" s="35">
        <v>8328</v>
      </c>
    </row>
    <row r="134" spans="1:16" x14ac:dyDescent="0.2">
      <c r="A134" s="53">
        <v>3204</v>
      </c>
      <c r="B134" s="107" t="s">
        <v>121</v>
      </c>
      <c r="C134" s="35">
        <v>11</v>
      </c>
      <c r="D134" s="35">
        <v>123480</v>
      </c>
      <c r="E134" s="35">
        <v>1</v>
      </c>
      <c r="F134" s="35">
        <v>6286</v>
      </c>
      <c r="G134" s="35">
        <v>8</v>
      </c>
      <c r="H134" s="129">
        <v>20</v>
      </c>
      <c r="I134" s="35" t="s">
        <v>5</v>
      </c>
      <c r="J134" s="129">
        <v>6974</v>
      </c>
      <c r="K134" s="129">
        <v>7300</v>
      </c>
      <c r="L134" s="129">
        <v>43</v>
      </c>
      <c r="M134" s="35">
        <v>21830</v>
      </c>
      <c r="N134" s="35">
        <v>50219</v>
      </c>
      <c r="O134" s="35">
        <v>6893</v>
      </c>
      <c r="P134" s="35" t="s">
        <v>5</v>
      </c>
    </row>
    <row r="135" spans="1:16" x14ac:dyDescent="0.2">
      <c r="A135" s="53">
        <v>3205</v>
      </c>
      <c r="B135" s="107" t="s">
        <v>120</v>
      </c>
      <c r="C135" s="35">
        <v>21</v>
      </c>
      <c r="D135" s="35">
        <v>297864</v>
      </c>
      <c r="E135" s="35">
        <v>3</v>
      </c>
      <c r="F135" s="35">
        <v>21597</v>
      </c>
      <c r="G135" s="35">
        <v>19</v>
      </c>
      <c r="H135" s="129">
        <v>462</v>
      </c>
      <c r="I135" s="35">
        <v>260</v>
      </c>
      <c r="J135" s="129">
        <v>156697</v>
      </c>
      <c r="K135" s="129">
        <v>165550</v>
      </c>
      <c r="L135" s="129">
        <v>8004</v>
      </c>
      <c r="M135" s="129">
        <v>180144</v>
      </c>
      <c r="N135" s="35">
        <v>792508</v>
      </c>
      <c r="O135" s="35">
        <v>52825</v>
      </c>
      <c r="P135" s="35">
        <v>7740</v>
      </c>
    </row>
    <row r="136" spans="1:16" x14ac:dyDescent="0.2">
      <c r="A136" s="103">
        <v>4408</v>
      </c>
      <c r="B136" s="102" t="s">
        <v>107</v>
      </c>
      <c r="C136" s="35">
        <v>17</v>
      </c>
      <c r="D136" s="35">
        <v>206726</v>
      </c>
      <c r="E136" s="35">
        <v>7</v>
      </c>
      <c r="F136" s="35">
        <v>48461</v>
      </c>
      <c r="G136" s="35">
        <v>17</v>
      </c>
      <c r="H136" s="129">
        <v>350</v>
      </c>
      <c r="I136" s="35">
        <v>350</v>
      </c>
      <c r="J136" s="129">
        <v>89880</v>
      </c>
      <c r="K136" s="129">
        <v>127750</v>
      </c>
      <c r="L136" s="129">
        <v>15582</v>
      </c>
      <c r="M136" s="129">
        <v>329823</v>
      </c>
      <c r="N136" s="35">
        <v>1371226</v>
      </c>
      <c r="O136" s="35">
        <v>52848</v>
      </c>
      <c r="P136" s="35">
        <v>9536</v>
      </c>
    </row>
    <row r="137" spans="1:16" x14ac:dyDescent="0.2">
      <c r="A137" s="53">
        <v>3805</v>
      </c>
      <c r="B137" s="102" t="s">
        <v>150</v>
      </c>
      <c r="C137" s="35">
        <v>46</v>
      </c>
      <c r="D137" s="35">
        <v>483891</v>
      </c>
      <c r="E137" s="35">
        <v>13</v>
      </c>
      <c r="F137" s="35">
        <v>84314</v>
      </c>
      <c r="G137" s="35">
        <v>48</v>
      </c>
      <c r="H137" s="129">
        <v>953</v>
      </c>
      <c r="I137" s="35">
        <v>525</v>
      </c>
      <c r="J137" s="129">
        <v>313714</v>
      </c>
      <c r="K137" s="129">
        <v>347845</v>
      </c>
      <c r="L137" s="129">
        <v>29388</v>
      </c>
      <c r="M137" s="129">
        <v>556483</v>
      </c>
      <c r="N137" s="35">
        <v>2583845</v>
      </c>
      <c r="O137" s="35">
        <v>124889</v>
      </c>
      <c r="P137" s="35">
        <v>10247</v>
      </c>
    </row>
    <row r="138" spans="1:16" x14ac:dyDescent="0.2">
      <c r="A138" s="103">
        <v>4905</v>
      </c>
      <c r="B138" s="102" t="s">
        <v>162</v>
      </c>
      <c r="C138" s="35">
        <v>9</v>
      </c>
      <c r="D138" s="35">
        <v>109852</v>
      </c>
      <c r="E138" s="35">
        <v>2</v>
      </c>
      <c r="F138" s="35">
        <v>17572</v>
      </c>
      <c r="G138" s="35">
        <v>7</v>
      </c>
      <c r="H138" s="129" t="s">
        <v>5</v>
      </c>
      <c r="I138" s="35" t="s">
        <v>5</v>
      </c>
      <c r="J138" s="129" t="s">
        <v>5</v>
      </c>
      <c r="K138" s="129" t="s">
        <v>5</v>
      </c>
      <c r="L138" s="129" t="s">
        <v>5</v>
      </c>
      <c r="M138" s="129">
        <v>29243</v>
      </c>
      <c r="N138" s="35">
        <v>66979</v>
      </c>
      <c r="O138" s="35">
        <v>8324</v>
      </c>
      <c r="P138" s="35">
        <v>2604</v>
      </c>
    </row>
    <row r="139" spans="1:16" x14ac:dyDescent="0.2">
      <c r="A139" s="106">
        <v>3405</v>
      </c>
      <c r="B139" s="105" t="s">
        <v>15</v>
      </c>
      <c r="C139" s="35">
        <v>24</v>
      </c>
      <c r="D139" s="35">
        <v>258929</v>
      </c>
      <c r="E139" s="35">
        <v>7</v>
      </c>
      <c r="F139" s="35">
        <v>62377</v>
      </c>
      <c r="G139" s="35">
        <v>20</v>
      </c>
      <c r="H139" s="129">
        <v>50</v>
      </c>
      <c r="I139" s="35">
        <v>50</v>
      </c>
      <c r="J139" s="129">
        <v>17755</v>
      </c>
      <c r="K139" s="129">
        <v>18250</v>
      </c>
      <c r="L139" s="129">
        <v>135</v>
      </c>
      <c r="M139" s="129">
        <v>264453</v>
      </c>
      <c r="N139" s="35">
        <v>1924173</v>
      </c>
      <c r="O139" s="35">
        <v>62132</v>
      </c>
      <c r="P139" s="35">
        <v>9624</v>
      </c>
    </row>
    <row r="140" spans="1:16" x14ac:dyDescent="0.2">
      <c r="A140" s="103">
        <v>4206</v>
      </c>
      <c r="B140" s="102" t="s">
        <v>67</v>
      </c>
      <c r="C140" s="35">
        <v>9</v>
      </c>
      <c r="D140" s="35">
        <v>144581</v>
      </c>
      <c r="E140" s="35">
        <v>2</v>
      </c>
      <c r="F140" s="35">
        <v>12904</v>
      </c>
      <c r="G140" s="35">
        <v>9</v>
      </c>
      <c r="H140" s="129" t="s">
        <v>5</v>
      </c>
      <c r="I140" s="35" t="s">
        <v>5</v>
      </c>
      <c r="J140" s="129" t="s">
        <v>5</v>
      </c>
      <c r="K140" s="129" t="s">
        <v>5</v>
      </c>
      <c r="L140" s="129" t="s">
        <v>5</v>
      </c>
      <c r="M140" s="35">
        <v>10635</v>
      </c>
      <c r="N140" s="35">
        <v>40744</v>
      </c>
      <c r="O140" s="35">
        <v>9263</v>
      </c>
      <c r="P140" s="35" t="s">
        <v>5</v>
      </c>
    </row>
    <row r="141" spans="1:16" x14ac:dyDescent="0.2">
      <c r="A141" s="53">
        <v>3606</v>
      </c>
      <c r="B141" s="102" t="s">
        <v>7</v>
      </c>
      <c r="C141" s="35">
        <v>106</v>
      </c>
      <c r="D141" s="35">
        <v>1039439</v>
      </c>
      <c r="E141" s="35">
        <v>40</v>
      </c>
      <c r="F141" s="35">
        <v>266475</v>
      </c>
      <c r="G141" s="35">
        <v>99.2</v>
      </c>
      <c r="H141" s="129">
        <v>1987</v>
      </c>
      <c r="I141" s="35">
        <v>187</v>
      </c>
      <c r="J141" s="129">
        <v>525145</v>
      </c>
      <c r="K141" s="129">
        <v>725255</v>
      </c>
      <c r="L141" s="129">
        <v>90846</v>
      </c>
      <c r="M141" s="129">
        <v>2174377</v>
      </c>
      <c r="N141" s="35">
        <v>9581637</v>
      </c>
      <c r="O141" s="35">
        <v>691956</v>
      </c>
      <c r="P141" s="35">
        <v>142665</v>
      </c>
    </row>
    <row r="142" spans="1:16" x14ac:dyDescent="0.2">
      <c r="A142" s="106">
        <v>3406</v>
      </c>
      <c r="B142" s="105" t="s">
        <v>14</v>
      </c>
      <c r="C142" s="35">
        <v>20</v>
      </c>
      <c r="D142" s="35">
        <v>259134</v>
      </c>
      <c r="E142" s="35">
        <v>7</v>
      </c>
      <c r="F142" s="35">
        <v>49619</v>
      </c>
      <c r="G142" s="35">
        <v>18</v>
      </c>
      <c r="H142" s="129" t="s">
        <v>5</v>
      </c>
      <c r="I142" s="129" t="s">
        <v>5</v>
      </c>
      <c r="J142" s="129" t="s">
        <v>5</v>
      </c>
      <c r="K142" s="129" t="s">
        <v>5</v>
      </c>
      <c r="L142" s="129" t="s">
        <v>5</v>
      </c>
      <c r="M142" s="129">
        <v>31268</v>
      </c>
      <c r="N142" s="35">
        <v>84009</v>
      </c>
      <c r="O142" s="35">
        <v>15992</v>
      </c>
      <c r="P142" s="35">
        <v>1044</v>
      </c>
    </row>
    <row r="143" spans="1:16" x14ac:dyDescent="0.2">
      <c r="A143" s="53">
        <v>3707</v>
      </c>
      <c r="B143" s="102" t="s">
        <v>176</v>
      </c>
      <c r="C143" s="35">
        <v>58</v>
      </c>
      <c r="D143" s="35">
        <v>689913</v>
      </c>
      <c r="E143" s="35">
        <v>26</v>
      </c>
      <c r="F143" s="35">
        <v>199248</v>
      </c>
      <c r="G143" s="35">
        <v>64</v>
      </c>
      <c r="H143" s="129">
        <v>1484</v>
      </c>
      <c r="I143" s="35">
        <v>1410</v>
      </c>
      <c r="J143" s="129">
        <v>431314</v>
      </c>
      <c r="K143" s="129">
        <v>541660</v>
      </c>
      <c r="L143" s="129">
        <v>62741</v>
      </c>
      <c r="M143" s="129">
        <v>1496595</v>
      </c>
      <c r="N143" s="35">
        <v>7371559</v>
      </c>
      <c r="O143" s="35">
        <v>331324</v>
      </c>
      <c r="P143" s="35">
        <v>40116</v>
      </c>
    </row>
    <row r="144" spans="1:16" x14ac:dyDescent="0.2">
      <c r="A144" s="103">
        <v>4704</v>
      </c>
      <c r="B144" s="102" t="s">
        <v>101</v>
      </c>
      <c r="C144" s="35">
        <v>43</v>
      </c>
      <c r="D144" s="35">
        <v>557903</v>
      </c>
      <c r="E144" s="35">
        <v>16</v>
      </c>
      <c r="F144" s="35">
        <v>143909</v>
      </c>
      <c r="G144" s="35">
        <v>49</v>
      </c>
      <c r="H144" s="129">
        <v>967</v>
      </c>
      <c r="I144" s="35">
        <v>967</v>
      </c>
      <c r="J144" s="129">
        <v>265525</v>
      </c>
      <c r="K144" s="129">
        <v>352955</v>
      </c>
      <c r="L144" s="129">
        <v>31629</v>
      </c>
      <c r="M144" s="129">
        <v>764667</v>
      </c>
      <c r="N144" s="35">
        <v>4200576</v>
      </c>
      <c r="O144" s="35">
        <v>181096</v>
      </c>
      <c r="P144" s="35">
        <v>13884</v>
      </c>
    </row>
    <row r="145" spans="1:16" x14ac:dyDescent="0.2">
      <c r="A145" s="103">
        <v>4314</v>
      </c>
      <c r="B145" s="102" t="s">
        <v>191</v>
      </c>
      <c r="C145" s="35">
        <v>29</v>
      </c>
      <c r="D145" s="35">
        <v>306211</v>
      </c>
      <c r="E145" s="35">
        <v>13</v>
      </c>
      <c r="F145" s="35">
        <v>83677</v>
      </c>
      <c r="G145" s="35">
        <v>36</v>
      </c>
      <c r="H145" s="129">
        <v>692</v>
      </c>
      <c r="I145" s="35">
        <v>230</v>
      </c>
      <c r="J145" s="129">
        <v>248339</v>
      </c>
      <c r="K145" s="129">
        <v>252580</v>
      </c>
      <c r="L145" s="129">
        <v>4952</v>
      </c>
      <c r="M145" s="129">
        <v>266481</v>
      </c>
      <c r="N145" s="35">
        <v>1398555</v>
      </c>
      <c r="O145" s="35">
        <v>64027</v>
      </c>
      <c r="P145" s="35">
        <v>15600</v>
      </c>
    </row>
    <row r="146" spans="1:16" x14ac:dyDescent="0.2">
      <c r="A146" s="103">
        <v>3607</v>
      </c>
      <c r="B146" s="102" t="s">
        <v>6</v>
      </c>
      <c r="C146" s="35">
        <v>20</v>
      </c>
      <c r="D146" s="35">
        <v>243697</v>
      </c>
      <c r="E146" s="35">
        <v>6</v>
      </c>
      <c r="F146" s="35">
        <v>49480</v>
      </c>
      <c r="G146" s="35">
        <v>27</v>
      </c>
      <c r="H146" s="129">
        <v>417</v>
      </c>
      <c r="I146" s="35">
        <v>417</v>
      </c>
      <c r="J146" s="129">
        <v>122816</v>
      </c>
      <c r="K146" s="129">
        <v>152205</v>
      </c>
      <c r="L146" s="129">
        <v>17021</v>
      </c>
      <c r="M146" s="129">
        <v>415399</v>
      </c>
      <c r="N146" s="35">
        <v>1832047</v>
      </c>
      <c r="O146" s="35">
        <v>74128</v>
      </c>
      <c r="P146" s="35">
        <v>2604</v>
      </c>
    </row>
    <row r="147" spans="1:16" x14ac:dyDescent="0.2">
      <c r="A147" s="103">
        <v>4807</v>
      </c>
      <c r="B147" s="102" t="s">
        <v>141</v>
      </c>
      <c r="C147" s="35">
        <v>10</v>
      </c>
      <c r="D147" s="35">
        <v>82999</v>
      </c>
      <c r="E147" s="35">
        <v>2</v>
      </c>
      <c r="F147" s="35">
        <v>7511</v>
      </c>
      <c r="G147" s="35">
        <v>8</v>
      </c>
      <c r="H147" s="129">
        <v>27</v>
      </c>
      <c r="I147" s="35">
        <v>27</v>
      </c>
      <c r="J147" s="129">
        <v>49116</v>
      </c>
      <c r="K147" s="129">
        <v>47450</v>
      </c>
      <c r="L147" s="129">
        <v>2585</v>
      </c>
      <c r="M147" s="129">
        <v>879815</v>
      </c>
      <c r="N147" s="35">
        <v>5030215</v>
      </c>
      <c r="O147" s="35">
        <v>210058</v>
      </c>
      <c r="P147" s="35">
        <v>12376</v>
      </c>
    </row>
    <row r="148" spans="1:16" x14ac:dyDescent="0.2">
      <c r="A148" s="53">
        <v>3209</v>
      </c>
      <c r="B148" s="107" t="s">
        <v>119</v>
      </c>
      <c r="C148" s="35">
        <v>8</v>
      </c>
      <c r="D148" s="35">
        <v>116747</v>
      </c>
      <c r="E148" s="35">
        <v>2</v>
      </c>
      <c r="F148" s="35">
        <v>23648</v>
      </c>
      <c r="G148" s="35">
        <v>10</v>
      </c>
      <c r="H148" s="129" t="s">
        <v>5</v>
      </c>
      <c r="I148" s="35" t="s">
        <v>5</v>
      </c>
      <c r="J148" s="129" t="s">
        <v>5</v>
      </c>
      <c r="K148" s="129" t="s">
        <v>5</v>
      </c>
      <c r="L148" s="129" t="s">
        <v>5</v>
      </c>
      <c r="M148" s="35">
        <v>12140</v>
      </c>
      <c r="N148" s="35">
        <v>33724</v>
      </c>
      <c r="O148" s="35">
        <v>5352</v>
      </c>
      <c r="P148" s="35" t="s">
        <v>5</v>
      </c>
    </row>
    <row r="149" spans="1:16" x14ac:dyDescent="0.2">
      <c r="A149" s="103">
        <v>3509</v>
      </c>
      <c r="B149" s="102" t="s">
        <v>85</v>
      </c>
      <c r="C149" s="35">
        <v>22</v>
      </c>
      <c r="D149" s="35">
        <v>309130</v>
      </c>
      <c r="E149" s="35">
        <v>4</v>
      </c>
      <c r="F149" s="35">
        <v>48143</v>
      </c>
      <c r="G149" s="35">
        <v>28</v>
      </c>
      <c r="H149" s="129" t="s">
        <v>5</v>
      </c>
      <c r="I149" s="35" t="s">
        <v>5</v>
      </c>
      <c r="J149" s="129" t="s">
        <v>5</v>
      </c>
      <c r="K149" s="129" t="s">
        <v>5</v>
      </c>
      <c r="L149" s="129" t="s">
        <v>5</v>
      </c>
      <c r="M149" s="129">
        <v>183970</v>
      </c>
      <c r="N149" s="35">
        <v>988462</v>
      </c>
      <c r="O149" s="35">
        <v>40062</v>
      </c>
      <c r="P149" s="35">
        <v>6768</v>
      </c>
    </row>
    <row r="150" spans="1:16" x14ac:dyDescent="0.2">
      <c r="A150" s="53">
        <v>3206</v>
      </c>
      <c r="B150" s="107" t="s">
        <v>118</v>
      </c>
      <c r="C150" s="35">
        <v>14</v>
      </c>
      <c r="D150" s="35">
        <v>213112</v>
      </c>
      <c r="E150" s="35">
        <v>2</v>
      </c>
      <c r="F150" s="35">
        <v>24165</v>
      </c>
      <c r="G150" s="35">
        <v>18</v>
      </c>
      <c r="H150" s="129">
        <v>410</v>
      </c>
      <c r="I150" s="35">
        <v>410</v>
      </c>
      <c r="J150" s="129">
        <v>119504</v>
      </c>
      <c r="K150" s="129">
        <v>149650</v>
      </c>
      <c r="L150" s="129">
        <v>9275</v>
      </c>
      <c r="M150" s="129">
        <v>188307</v>
      </c>
      <c r="N150" s="35">
        <v>860207</v>
      </c>
      <c r="O150" s="35">
        <v>50956</v>
      </c>
      <c r="P150" s="35">
        <v>6216</v>
      </c>
    </row>
    <row r="151" spans="1:16" x14ac:dyDescent="0.2">
      <c r="A151" s="103">
        <v>3510</v>
      </c>
      <c r="B151" s="102" t="s">
        <v>84</v>
      </c>
      <c r="C151" s="35">
        <v>8</v>
      </c>
      <c r="D151" s="35">
        <v>146584</v>
      </c>
      <c r="E151" s="35">
        <v>1</v>
      </c>
      <c r="F151" s="35">
        <v>7943</v>
      </c>
      <c r="G151" s="35">
        <v>10</v>
      </c>
      <c r="H151" s="129">
        <v>276</v>
      </c>
      <c r="I151" s="35">
        <v>276</v>
      </c>
      <c r="J151" s="129">
        <v>94188</v>
      </c>
      <c r="K151" s="129">
        <v>100740</v>
      </c>
      <c r="L151" s="129">
        <v>4324</v>
      </c>
      <c r="M151" s="129">
        <v>179278</v>
      </c>
      <c r="N151" s="35">
        <v>1202487</v>
      </c>
      <c r="O151" s="35">
        <v>27444</v>
      </c>
      <c r="P151" s="35">
        <v>6252</v>
      </c>
    </row>
    <row r="152" spans="1:16" x14ac:dyDescent="0.2">
      <c r="A152" s="103">
        <v>4308</v>
      </c>
      <c r="B152" s="102" t="s">
        <v>190</v>
      </c>
      <c r="C152" s="35">
        <v>8</v>
      </c>
      <c r="D152" s="35">
        <v>66378</v>
      </c>
      <c r="E152" s="35" t="s">
        <v>5</v>
      </c>
      <c r="F152" s="35" t="s">
        <v>5</v>
      </c>
      <c r="G152" s="35">
        <v>5</v>
      </c>
      <c r="H152" s="129" t="s">
        <v>5</v>
      </c>
      <c r="I152" s="35" t="s">
        <v>5</v>
      </c>
      <c r="J152" s="129" t="s">
        <v>5</v>
      </c>
      <c r="K152" s="129" t="s">
        <v>5</v>
      </c>
      <c r="L152" s="129" t="s">
        <v>5</v>
      </c>
      <c r="M152" s="129">
        <v>37188</v>
      </c>
      <c r="N152" s="35">
        <v>124018</v>
      </c>
      <c r="O152" s="35">
        <v>15804</v>
      </c>
      <c r="P152" s="35">
        <v>4164</v>
      </c>
    </row>
    <row r="153" spans="1:16" x14ac:dyDescent="0.2">
      <c r="A153" s="53">
        <v>4604</v>
      </c>
      <c r="B153" s="102" t="s">
        <v>50</v>
      </c>
      <c r="C153" s="35">
        <v>60</v>
      </c>
      <c r="D153" s="35">
        <v>728710</v>
      </c>
      <c r="E153" s="35">
        <v>22</v>
      </c>
      <c r="F153" s="35">
        <v>144058</v>
      </c>
      <c r="G153" s="35">
        <v>60</v>
      </c>
      <c r="H153" s="129">
        <v>1501</v>
      </c>
      <c r="I153" s="35">
        <v>1232</v>
      </c>
      <c r="J153" s="129">
        <v>379139</v>
      </c>
      <c r="K153" s="129">
        <v>547865</v>
      </c>
      <c r="L153" s="129">
        <v>52841</v>
      </c>
      <c r="M153" s="129">
        <v>1164683</v>
      </c>
      <c r="N153" s="35">
        <v>5886292</v>
      </c>
      <c r="O153" s="35">
        <v>250135</v>
      </c>
      <c r="P153" s="35">
        <v>48372</v>
      </c>
    </row>
    <row r="154" spans="1:16" x14ac:dyDescent="0.2">
      <c r="A154" s="103">
        <v>4808</v>
      </c>
      <c r="B154" s="102" t="s">
        <v>140</v>
      </c>
      <c r="C154" s="35">
        <v>58</v>
      </c>
      <c r="D154" s="35">
        <v>671368</v>
      </c>
      <c r="E154" s="35">
        <v>19</v>
      </c>
      <c r="F154" s="35">
        <v>137947</v>
      </c>
      <c r="G154" s="35">
        <v>55</v>
      </c>
      <c r="H154" s="129">
        <v>1294</v>
      </c>
      <c r="I154" s="35">
        <v>1294</v>
      </c>
      <c r="J154" s="129">
        <v>309995</v>
      </c>
      <c r="K154" s="129">
        <v>434715</v>
      </c>
      <c r="L154" s="129">
        <v>48287</v>
      </c>
      <c r="M154" s="35">
        <v>63941</v>
      </c>
      <c r="N154" s="35">
        <v>182639</v>
      </c>
      <c r="O154" s="35">
        <v>40296</v>
      </c>
      <c r="P154" s="35" t="s">
        <v>5</v>
      </c>
    </row>
    <row r="155" spans="1:16" x14ac:dyDescent="0.2">
      <c r="A155" s="103">
        <v>4409</v>
      </c>
      <c r="B155" s="102" t="s">
        <v>106</v>
      </c>
      <c r="C155" s="35">
        <v>9</v>
      </c>
      <c r="D155" s="35">
        <v>99572</v>
      </c>
      <c r="E155" s="35">
        <v>1</v>
      </c>
      <c r="F155" s="35">
        <v>11960</v>
      </c>
      <c r="G155" s="35">
        <v>7</v>
      </c>
      <c r="H155" s="129">
        <v>14</v>
      </c>
      <c r="I155" s="35" t="s">
        <v>5</v>
      </c>
      <c r="J155" s="129">
        <v>4707</v>
      </c>
      <c r="K155" s="129">
        <v>5110</v>
      </c>
      <c r="L155" s="129">
        <v>61</v>
      </c>
      <c r="M155" s="129">
        <v>25334</v>
      </c>
      <c r="N155" s="35">
        <v>147954</v>
      </c>
      <c r="O155" s="35">
        <v>4632</v>
      </c>
      <c r="P155" s="35">
        <v>692</v>
      </c>
    </row>
    <row r="156" spans="1:16" x14ac:dyDescent="0.2">
      <c r="A156" s="103">
        <v>4705</v>
      </c>
      <c r="B156" s="102" t="s">
        <v>100</v>
      </c>
      <c r="C156" s="35">
        <v>20</v>
      </c>
      <c r="D156" s="35">
        <v>277020</v>
      </c>
      <c r="E156" s="35">
        <v>5</v>
      </c>
      <c r="F156" s="35">
        <v>33676</v>
      </c>
      <c r="G156" s="35">
        <v>22</v>
      </c>
      <c r="H156" s="129">
        <v>40</v>
      </c>
      <c r="I156" s="35">
        <v>40</v>
      </c>
      <c r="J156" s="129">
        <v>11590</v>
      </c>
      <c r="K156" s="129">
        <v>14600</v>
      </c>
      <c r="L156" s="129">
        <v>862</v>
      </c>
      <c r="M156" s="129">
        <v>24169</v>
      </c>
      <c r="N156" s="35">
        <v>55117</v>
      </c>
      <c r="O156" s="35">
        <v>15600</v>
      </c>
      <c r="P156" s="35">
        <v>1044</v>
      </c>
    </row>
    <row r="157" spans="1:16" x14ac:dyDescent="0.2">
      <c r="A157" s="103">
        <v>4906</v>
      </c>
      <c r="B157" s="102" t="s">
        <v>161</v>
      </c>
      <c r="C157" s="35">
        <v>19</v>
      </c>
      <c r="D157" s="35">
        <v>257501</v>
      </c>
      <c r="E157" s="35">
        <v>4</v>
      </c>
      <c r="F157" s="35">
        <v>33151</v>
      </c>
      <c r="G157" s="35">
        <v>17</v>
      </c>
      <c r="H157" s="129">
        <v>191</v>
      </c>
      <c r="I157" s="35">
        <v>191</v>
      </c>
      <c r="J157" s="129">
        <v>55028</v>
      </c>
      <c r="K157" s="129">
        <v>69715</v>
      </c>
      <c r="L157" s="129">
        <v>5231</v>
      </c>
      <c r="M157" s="129">
        <v>202064</v>
      </c>
      <c r="N157" s="35">
        <v>646362</v>
      </c>
      <c r="O157" s="35">
        <v>49860</v>
      </c>
      <c r="P157" s="35">
        <v>4410</v>
      </c>
    </row>
    <row r="158" spans="1:16" x14ac:dyDescent="0.2">
      <c r="A158" s="53">
        <v>4107</v>
      </c>
      <c r="B158" s="107" t="s">
        <v>169</v>
      </c>
      <c r="C158" s="35">
        <v>43</v>
      </c>
      <c r="D158" s="35">
        <v>512452</v>
      </c>
      <c r="E158" s="35">
        <v>15</v>
      </c>
      <c r="F158" s="35">
        <v>132367</v>
      </c>
      <c r="G158" s="35">
        <v>44</v>
      </c>
      <c r="H158" s="129">
        <v>843</v>
      </c>
      <c r="I158" s="35">
        <v>803</v>
      </c>
      <c r="J158" s="129">
        <v>228408</v>
      </c>
      <c r="K158" s="129">
        <v>307695</v>
      </c>
      <c r="L158" s="129">
        <v>33834</v>
      </c>
      <c r="M158" s="129">
        <v>670540</v>
      </c>
      <c r="N158" s="35">
        <v>3517277</v>
      </c>
      <c r="O158" s="35">
        <v>142204</v>
      </c>
      <c r="P158" s="35">
        <v>44040</v>
      </c>
    </row>
    <row r="159" spans="1:16" x14ac:dyDescent="0.2">
      <c r="A159" s="53">
        <v>4106</v>
      </c>
      <c r="B159" s="107" t="s">
        <v>168</v>
      </c>
      <c r="C159" s="35">
        <v>17</v>
      </c>
      <c r="D159" s="35">
        <v>222428</v>
      </c>
      <c r="E159" s="35">
        <v>6</v>
      </c>
      <c r="F159" s="35">
        <v>42822</v>
      </c>
      <c r="G159" s="35">
        <v>18</v>
      </c>
      <c r="H159" s="129">
        <v>144</v>
      </c>
      <c r="I159" s="35">
        <v>144</v>
      </c>
      <c r="J159" s="129">
        <v>45924</v>
      </c>
      <c r="K159" s="129">
        <v>52560</v>
      </c>
      <c r="L159" s="129">
        <v>3290</v>
      </c>
      <c r="M159" s="129">
        <v>208365</v>
      </c>
      <c r="N159" s="35">
        <v>1143741</v>
      </c>
      <c r="O159" s="35">
        <v>50632</v>
      </c>
      <c r="P159" s="35">
        <v>14820</v>
      </c>
    </row>
    <row r="160" spans="1:16" x14ac:dyDescent="0.2">
      <c r="A160" s="103">
        <v>3806</v>
      </c>
      <c r="B160" s="102" t="s">
        <v>149</v>
      </c>
      <c r="C160" s="35">
        <v>9</v>
      </c>
      <c r="D160" s="35">
        <v>104293</v>
      </c>
      <c r="E160" s="35">
        <v>1</v>
      </c>
      <c r="F160" s="35">
        <v>6108</v>
      </c>
      <c r="G160" s="35">
        <v>8</v>
      </c>
      <c r="H160" s="129" t="s">
        <v>5</v>
      </c>
      <c r="I160" s="129" t="s">
        <v>5</v>
      </c>
      <c r="J160" s="129" t="s">
        <v>5</v>
      </c>
      <c r="K160" s="129" t="s">
        <v>5</v>
      </c>
      <c r="L160" s="129" t="s">
        <v>5</v>
      </c>
      <c r="M160" s="35">
        <v>9290</v>
      </c>
      <c r="N160" s="35">
        <v>20420</v>
      </c>
      <c r="O160" s="35">
        <v>6861</v>
      </c>
      <c r="P160" s="35" t="s">
        <v>5</v>
      </c>
    </row>
    <row r="161" spans="1:16" x14ac:dyDescent="0.2">
      <c r="A161" s="103">
        <v>4605</v>
      </c>
      <c r="B161" s="102" t="s">
        <v>49</v>
      </c>
      <c r="C161" s="35">
        <v>19</v>
      </c>
      <c r="D161" s="35">
        <v>297828</v>
      </c>
      <c r="E161" s="35">
        <v>4</v>
      </c>
      <c r="F161" s="35">
        <v>42393</v>
      </c>
      <c r="G161" s="35">
        <v>21</v>
      </c>
      <c r="H161" s="129">
        <v>32</v>
      </c>
      <c r="I161" s="35">
        <v>32</v>
      </c>
      <c r="J161" s="129">
        <v>12383</v>
      </c>
      <c r="K161" s="129">
        <v>11680</v>
      </c>
      <c r="L161" s="129">
        <v>99</v>
      </c>
      <c r="M161" s="35">
        <v>112408</v>
      </c>
      <c r="N161" s="35">
        <v>443453</v>
      </c>
      <c r="O161" s="35">
        <v>29976</v>
      </c>
      <c r="P161" s="35" t="s">
        <v>5</v>
      </c>
    </row>
    <row r="162" spans="1:16" x14ac:dyDescent="0.2">
      <c r="A162" s="103">
        <v>3511</v>
      </c>
      <c r="B162" s="102" t="s">
        <v>83</v>
      </c>
      <c r="C162" s="35">
        <v>19</v>
      </c>
      <c r="D162" s="35">
        <v>225471</v>
      </c>
      <c r="E162" s="35">
        <v>4</v>
      </c>
      <c r="F162" s="35">
        <v>28739</v>
      </c>
      <c r="G162" s="35">
        <v>20</v>
      </c>
      <c r="H162" s="129" t="s">
        <v>5</v>
      </c>
      <c r="I162" s="35" t="s">
        <v>5</v>
      </c>
      <c r="J162" s="129" t="s">
        <v>5</v>
      </c>
      <c r="K162" s="129" t="s">
        <v>5</v>
      </c>
      <c r="L162" s="129" t="s">
        <v>5</v>
      </c>
      <c r="M162" s="129">
        <v>200087</v>
      </c>
      <c r="N162" s="35">
        <v>1016429</v>
      </c>
      <c r="O162" s="35">
        <v>35902</v>
      </c>
      <c r="P162" s="35">
        <v>11952</v>
      </c>
    </row>
    <row r="163" spans="1:16" x14ac:dyDescent="0.2">
      <c r="A163" s="53">
        <v>4509</v>
      </c>
      <c r="B163" s="105" t="s">
        <v>37</v>
      </c>
      <c r="C163" s="35">
        <v>18</v>
      </c>
      <c r="D163" s="35">
        <v>263075</v>
      </c>
      <c r="E163" s="35">
        <v>4</v>
      </c>
      <c r="F163" s="35">
        <v>24248</v>
      </c>
      <c r="G163" s="35">
        <v>20</v>
      </c>
      <c r="H163" s="129" t="s">
        <v>5</v>
      </c>
      <c r="I163" s="35" t="s">
        <v>5</v>
      </c>
      <c r="J163" s="129" t="s">
        <v>5</v>
      </c>
      <c r="K163" s="129" t="s">
        <v>5</v>
      </c>
      <c r="L163" s="129" t="s">
        <v>5</v>
      </c>
      <c r="M163" s="129">
        <v>38899</v>
      </c>
      <c r="N163" s="35">
        <v>96336</v>
      </c>
      <c r="O163" s="35">
        <v>12208</v>
      </c>
      <c r="P163" s="35">
        <v>1560</v>
      </c>
    </row>
    <row r="164" spans="1:16" x14ac:dyDescent="0.2">
      <c r="A164" s="103">
        <v>3515</v>
      </c>
      <c r="B164" s="102" t="s">
        <v>82</v>
      </c>
      <c r="C164" s="35">
        <v>8</v>
      </c>
      <c r="D164" s="35">
        <v>111262</v>
      </c>
      <c r="E164" s="35">
        <v>1</v>
      </c>
      <c r="F164" s="35">
        <v>8105</v>
      </c>
      <c r="G164" s="35">
        <v>9</v>
      </c>
      <c r="H164" s="129" t="s">
        <v>5</v>
      </c>
      <c r="I164" s="35" t="s">
        <v>5</v>
      </c>
      <c r="J164" s="129" t="s">
        <v>5</v>
      </c>
      <c r="K164" s="129" t="s">
        <v>5</v>
      </c>
      <c r="L164" s="129" t="s">
        <v>5</v>
      </c>
      <c r="M164" s="129">
        <v>21380</v>
      </c>
      <c r="N164" s="35">
        <v>74244</v>
      </c>
      <c r="O164" s="35">
        <v>6845</v>
      </c>
      <c r="P164" s="35">
        <v>3648</v>
      </c>
    </row>
    <row r="165" spans="1:16" x14ac:dyDescent="0.2">
      <c r="A165" s="53">
        <v>4606</v>
      </c>
      <c r="B165" s="102" t="s">
        <v>48</v>
      </c>
      <c r="C165" s="35">
        <v>18</v>
      </c>
      <c r="D165" s="35">
        <v>242366</v>
      </c>
      <c r="E165" s="35">
        <v>6</v>
      </c>
      <c r="F165" s="35">
        <v>54259</v>
      </c>
      <c r="G165" s="35">
        <v>17</v>
      </c>
      <c r="H165" s="129" t="s">
        <v>5</v>
      </c>
      <c r="I165" s="35" t="s">
        <v>5</v>
      </c>
      <c r="J165" s="129" t="s">
        <v>5</v>
      </c>
      <c r="K165" s="129" t="s">
        <v>5</v>
      </c>
      <c r="L165" s="129" t="s">
        <v>5</v>
      </c>
      <c r="M165" s="129">
        <v>141588</v>
      </c>
      <c r="N165" s="35">
        <v>528175</v>
      </c>
      <c r="O165" s="35">
        <v>30602</v>
      </c>
      <c r="P165" s="35">
        <v>4944</v>
      </c>
    </row>
    <row r="166" spans="1:16" x14ac:dyDescent="0.2">
      <c r="A166" s="103">
        <v>4309</v>
      </c>
      <c r="B166" s="102" t="s">
        <v>189</v>
      </c>
      <c r="C166" s="35">
        <v>34</v>
      </c>
      <c r="D166" s="35">
        <v>361972</v>
      </c>
      <c r="E166" s="35">
        <v>10</v>
      </c>
      <c r="F166" s="35">
        <v>76934</v>
      </c>
      <c r="G166" s="35">
        <v>31</v>
      </c>
      <c r="H166" s="129">
        <v>685</v>
      </c>
      <c r="I166" s="35">
        <v>565</v>
      </c>
      <c r="J166" s="129">
        <v>193179</v>
      </c>
      <c r="K166" s="129">
        <v>250025</v>
      </c>
      <c r="L166" s="129">
        <v>23081</v>
      </c>
      <c r="M166" s="129">
        <v>511924</v>
      </c>
      <c r="N166" s="35">
        <v>2223978</v>
      </c>
      <c r="O166" s="35">
        <v>120301</v>
      </c>
      <c r="P166" s="35">
        <v>19536</v>
      </c>
    </row>
    <row r="167" spans="1:16" x14ac:dyDescent="0.2">
      <c r="A167" s="103">
        <v>4907</v>
      </c>
      <c r="B167" s="102" t="s">
        <v>160</v>
      </c>
      <c r="C167" s="35">
        <v>21</v>
      </c>
      <c r="D167" s="35">
        <v>215558</v>
      </c>
      <c r="E167" s="35">
        <v>5</v>
      </c>
      <c r="F167" s="35">
        <v>36681</v>
      </c>
      <c r="G167" s="35">
        <v>19</v>
      </c>
      <c r="H167" s="129">
        <v>166</v>
      </c>
      <c r="I167" s="35">
        <v>166</v>
      </c>
      <c r="J167" s="129">
        <v>62730</v>
      </c>
      <c r="K167" s="129">
        <v>60590</v>
      </c>
      <c r="L167" s="129">
        <v>1781</v>
      </c>
      <c r="M167" s="129">
        <v>128201</v>
      </c>
      <c r="N167" s="35">
        <v>392083</v>
      </c>
      <c r="O167" s="35">
        <v>29122</v>
      </c>
      <c r="P167" s="35">
        <v>2544</v>
      </c>
    </row>
    <row r="168" spans="1:16" x14ac:dyDescent="0.2">
      <c r="A168" s="106">
        <v>4510</v>
      </c>
      <c r="B168" s="105" t="s">
        <v>36</v>
      </c>
      <c r="C168" s="35">
        <v>18</v>
      </c>
      <c r="D168" s="35">
        <v>233428</v>
      </c>
      <c r="E168" s="35">
        <v>2</v>
      </c>
      <c r="F168" s="35">
        <v>11086</v>
      </c>
      <c r="G168" s="35">
        <v>18</v>
      </c>
      <c r="H168" s="129" t="s">
        <v>5</v>
      </c>
      <c r="I168" s="35" t="s">
        <v>5</v>
      </c>
      <c r="J168" s="129" t="s">
        <v>5</v>
      </c>
      <c r="K168" s="129" t="s">
        <v>5</v>
      </c>
      <c r="L168" s="129" t="s">
        <v>5</v>
      </c>
      <c r="M168" s="35">
        <v>13724</v>
      </c>
      <c r="N168" s="35">
        <v>44835</v>
      </c>
      <c r="O168" s="35">
        <v>7410</v>
      </c>
      <c r="P168" s="35" t="s">
        <v>5</v>
      </c>
    </row>
    <row r="169" spans="1:16" x14ac:dyDescent="0.2">
      <c r="A169" s="103">
        <v>4809</v>
      </c>
      <c r="B169" s="102" t="s">
        <v>139</v>
      </c>
      <c r="C169" s="35">
        <v>10</v>
      </c>
      <c r="D169" s="35">
        <v>116202</v>
      </c>
      <c r="E169" s="35">
        <v>2</v>
      </c>
      <c r="F169" s="35">
        <v>14019</v>
      </c>
      <c r="G169" s="35">
        <v>10</v>
      </c>
      <c r="H169" s="129" t="s">
        <v>5</v>
      </c>
      <c r="I169" s="35" t="s">
        <v>5</v>
      </c>
      <c r="J169" s="129" t="s">
        <v>5</v>
      </c>
      <c r="K169" s="129" t="s">
        <v>5</v>
      </c>
      <c r="L169" s="129" t="s">
        <v>5</v>
      </c>
      <c r="M169" s="35">
        <v>14324</v>
      </c>
      <c r="N169" s="35">
        <v>42804</v>
      </c>
      <c r="O169" s="35">
        <v>6747</v>
      </c>
      <c r="P169" s="35" t="s">
        <v>5</v>
      </c>
    </row>
    <row r="170" spans="1:16" x14ac:dyDescent="0.2">
      <c r="A170" s="103">
        <v>4315</v>
      </c>
      <c r="B170" s="102" t="s">
        <v>188</v>
      </c>
      <c r="C170" s="35">
        <v>12</v>
      </c>
      <c r="D170" s="35">
        <v>135490</v>
      </c>
      <c r="E170" s="35">
        <v>4</v>
      </c>
      <c r="F170" s="35">
        <v>47040</v>
      </c>
      <c r="G170" s="35">
        <v>16</v>
      </c>
      <c r="H170" s="129">
        <v>30</v>
      </c>
      <c r="I170" s="35" t="s">
        <v>5</v>
      </c>
      <c r="J170" s="129">
        <v>9534</v>
      </c>
      <c r="K170" s="129">
        <v>10950</v>
      </c>
      <c r="L170" s="129">
        <v>1214</v>
      </c>
      <c r="M170" s="129">
        <v>150379</v>
      </c>
      <c r="N170" s="35">
        <v>438501</v>
      </c>
      <c r="O170" s="35">
        <v>30984</v>
      </c>
      <c r="P170" s="35">
        <v>6336</v>
      </c>
    </row>
    <row r="171" spans="1:16" x14ac:dyDescent="0.2">
      <c r="A171" s="103">
        <v>4908</v>
      </c>
      <c r="B171" s="102" t="s">
        <v>159</v>
      </c>
      <c r="C171" s="35">
        <v>40</v>
      </c>
      <c r="D171" s="35">
        <v>374090</v>
      </c>
      <c r="E171" s="35">
        <v>15</v>
      </c>
      <c r="F171" s="35">
        <v>105176</v>
      </c>
      <c r="G171" s="35">
        <v>44</v>
      </c>
      <c r="H171" s="129">
        <v>1143</v>
      </c>
      <c r="I171" s="35">
        <v>1123</v>
      </c>
      <c r="J171" s="129">
        <v>347481</v>
      </c>
      <c r="K171" s="129">
        <v>417195</v>
      </c>
      <c r="L171" s="129">
        <v>38369</v>
      </c>
      <c r="M171" s="129">
        <v>701083</v>
      </c>
      <c r="N171" s="35">
        <v>1972349</v>
      </c>
      <c r="O171" s="35">
        <v>207131</v>
      </c>
      <c r="P171" s="35">
        <v>52404</v>
      </c>
    </row>
    <row r="172" spans="1:16" x14ac:dyDescent="0.2">
      <c r="A172" s="106">
        <v>4512</v>
      </c>
      <c r="B172" s="105" t="s">
        <v>35</v>
      </c>
      <c r="C172" s="35">
        <v>10</v>
      </c>
      <c r="D172" s="35">
        <v>172689</v>
      </c>
      <c r="E172" s="35">
        <v>1</v>
      </c>
      <c r="F172" s="35">
        <v>9284</v>
      </c>
      <c r="G172" s="35">
        <v>10</v>
      </c>
      <c r="H172" s="129" t="s">
        <v>5</v>
      </c>
      <c r="I172" s="35" t="s">
        <v>5</v>
      </c>
      <c r="J172" s="129" t="s">
        <v>5</v>
      </c>
      <c r="K172" s="129" t="s">
        <v>5</v>
      </c>
      <c r="L172" s="129" t="s">
        <v>5</v>
      </c>
      <c r="M172" s="35">
        <v>6756</v>
      </c>
      <c r="N172" s="35">
        <v>15958</v>
      </c>
      <c r="O172" s="35">
        <v>3120</v>
      </c>
      <c r="P172" s="35" t="s">
        <v>5</v>
      </c>
    </row>
    <row r="173" spans="1:16" x14ac:dyDescent="0.2">
      <c r="A173" s="103">
        <v>5005</v>
      </c>
      <c r="B173" s="102" t="s">
        <v>131</v>
      </c>
      <c r="C173" s="35">
        <v>43</v>
      </c>
      <c r="D173" s="35">
        <v>541855</v>
      </c>
      <c r="E173" s="35">
        <v>12</v>
      </c>
      <c r="F173" s="35">
        <v>92240</v>
      </c>
      <c r="G173" s="35">
        <v>56</v>
      </c>
      <c r="H173" s="129">
        <v>1041</v>
      </c>
      <c r="I173" s="35">
        <v>1041</v>
      </c>
      <c r="J173" s="129">
        <v>275815</v>
      </c>
      <c r="K173" s="129">
        <v>383593</v>
      </c>
      <c r="L173" s="129">
        <v>40007</v>
      </c>
      <c r="M173" s="129">
        <v>830223</v>
      </c>
      <c r="N173" s="35">
        <v>3821635</v>
      </c>
      <c r="O173" s="35">
        <v>214292</v>
      </c>
      <c r="P173" s="35">
        <v>45972</v>
      </c>
    </row>
    <row r="174" spans="1:16" x14ac:dyDescent="0.2">
      <c r="A174" s="53">
        <v>5009</v>
      </c>
      <c r="B174" s="104" t="s">
        <v>130</v>
      </c>
      <c r="C174" s="35">
        <v>8</v>
      </c>
      <c r="D174" s="35">
        <v>99573</v>
      </c>
      <c r="E174" s="35" t="s">
        <v>5</v>
      </c>
      <c r="F174" s="35" t="s">
        <v>5</v>
      </c>
      <c r="G174" s="35">
        <v>8</v>
      </c>
      <c r="H174" s="129" t="s">
        <v>5</v>
      </c>
      <c r="I174" s="35" t="s">
        <v>5</v>
      </c>
      <c r="J174" s="129" t="s">
        <v>5</v>
      </c>
      <c r="K174" s="129" t="s">
        <v>5</v>
      </c>
      <c r="L174" s="129" t="s">
        <v>5</v>
      </c>
      <c r="M174" s="129">
        <v>35300</v>
      </c>
      <c r="N174" s="35">
        <v>73615</v>
      </c>
      <c r="O174" s="35">
        <v>7020</v>
      </c>
      <c r="P174" s="35">
        <v>6240</v>
      </c>
    </row>
    <row r="175" spans="1:16" x14ac:dyDescent="0.2">
      <c r="A175" s="103">
        <v>5006</v>
      </c>
      <c r="B175" s="102" t="s">
        <v>129</v>
      </c>
      <c r="C175" s="35">
        <v>11</v>
      </c>
      <c r="D175" s="35">
        <v>137003</v>
      </c>
      <c r="E175" s="35">
        <v>2</v>
      </c>
      <c r="F175" s="35">
        <v>13832</v>
      </c>
      <c r="G175" s="35">
        <v>11</v>
      </c>
      <c r="H175" s="129" t="s">
        <v>5</v>
      </c>
      <c r="I175" s="35" t="s">
        <v>5</v>
      </c>
      <c r="J175" s="129" t="s">
        <v>5</v>
      </c>
      <c r="K175" s="129" t="s">
        <v>5</v>
      </c>
      <c r="L175" s="129" t="s">
        <v>5</v>
      </c>
      <c r="M175" s="129">
        <v>44818</v>
      </c>
      <c r="N175" s="35">
        <v>128980</v>
      </c>
      <c r="O175" s="35">
        <v>15948</v>
      </c>
      <c r="P175" s="35">
        <v>3948</v>
      </c>
    </row>
    <row r="176" spans="1:16" x14ac:dyDescent="0.2">
      <c r="A176" s="103">
        <v>4909</v>
      </c>
      <c r="B176" s="102" t="s">
        <v>158</v>
      </c>
      <c r="C176" s="35">
        <v>9</v>
      </c>
      <c r="D176" s="35">
        <v>117506</v>
      </c>
      <c r="E176" s="35">
        <v>3</v>
      </c>
      <c r="F176" s="35">
        <v>20331</v>
      </c>
      <c r="G176" s="35">
        <v>10</v>
      </c>
      <c r="H176" s="129">
        <v>137</v>
      </c>
      <c r="I176" s="35">
        <v>137</v>
      </c>
      <c r="J176" s="129">
        <v>43839</v>
      </c>
      <c r="K176" s="129">
        <v>50005</v>
      </c>
      <c r="L176" s="129">
        <v>1166</v>
      </c>
      <c r="M176" s="129">
        <v>63810</v>
      </c>
      <c r="N176" s="35">
        <v>198359</v>
      </c>
      <c r="O176" s="35">
        <v>19670</v>
      </c>
      <c r="P176" s="35">
        <v>3948</v>
      </c>
    </row>
    <row r="177" spans="1:16" s="10" customFormat="1" x14ac:dyDescent="0.2">
      <c r="A177" s="99"/>
      <c r="B177" s="10" t="s">
        <v>0</v>
      </c>
      <c r="C177" s="19">
        <v>4971</v>
      </c>
      <c r="D177" s="19">
        <v>57963273</v>
      </c>
      <c r="E177" s="19">
        <v>1548</v>
      </c>
      <c r="F177" s="19">
        <v>11033145</v>
      </c>
      <c r="G177" s="19">
        <v>4942.5</v>
      </c>
      <c r="H177" s="19">
        <v>71064</v>
      </c>
      <c r="I177" s="19">
        <v>55427</v>
      </c>
      <c r="J177" s="19">
        <v>20118948</v>
      </c>
      <c r="K177" s="19">
        <v>25871128</v>
      </c>
      <c r="L177" s="19">
        <v>2528345</v>
      </c>
      <c r="M177" s="19">
        <v>72549080</v>
      </c>
      <c r="N177" s="19">
        <v>367070054</v>
      </c>
      <c r="O177" s="19">
        <v>18846161</v>
      </c>
      <c r="P177" s="19">
        <v>2911301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DD4C9-7FCE-4D70-8879-2F307937AA02}">
  <sheetPr codeName="Munka18"/>
  <dimension ref="A1:Q177"/>
  <sheetViews>
    <sheetView zoomScaleNormal="100" workbookViewId="0"/>
  </sheetViews>
  <sheetFormatPr defaultRowHeight="11.25" x14ac:dyDescent="0.2"/>
  <cols>
    <col min="1" max="1" width="9" style="53" customWidth="1"/>
    <col min="2" max="2" width="18.28515625" style="1" customWidth="1"/>
    <col min="3" max="13" width="12.7109375" style="1" customWidth="1"/>
    <col min="14" max="14" width="15.42578125" style="109" customWidth="1"/>
    <col min="15" max="16" width="12.7109375" style="109" customWidth="1"/>
    <col min="17" max="17" width="14" style="128" customWidth="1"/>
    <col min="18" max="16384" width="9.140625" style="1"/>
  </cols>
  <sheetData>
    <row r="1" spans="1:17" s="10" customFormat="1" x14ac:dyDescent="0.2">
      <c r="A1" s="113" t="s">
        <v>424</v>
      </c>
      <c r="B1" s="113"/>
      <c r="C1" s="139"/>
      <c r="D1" s="139"/>
      <c r="E1" s="139"/>
      <c r="F1" s="112"/>
      <c r="G1" s="112"/>
      <c r="H1" s="112"/>
      <c r="I1" s="112"/>
      <c r="J1" s="112"/>
      <c r="K1" s="112"/>
      <c r="L1" s="138"/>
      <c r="M1" s="138"/>
      <c r="N1" s="137"/>
      <c r="O1" s="137"/>
      <c r="P1" s="137"/>
      <c r="Q1" s="136"/>
    </row>
    <row r="2" spans="1:17" s="9" customFormat="1" ht="63" customHeight="1" x14ac:dyDescent="0.25">
      <c r="A2" s="58" t="s">
        <v>366</v>
      </c>
      <c r="B2" s="58" t="s">
        <v>365</v>
      </c>
      <c r="C2" s="58" t="s">
        <v>423</v>
      </c>
      <c r="D2" s="58" t="s">
        <v>422</v>
      </c>
      <c r="E2" s="58" t="s">
        <v>421</v>
      </c>
      <c r="F2" s="58" t="s">
        <v>420</v>
      </c>
      <c r="G2" s="58" t="s">
        <v>419</v>
      </c>
      <c r="H2" s="58" t="s">
        <v>418</v>
      </c>
      <c r="I2" s="58" t="s">
        <v>417</v>
      </c>
      <c r="J2" s="58" t="s">
        <v>416</v>
      </c>
      <c r="K2" s="58" t="s">
        <v>415</v>
      </c>
      <c r="L2" s="58" t="s">
        <v>414</v>
      </c>
      <c r="M2" s="58" t="s">
        <v>413</v>
      </c>
      <c r="N2" s="58" t="s">
        <v>412</v>
      </c>
      <c r="O2" s="58" t="s">
        <v>411</v>
      </c>
      <c r="P2" s="58" t="s">
        <v>410</v>
      </c>
      <c r="Q2" s="58" t="s">
        <v>409</v>
      </c>
    </row>
    <row r="3" spans="1:17" x14ac:dyDescent="0.2">
      <c r="A3" s="135">
        <v>3708</v>
      </c>
      <c r="B3" s="109" t="s">
        <v>185</v>
      </c>
      <c r="C3" s="33">
        <f t="shared" ref="C3:C34" si="0">+D3+E3</f>
        <v>5693</v>
      </c>
      <c r="D3" s="92">
        <v>2307</v>
      </c>
      <c r="E3" s="92">
        <v>3386</v>
      </c>
      <c r="F3" s="35">
        <f t="shared" ref="F3:F34" si="1">+G3+H3</f>
        <v>3038</v>
      </c>
      <c r="G3" s="92">
        <v>1324</v>
      </c>
      <c r="H3" s="92">
        <v>1714</v>
      </c>
      <c r="I3" s="33">
        <f t="shared" ref="I3:I34" si="2">+J3+K3</f>
        <v>702</v>
      </c>
      <c r="J3" s="33">
        <v>378</v>
      </c>
      <c r="K3" s="33">
        <v>324</v>
      </c>
      <c r="L3" s="33">
        <v>272</v>
      </c>
      <c r="M3" s="33">
        <v>277</v>
      </c>
      <c r="N3" s="133">
        <v>413140920</v>
      </c>
      <c r="O3" s="133">
        <v>263312950</v>
      </c>
      <c r="P3" s="133">
        <v>48028270</v>
      </c>
      <c r="Q3" s="101">
        <v>43033780</v>
      </c>
    </row>
    <row r="4" spans="1:17" x14ac:dyDescent="0.2">
      <c r="A4" s="103">
        <v>3512</v>
      </c>
      <c r="B4" s="1" t="s">
        <v>96</v>
      </c>
      <c r="C4" s="33">
        <f t="shared" si="0"/>
        <v>4104</v>
      </c>
      <c r="D4" s="92">
        <v>1579</v>
      </c>
      <c r="E4" s="92">
        <v>2525</v>
      </c>
      <c r="F4" s="35">
        <f t="shared" si="1"/>
        <v>2047</v>
      </c>
      <c r="G4" s="92">
        <v>746</v>
      </c>
      <c r="H4" s="92">
        <v>1301</v>
      </c>
      <c r="I4" s="33">
        <f t="shared" si="2"/>
        <v>433</v>
      </c>
      <c r="J4" s="33">
        <v>262</v>
      </c>
      <c r="K4" s="33">
        <v>171</v>
      </c>
      <c r="L4" s="33">
        <v>238</v>
      </c>
      <c r="M4" s="33">
        <v>165</v>
      </c>
      <c r="N4" s="133">
        <v>279762230</v>
      </c>
      <c r="O4" s="133">
        <v>172756145</v>
      </c>
      <c r="P4" s="133">
        <v>27556825</v>
      </c>
      <c r="Q4" s="101">
        <v>30598450</v>
      </c>
    </row>
    <row r="5" spans="1:17" x14ac:dyDescent="0.2">
      <c r="A5" s="53">
        <v>3709</v>
      </c>
      <c r="B5" s="1" t="s">
        <v>184</v>
      </c>
      <c r="C5" s="33">
        <f t="shared" si="0"/>
        <v>6448</v>
      </c>
      <c r="D5" s="92">
        <v>2739</v>
      </c>
      <c r="E5" s="92">
        <v>3709</v>
      </c>
      <c r="F5" s="35">
        <f t="shared" si="1"/>
        <v>3994</v>
      </c>
      <c r="G5" s="92">
        <v>1740</v>
      </c>
      <c r="H5" s="92">
        <v>2254</v>
      </c>
      <c r="I5" s="33">
        <f t="shared" si="2"/>
        <v>775</v>
      </c>
      <c r="J5" s="33">
        <v>387</v>
      </c>
      <c r="K5" s="33">
        <v>388</v>
      </c>
      <c r="L5" s="33">
        <v>319</v>
      </c>
      <c r="M5" s="33">
        <v>300</v>
      </c>
      <c r="N5" s="133">
        <v>532329140</v>
      </c>
      <c r="O5" s="133">
        <v>380499565</v>
      </c>
      <c r="P5" s="133">
        <v>55127145</v>
      </c>
      <c r="Q5" s="101">
        <v>52803285</v>
      </c>
    </row>
    <row r="6" spans="1:17" x14ac:dyDescent="0.2">
      <c r="A6" s="103">
        <v>4901</v>
      </c>
      <c r="B6" s="1" t="s">
        <v>166</v>
      </c>
      <c r="C6" s="33">
        <f t="shared" si="0"/>
        <v>17175</v>
      </c>
      <c r="D6" s="92">
        <v>7274</v>
      </c>
      <c r="E6" s="92">
        <v>9901</v>
      </c>
      <c r="F6" s="35">
        <f t="shared" si="1"/>
        <v>11081</v>
      </c>
      <c r="G6" s="92">
        <v>4717</v>
      </c>
      <c r="H6" s="92">
        <v>6364</v>
      </c>
      <c r="I6" s="33">
        <f t="shared" si="2"/>
        <v>1845</v>
      </c>
      <c r="J6" s="33">
        <v>957</v>
      </c>
      <c r="K6" s="33">
        <v>888</v>
      </c>
      <c r="L6" s="33">
        <v>756</v>
      </c>
      <c r="M6" s="33">
        <v>630</v>
      </c>
      <c r="N6" s="133">
        <v>1454049100</v>
      </c>
      <c r="O6" s="133">
        <v>1079340085</v>
      </c>
      <c r="P6" s="133">
        <v>132149805</v>
      </c>
      <c r="Q6" s="101">
        <v>120135355</v>
      </c>
    </row>
    <row r="7" spans="1:17" x14ac:dyDescent="0.2">
      <c r="A7" s="53">
        <v>4301</v>
      </c>
      <c r="B7" s="1" t="s">
        <v>203</v>
      </c>
      <c r="C7" s="33">
        <f t="shared" si="0"/>
        <v>10009</v>
      </c>
      <c r="D7" s="92">
        <v>3981</v>
      </c>
      <c r="E7" s="92">
        <v>6028</v>
      </c>
      <c r="F7" s="35">
        <f t="shared" si="1"/>
        <v>5094</v>
      </c>
      <c r="G7" s="92">
        <v>1970</v>
      </c>
      <c r="H7" s="92">
        <v>3124</v>
      </c>
      <c r="I7" s="33">
        <f t="shared" si="2"/>
        <v>1332</v>
      </c>
      <c r="J7" s="33">
        <v>665</v>
      </c>
      <c r="K7" s="33">
        <v>667</v>
      </c>
      <c r="L7" s="33">
        <v>878</v>
      </c>
      <c r="M7" s="33">
        <v>1167</v>
      </c>
      <c r="N7" s="133">
        <v>820768485</v>
      </c>
      <c r="O7" s="133">
        <v>492920560</v>
      </c>
      <c r="P7" s="133">
        <v>94295340</v>
      </c>
      <c r="Q7" s="101">
        <v>171900030</v>
      </c>
    </row>
    <row r="8" spans="1:17" x14ac:dyDescent="0.2">
      <c r="A8" s="103">
        <v>3302</v>
      </c>
      <c r="B8" s="1" t="s">
        <v>32</v>
      </c>
      <c r="C8" s="33">
        <f t="shared" si="0"/>
        <v>6174</v>
      </c>
      <c r="D8" s="92">
        <v>2452</v>
      </c>
      <c r="E8" s="92">
        <v>3722</v>
      </c>
      <c r="F8" s="35">
        <f t="shared" si="1"/>
        <v>2918</v>
      </c>
      <c r="G8" s="92">
        <v>1089</v>
      </c>
      <c r="H8" s="92">
        <v>1829</v>
      </c>
      <c r="I8" s="33">
        <f t="shared" si="2"/>
        <v>927</v>
      </c>
      <c r="J8" s="33">
        <v>459</v>
      </c>
      <c r="K8" s="33">
        <v>468</v>
      </c>
      <c r="L8" s="33">
        <v>452</v>
      </c>
      <c r="M8" s="33">
        <v>422</v>
      </c>
      <c r="N8" s="133">
        <v>420575880</v>
      </c>
      <c r="O8" s="133">
        <v>240173060</v>
      </c>
      <c r="P8" s="133">
        <v>60510990</v>
      </c>
      <c r="Q8" s="101">
        <v>65529435</v>
      </c>
    </row>
    <row r="9" spans="1:17" x14ac:dyDescent="0.2">
      <c r="A9" s="53">
        <v>3301</v>
      </c>
      <c r="B9" s="1" t="s">
        <v>31</v>
      </c>
      <c r="C9" s="33">
        <f t="shared" si="0"/>
        <v>24791</v>
      </c>
      <c r="D9" s="92">
        <v>9895</v>
      </c>
      <c r="E9" s="92">
        <v>14896</v>
      </c>
      <c r="F9" s="35">
        <f t="shared" si="1"/>
        <v>12699</v>
      </c>
      <c r="G9" s="92">
        <v>4640</v>
      </c>
      <c r="H9" s="92">
        <v>8059</v>
      </c>
      <c r="I9" s="33">
        <f t="shared" si="2"/>
        <v>3976</v>
      </c>
      <c r="J9" s="33">
        <v>1967</v>
      </c>
      <c r="K9" s="33">
        <v>2009</v>
      </c>
      <c r="L9" s="33">
        <v>1900</v>
      </c>
      <c r="M9" s="33">
        <v>2024</v>
      </c>
      <c r="N9" s="133">
        <v>1878960370</v>
      </c>
      <c r="O9" s="133">
        <v>1142493755</v>
      </c>
      <c r="P9" s="133">
        <v>264006435</v>
      </c>
      <c r="Q9" s="101">
        <v>313378775</v>
      </c>
    </row>
    <row r="10" spans="1:17" x14ac:dyDescent="0.2">
      <c r="A10" s="103">
        <v>4501</v>
      </c>
      <c r="B10" s="1" t="s">
        <v>46</v>
      </c>
      <c r="C10" s="33">
        <f t="shared" si="0"/>
        <v>9933</v>
      </c>
      <c r="D10" s="92">
        <v>4061</v>
      </c>
      <c r="E10" s="92">
        <v>5872</v>
      </c>
      <c r="F10" s="35">
        <f t="shared" si="1"/>
        <v>2991</v>
      </c>
      <c r="G10" s="92">
        <v>1159</v>
      </c>
      <c r="H10" s="92">
        <v>1832</v>
      </c>
      <c r="I10" s="33">
        <f t="shared" si="2"/>
        <v>1603</v>
      </c>
      <c r="J10" s="33">
        <v>906</v>
      </c>
      <c r="K10" s="33">
        <v>697</v>
      </c>
      <c r="L10" s="33">
        <v>753</v>
      </c>
      <c r="M10" s="33">
        <v>684</v>
      </c>
      <c r="N10" s="133">
        <v>593691660</v>
      </c>
      <c r="O10" s="133">
        <v>244554145</v>
      </c>
      <c r="P10" s="133">
        <v>101320150</v>
      </c>
      <c r="Q10" s="101">
        <v>105454045</v>
      </c>
    </row>
    <row r="11" spans="1:17" x14ac:dyDescent="0.2">
      <c r="A11" s="53">
        <v>4201</v>
      </c>
      <c r="B11" s="1" t="s">
        <v>72</v>
      </c>
      <c r="C11" s="33">
        <f t="shared" si="0"/>
        <v>12812</v>
      </c>
      <c r="D11" s="92">
        <v>5317</v>
      </c>
      <c r="E11" s="92">
        <v>7495</v>
      </c>
      <c r="F11" s="35">
        <f t="shared" si="1"/>
        <v>7337</v>
      </c>
      <c r="G11" s="92">
        <v>2777</v>
      </c>
      <c r="H11" s="92">
        <v>4560</v>
      </c>
      <c r="I11" s="33">
        <f t="shared" si="2"/>
        <v>1720</v>
      </c>
      <c r="J11" s="33">
        <v>892</v>
      </c>
      <c r="K11" s="33">
        <v>828</v>
      </c>
      <c r="L11" s="33">
        <v>928</v>
      </c>
      <c r="M11" s="33">
        <v>853</v>
      </c>
      <c r="N11" s="133">
        <v>1022286595</v>
      </c>
      <c r="O11" s="133">
        <v>681843630</v>
      </c>
      <c r="P11" s="133">
        <v>117500050</v>
      </c>
      <c r="Q11" s="101">
        <v>146990315</v>
      </c>
    </row>
    <row r="12" spans="1:17" x14ac:dyDescent="0.2">
      <c r="A12" s="103">
        <v>4902</v>
      </c>
      <c r="B12" s="1" t="s">
        <v>165</v>
      </c>
      <c r="C12" s="33">
        <f t="shared" si="0"/>
        <v>8041</v>
      </c>
      <c r="D12" s="92">
        <v>3425</v>
      </c>
      <c r="E12" s="92">
        <v>4616</v>
      </c>
      <c r="F12" s="35">
        <f t="shared" si="1"/>
        <v>5802</v>
      </c>
      <c r="G12" s="92">
        <v>2363</v>
      </c>
      <c r="H12" s="92">
        <v>3439</v>
      </c>
      <c r="I12" s="33">
        <f t="shared" si="2"/>
        <v>687</v>
      </c>
      <c r="J12" s="33">
        <v>363</v>
      </c>
      <c r="K12" s="33">
        <v>324</v>
      </c>
      <c r="L12" s="33">
        <v>381</v>
      </c>
      <c r="M12" s="33">
        <v>327</v>
      </c>
      <c r="N12" s="133">
        <v>720058710</v>
      </c>
      <c r="O12" s="133">
        <v>578120485</v>
      </c>
      <c r="P12" s="133">
        <v>48378980</v>
      </c>
      <c r="Q12" s="101">
        <v>59764745</v>
      </c>
    </row>
    <row r="13" spans="1:17" x14ac:dyDescent="0.2">
      <c r="A13" s="103">
        <v>4410</v>
      </c>
      <c r="B13" s="1" t="s">
        <v>116</v>
      </c>
      <c r="C13" s="33">
        <f t="shared" si="0"/>
        <v>3763</v>
      </c>
      <c r="D13" s="92">
        <v>1495</v>
      </c>
      <c r="E13" s="92">
        <v>2268</v>
      </c>
      <c r="F13" s="35">
        <f t="shared" si="1"/>
        <v>2368</v>
      </c>
      <c r="G13" s="92">
        <v>909</v>
      </c>
      <c r="H13" s="92">
        <v>1459</v>
      </c>
      <c r="I13" s="33">
        <f t="shared" si="2"/>
        <v>377</v>
      </c>
      <c r="J13" s="33">
        <v>181</v>
      </c>
      <c r="K13" s="33">
        <v>196</v>
      </c>
      <c r="L13" s="33">
        <v>265</v>
      </c>
      <c r="M13" s="33">
        <v>204</v>
      </c>
      <c r="N13" s="133">
        <v>291485660</v>
      </c>
      <c r="O13" s="133">
        <v>207167610</v>
      </c>
      <c r="P13" s="133">
        <v>25640105</v>
      </c>
      <c r="Q13" s="101">
        <v>36258925</v>
      </c>
    </row>
    <row r="14" spans="1:17" x14ac:dyDescent="0.2">
      <c r="A14" s="103">
        <v>4903</v>
      </c>
      <c r="B14" s="1" t="s">
        <v>164</v>
      </c>
      <c r="C14" s="33">
        <f t="shared" si="0"/>
        <v>6423</v>
      </c>
      <c r="D14" s="92">
        <v>2628</v>
      </c>
      <c r="E14" s="92">
        <v>3795</v>
      </c>
      <c r="F14" s="35">
        <f t="shared" si="1"/>
        <v>4567</v>
      </c>
      <c r="G14" s="92">
        <v>1805</v>
      </c>
      <c r="H14" s="92">
        <v>2762</v>
      </c>
      <c r="I14" s="33">
        <f t="shared" si="2"/>
        <v>547</v>
      </c>
      <c r="J14" s="33">
        <v>261</v>
      </c>
      <c r="K14" s="33">
        <v>286</v>
      </c>
      <c r="L14" s="33">
        <v>334</v>
      </c>
      <c r="M14" s="33">
        <v>264</v>
      </c>
      <c r="N14" s="133">
        <v>556463650</v>
      </c>
      <c r="O14" s="133">
        <v>438831085</v>
      </c>
      <c r="P14" s="133">
        <v>36885420</v>
      </c>
      <c r="Q14" s="101">
        <v>51396375</v>
      </c>
    </row>
    <row r="15" spans="1:17" x14ac:dyDescent="0.2">
      <c r="A15" s="103">
        <v>3901</v>
      </c>
      <c r="B15" s="1" t="s">
        <v>64</v>
      </c>
      <c r="C15" s="33">
        <f t="shared" si="0"/>
        <v>8416</v>
      </c>
      <c r="D15" s="92">
        <v>3366</v>
      </c>
      <c r="E15" s="92">
        <v>5050</v>
      </c>
      <c r="F15" s="35">
        <f t="shared" si="1"/>
        <v>4059</v>
      </c>
      <c r="G15" s="92">
        <v>1731</v>
      </c>
      <c r="H15" s="92">
        <v>2328</v>
      </c>
      <c r="I15" s="33">
        <f t="shared" si="2"/>
        <v>1027</v>
      </c>
      <c r="J15" s="33">
        <v>504</v>
      </c>
      <c r="K15" s="33">
        <v>523</v>
      </c>
      <c r="L15" s="33">
        <v>585</v>
      </c>
      <c r="M15" s="33">
        <v>577</v>
      </c>
      <c r="N15" s="133">
        <v>573619370</v>
      </c>
      <c r="O15" s="133">
        <v>331891290</v>
      </c>
      <c r="P15" s="133">
        <v>66948485</v>
      </c>
      <c r="Q15" s="101">
        <v>87626145</v>
      </c>
    </row>
    <row r="16" spans="1:17" x14ac:dyDescent="0.2">
      <c r="A16" s="103">
        <v>4401</v>
      </c>
      <c r="B16" s="1" t="s">
        <v>115</v>
      </c>
      <c r="C16" s="33">
        <f t="shared" si="0"/>
        <v>7787</v>
      </c>
      <c r="D16" s="92">
        <v>3245</v>
      </c>
      <c r="E16" s="92">
        <v>4542</v>
      </c>
      <c r="F16" s="35">
        <f t="shared" si="1"/>
        <v>3853</v>
      </c>
      <c r="G16" s="92">
        <v>1408</v>
      </c>
      <c r="H16" s="92">
        <v>2445</v>
      </c>
      <c r="I16" s="33">
        <f t="shared" si="2"/>
        <v>1104</v>
      </c>
      <c r="J16" s="33">
        <v>615</v>
      </c>
      <c r="K16" s="33">
        <v>489</v>
      </c>
      <c r="L16" s="33">
        <v>484</v>
      </c>
      <c r="M16" s="33">
        <v>464</v>
      </c>
      <c r="N16" s="133">
        <v>551694235</v>
      </c>
      <c r="O16" s="133">
        <v>338044510</v>
      </c>
      <c r="P16" s="133">
        <v>70039270</v>
      </c>
      <c r="Q16" s="101">
        <v>74487885</v>
      </c>
    </row>
    <row r="17" spans="1:17" x14ac:dyDescent="0.2">
      <c r="A17" s="53">
        <v>4202</v>
      </c>
      <c r="B17" s="1" t="s">
        <v>71</v>
      </c>
      <c r="C17" s="33">
        <f t="shared" si="0"/>
        <v>8186</v>
      </c>
      <c r="D17" s="92">
        <v>3316</v>
      </c>
      <c r="E17" s="92">
        <v>4870</v>
      </c>
      <c r="F17" s="35">
        <f t="shared" si="1"/>
        <v>4291</v>
      </c>
      <c r="G17" s="92">
        <v>1595</v>
      </c>
      <c r="H17" s="92">
        <v>2696</v>
      </c>
      <c r="I17" s="33">
        <f t="shared" si="2"/>
        <v>906</v>
      </c>
      <c r="J17" s="33">
        <v>495</v>
      </c>
      <c r="K17" s="33">
        <v>411</v>
      </c>
      <c r="L17" s="33">
        <v>762</v>
      </c>
      <c r="M17" s="33">
        <v>540</v>
      </c>
      <c r="N17" s="133">
        <v>656349730</v>
      </c>
      <c r="O17" s="133">
        <v>396458255</v>
      </c>
      <c r="P17" s="133">
        <v>64795925</v>
      </c>
      <c r="Q17" s="101">
        <v>123577020</v>
      </c>
    </row>
    <row r="18" spans="1:17" x14ac:dyDescent="0.2">
      <c r="A18" s="103">
        <v>3401</v>
      </c>
      <c r="B18" s="1" t="s">
        <v>21</v>
      </c>
      <c r="C18" s="33">
        <f t="shared" si="0"/>
        <v>25526</v>
      </c>
      <c r="D18" s="92">
        <v>10394</v>
      </c>
      <c r="E18" s="92">
        <v>15132</v>
      </c>
      <c r="F18" s="35">
        <f t="shared" si="1"/>
        <v>12960</v>
      </c>
      <c r="G18" s="92">
        <v>4865</v>
      </c>
      <c r="H18" s="92">
        <v>8095</v>
      </c>
      <c r="I18" s="33">
        <f t="shared" si="2"/>
        <v>4714</v>
      </c>
      <c r="J18" s="33">
        <v>2193</v>
      </c>
      <c r="K18" s="33">
        <v>2521</v>
      </c>
      <c r="L18" s="33">
        <v>1767</v>
      </c>
      <c r="M18" s="33">
        <v>1953</v>
      </c>
      <c r="N18" s="133">
        <v>2084497720</v>
      </c>
      <c r="O18" s="133">
        <v>1276695345</v>
      </c>
      <c r="P18" s="133">
        <v>337601840</v>
      </c>
      <c r="Q18" s="101">
        <v>316620735</v>
      </c>
    </row>
    <row r="19" spans="1:17" x14ac:dyDescent="0.2">
      <c r="A19" s="103">
        <v>3407</v>
      </c>
      <c r="B19" s="1" t="s">
        <v>20</v>
      </c>
      <c r="C19" s="33">
        <f t="shared" si="0"/>
        <v>15218</v>
      </c>
      <c r="D19" s="92">
        <v>6466</v>
      </c>
      <c r="E19" s="92">
        <v>8752</v>
      </c>
      <c r="F19" s="35">
        <f t="shared" si="1"/>
        <v>6624</v>
      </c>
      <c r="G19" s="92">
        <v>2512</v>
      </c>
      <c r="H19" s="92">
        <v>4112</v>
      </c>
      <c r="I19" s="33">
        <f t="shared" si="2"/>
        <v>2892</v>
      </c>
      <c r="J19" s="33">
        <v>1518</v>
      </c>
      <c r="K19" s="33">
        <v>1374</v>
      </c>
      <c r="L19" s="33">
        <v>1208</v>
      </c>
      <c r="M19" s="33">
        <v>1090</v>
      </c>
      <c r="N19" s="133">
        <v>1048844140</v>
      </c>
      <c r="O19" s="133">
        <v>561610445</v>
      </c>
      <c r="P19" s="133">
        <v>187718675</v>
      </c>
      <c r="Q19" s="101">
        <v>176987820</v>
      </c>
    </row>
    <row r="20" spans="1:17" x14ac:dyDescent="0.2">
      <c r="A20" s="53">
        <v>4007</v>
      </c>
      <c r="B20" s="1" t="s">
        <v>80</v>
      </c>
      <c r="C20" s="33">
        <f t="shared" si="0"/>
        <v>4733</v>
      </c>
      <c r="D20" s="92">
        <v>1914</v>
      </c>
      <c r="E20" s="92">
        <v>2819</v>
      </c>
      <c r="F20" s="35">
        <f t="shared" si="1"/>
        <v>2070</v>
      </c>
      <c r="G20" s="92">
        <v>737</v>
      </c>
      <c r="H20" s="92">
        <v>1333</v>
      </c>
      <c r="I20" s="33">
        <f t="shared" si="2"/>
        <v>877</v>
      </c>
      <c r="J20" s="33">
        <v>422</v>
      </c>
      <c r="K20" s="33">
        <v>455</v>
      </c>
      <c r="L20" s="33">
        <v>446</v>
      </c>
      <c r="M20" s="33">
        <v>380</v>
      </c>
      <c r="N20" s="133">
        <v>354068080</v>
      </c>
      <c r="O20" s="133">
        <v>183115155</v>
      </c>
      <c r="P20" s="133">
        <v>62147530</v>
      </c>
      <c r="Q20" s="101">
        <v>68923970</v>
      </c>
    </row>
    <row r="21" spans="1:17" x14ac:dyDescent="0.2">
      <c r="A21" s="53">
        <v>3902</v>
      </c>
      <c r="B21" s="1" t="s">
        <v>63</v>
      </c>
      <c r="C21" s="33">
        <f t="shared" si="0"/>
        <v>16056</v>
      </c>
      <c r="D21" s="92">
        <v>6779</v>
      </c>
      <c r="E21" s="92">
        <v>9277</v>
      </c>
      <c r="F21" s="35">
        <f t="shared" si="1"/>
        <v>6412</v>
      </c>
      <c r="G21" s="92">
        <v>2877</v>
      </c>
      <c r="H21" s="92">
        <v>3535</v>
      </c>
      <c r="I21" s="33">
        <f t="shared" si="2"/>
        <v>2090</v>
      </c>
      <c r="J21" s="33">
        <v>1106</v>
      </c>
      <c r="K21" s="33">
        <v>984</v>
      </c>
      <c r="L21" s="33">
        <v>1419</v>
      </c>
      <c r="M21" s="33">
        <v>1134</v>
      </c>
      <c r="N21" s="133">
        <v>1068696835</v>
      </c>
      <c r="O21" s="133">
        <v>550443210</v>
      </c>
      <c r="P21" s="133">
        <v>138990950</v>
      </c>
      <c r="Q21" s="101">
        <v>192697245</v>
      </c>
    </row>
    <row r="22" spans="1:17" x14ac:dyDescent="0.2">
      <c r="A22" s="103">
        <v>3701</v>
      </c>
      <c r="B22" s="1" t="s">
        <v>183</v>
      </c>
      <c r="C22" s="33">
        <f t="shared" si="0"/>
        <v>10151</v>
      </c>
      <c r="D22" s="92">
        <v>4117</v>
      </c>
      <c r="E22" s="92">
        <v>6034</v>
      </c>
      <c r="F22" s="35">
        <f t="shared" si="1"/>
        <v>5892</v>
      </c>
      <c r="G22" s="92">
        <v>2256</v>
      </c>
      <c r="H22" s="92">
        <v>3636</v>
      </c>
      <c r="I22" s="33">
        <f t="shared" si="2"/>
        <v>1336</v>
      </c>
      <c r="J22" s="33">
        <v>690</v>
      </c>
      <c r="K22" s="33">
        <v>646</v>
      </c>
      <c r="L22" s="33">
        <v>634</v>
      </c>
      <c r="M22" s="33">
        <v>623</v>
      </c>
      <c r="N22" s="133">
        <v>833350420</v>
      </c>
      <c r="O22" s="133">
        <v>563121110</v>
      </c>
      <c r="P22" s="133">
        <v>95610380</v>
      </c>
      <c r="Q22" s="101">
        <v>108669785</v>
      </c>
    </row>
    <row r="23" spans="1:17" x14ac:dyDescent="0.2">
      <c r="A23" s="103">
        <v>3513</v>
      </c>
      <c r="B23" s="1" t="s">
        <v>95</v>
      </c>
      <c r="C23" s="33">
        <f t="shared" si="0"/>
        <v>5124</v>
      </c>
      <c r="D23" s="92">
        <v>2033</v>
      </c>
      <c r="E23" s="92">
        <v>3091</v>
      </c>
      <c r="F23" s="35">
        <f t="shared" si="1"/>
        <v>2373</v>
      </c>
      <c r="G23" s="92">
        <v>973</v>
      </c>
      <c r="H23" s="92">
        <v>1400</v>
      </c>
      <c r="I23" s="33">
        <f t="shared" si="2"/>
        <v>580</v>
      </c>
      <c r="J23" s="33">
        <v>336</v>
      </c>
      <c r="K23" s="33">
        <v>244</v>
      </c>
      <c r="L23" s="33">
        <v>221</v>
      </c>
      <c r="M23" s="33">
        <v>182</v>
      </c>
      <c r="N23" s="133">
        <v>320835810</v>
      </c>
      <c r="O23" s="133">
        <v>187397580</v>
      </c>
      <c r="P23" s="133">
        <v>36894440</v>
      </c>
      <c r="Q23" s="101">
        <v>29383615</v>
      </c>
    </row>
    <row r="24" spans="1:17" x14ac:dyDescent="0.2">
      <c r="A24" s="103">
        <v>4701</v>
      </c>
      <c r="B24" s="1" t="s">
        <v>104</v>
      </c>
      <c r="C24" s="33">
        <f t="shared" si="0"/>
        <v>10067</v>
      </c>
      <c r="D24" s="92">
        <v>4189</v>
      </c>
      <c r="E24" s="92">
        <v>5878</v>
      </c>
      <c r="F24" s="35">
        <f t="shared" si="1"/>
        <v>4602</v>
      </c>
      <c r="G24" s="92">
        <v>1719</v>
      </c>
      <c r="H24" s="92">
        <v>2883</v>
      </c>
      <c r="I24" s="33">
        <f t="shared" si="2"/>
        <v>2312</v>
      </c>
      <c r="J24" s="33">
        <v>1070</v>
      </c>
      <c r="K24" s="33">
        <v>1242</v>
      </c>
      <c r="L24" s="33">
        <v>753</v>
      </c>
      <c r="M24" s="33">
        <v>498</v>
      </c>
      <c r="N24" s="133">
        <v>801486655</v>
      </c>
      <c r="O24" s="133">
        <v>430146515</v>
      </c>
      <c r="P24" s="133">
        <v>165775570</v>
      </c>
      <c r="Q24" s="101">
        <v>127619525</v>
      </c>
    </row>
    <row r="25" spans="1:17" x14ac:dyDescent="0.2">
      <c r="A25" s="103">
        <v>4310</v>
      </c>
      <c r="B25" s="1" t="s">
        <v>202</v>
      </c>
      <c r="C25" s="33">
        <f t="shared" si="0"/>
        <v>19731</v>
      </c>
      <c r="D25" s="92">
        <v>8068</v>
      </c>
      <c r="E25" s="92">
        <v>11663</v>
      </c>
      <c r="F25" s="35">
        <f t="shared" si="1"/>
        <v>14003</v>
      </c>
      <c r="G25" s="92">
        <v>5466</v>
      </c>
      <c r="H25" s="92">
        <v>8537</v>
      </c>
      <c r="I25" s="33">
        <f t="shared" si="2"/>
        <v>1697</v>
      </c>
      <c r="J25" s="33">
        <v>852</v>
      </c>
      <c r="K25" s="33">
        <v>845</v>
      </c>
      <c r="L25" s="33">
        <v>1134</v>
      </c>
      <c r="M25" s="33">
        <v>1272</v>
      </c>
      <c r="N25" s="133">
        <v>1938864205</v>
      </c>
      <c r="O25" s="133">
        <v>1526693010</v>
      </c>
      <c r="P25" s="133">
        <v>129698775</v>
      </c>
      <c r="Q25" s="101">
        <v>217944650</v>
      </c>
    </row>
    <row r="26" spans="1:17" x14ac:dyDescent="0.2">
      <c r="A26" s="53">
        <v>3101</v>
      </c>
      <c r="B26" s="1" t="s">
        <v>205</v>
      </c>
      <c r="C26" s="33">
        <f t="shared" si="0"/>
        <v>498745</v>
      </c>
      <c r="D26" s="134">
        <v>187758</v>
      </c>
      <c r="E26" s="134">
        <v>310987</v>
      </c>
      <c r="F26" s="35">
        <f t="shared" si="1"/>
        <v>361655</v>
      </c>
      <c r="G26" s="134">
        <v>130052</v>
      </c>
      <c r="H26" s="134">
        <v>231603</v>
      </c>
      <c r="I26" s="33">
        <f t="shared" si="2"/>
        <v>40270</v>
      </c>
      <c r="J26" s="33">
        <v>18565</v>
      </c>
      <c r="K26" s="33">
        <v>21705</v>
      </c>
      <c r="L26" s="33">
        <v>25726</v>
      </c>
      <c r="M26" s="33">
        <v>35326</v>
      </c>
      <c r="N26" s="133">
        <v>52071500355</v>
      </c>
      <c r="O26" s="133">
        <v>41824602935</v>
      </c>
      <c r="P26" s="133">
        <v>3034747605</v>
      </c>
      <c r="Q26" s="101">
        <v>5758049855</v>
      </c>
    </row>
    <row r="27" spans="1:17" x14ac:dyDescent="0.2">
      <c r="A27" s="53">
        <v>4302</v>
      </c>
      <c r="B27" s="1" t="s">
        <v>201</v>
      </c>
      <c r="C27" s="33">
        <f t="shared" si="0"/>
        <v>35679</v>
      </c>
      <c r="D27" s="92">
        <v>14240</v>
      </c>
      <c r="E27" s="92">
        <v>21439</v>
      </c>
      <c r="F27" s="35">
        <f t="shared" si="1"/>
        <v>18286</v>
      </c>
      <c r="G27" s="92">
        <v>7047</v>
      </c>
      <c r="H27" s="92">
        <v>11239</v>
      </c>
      <c r="I27" s="33">
        <f t="shared" si="2"/>
        <v>4837</v>
      </c>
      <c r="J27" s="33">
        <v>2321</v>
      </c>
      <c r="K27" s="33">
        <v>2516</v>
      </c>
      <c r="L27" s="33">
        <v>2676</v>
      </c>
      <c r="M27" s="33">
        <v>2554</v>
      </c>
      <c r="N27" s="133">
        <v>2712498010</v>
      </c>
      <c r="O27" s="133">
        <v>1684317560</v>
      </c>
      <c r="P27" s="133">
        <v>322259850</v>
      </c>
      <c r="Q27" s="101">
        <v>421699345</v>
      </c>
    </row>
    <row r="28" spans="1:17" x14ac:dyDescent="0.2">
      <c r="A28" s="103">
        <v>4801</v>
      </c>
      <c r="B28" s="1" t="s">
        <v>147</v>
      </c>
      <c r="C28" s="33">
        <f t="shared" si="0"/>
        <v>8094</v>
      </c>
      <c r="D28" s="92">
        <v>3317</v>
      </c>
      <c r="E28" s="92">
        <v>4777</v>
      </c>
      <c r="F28" s="35">
        <f t="shared" si="1"/>
        <v>4969</v>
      </c>
      <c r="G28" s="92">
        <v>2136</v>
      </c>
      <c r="H28" s="92">
        <v>2833</v>
      </c>
      <c r="I28" s="33">
        <f t="shared" si="2"/>
        <v>1012</v>
      </c>
      <c r="J28" s="33">
        <v>522</v>
      </c>
      <c r="K28" s="33">
        <v>490</v>
      </c>
      <c r="L28" s="33">
        <v>334</v>
      </c>
      <c r="M28" s="33">
        <v>293</v>
      </c>
      <c r="N28" s="133">
        <v>617244520</v>
      </c>
      <c r="O28" s="133">
        <v>439076580</v>
      </c>
      <c r="P28" s="133">
        <v>67548720</v>
      </c>
      <c r="Q28" s="101">
        <v>48913705</v>
      </c>
    </row>
    <row r="29" spans="1:17" x14ac:dyDescent="0.2">
      <c r="A29" s="103">
        <v>4502</v>
      </c>
      <c r="B29" s="1" t="s">
        <v>45</v>
      </c>
      <c r="C29" s="33">
        <f t="shared" si="0"/>
        <v>4578</v>
      </c>
      <c r="D29" s="92">
        <v>1916</v>
      </c>
      <c r="E29" s="92">
        <v>2662</v>
      </c>
      <c r="F29" s="35">
        <f t="shared" si="1"/>
        <v>1234</v>
      </c>
      <c r="G29" s="92">
        <v>532</v>
      </c>
      <c r="H29" s="92">
        <v>702</v>
      </c>
      <c r="I29" s="33">
        <f t="shared" si="2"/>
        <v>795</v>
      </c>
      <c r="J29" s="33">
        <v>414</v>
      </c>
      <c r="K29" s="33">
        <v>381</v>
      </c>
      <c r="L29" s="33">
        <v>494</v>
      </c>
      <c r="M29" s="33">
        <v>444</v>
      </c>
      <c r="N29" s="133">
        <v>279394325</v>
      </c>
      <c r="O29" s="133">
        <v>102888495</v>
      </c>
      <c r="P29" s="133">
        <v>49647750</v>
      </c>
      <c r="Q29" s="101">
        <v>67634370</v>
      </c>
    </row>
    <row r="30" spans="1:17" x14ac:dyDescent="0.2">
      <c r="A30" s="103">
        <v>4802</v>
      </c>
      <c r="B30" s="1" t="s">
        <v>146</v>
      </c>
      <c r="C30" s="33">
        <f t="shared" si="0"/>
        <v>2862</v>
      </c>
      <c r="D30" s="92">
        <v>1185</v>
      </c>
      <c r="E30" s="92">
        <v>1677</v>
      </c>
      <c r="F30" s="35">
        <f t="shared" si="1"/>
        <v>1913</v>
      </c>
      <c r="G30" s="92">
        <v>803</v>
      </c>
      <c r="H30" s="92">
        <v>1110</v>
      </c>
      <c r="I30" s="33">
        <f t="shared" si="2"/>
        <v>322</v>
      </c>
      <c r="J30" s="33">
        <v>186</v>
      </c>
      <c r="K30" s="33">
        <v>136</v>
      </c>
      <c r="L30" s="33">
        <v>107</v>
      </c>
      <c r="M30" s="33">
        <v>85</v>
      </c>
      <c r="N30" s="133">
        <v>216052370</v>
      </c>
      <c r="O30" s="133">
        <v>162123490</v>
      </c>
      <c r="P30" s="133">
        <v>21244150</v>
      </c>
      <c r="Q30" s="101">
        <v>15112020</v>
      </c>
    </row>
    <row r="31" spans="1:17" x14ac:dyDescent="0.2">
      <c r="A31" s="103">
        <v>3601</v>
      </c>
      <c r="B31" s="1" t="s">
        <v>12</v>
      </c>
      <c r="C31" s="33">
        <f t="shared" si="0"/>
        <v>8911</v>
      </c>
      <c r="D31" s="92">
        <v>3479</v>
      </c>
      <c r="E31" s="92">
        <v>5432</v>
      </c>
      <c r="F31" s="35">
        <f t="shared" si="1"/>
        <v>3902</v>
      </c>
      <c r="G31" s="92">
        <v>1490</v>
      </c>
      <c r="H31" s="92">
        <v>2412</v>
      </c>
      <c r="I31" s="33">
        <f t="shared" si="2"/>
        <v>1374</v>
      </c>
      <c r="J31" s="33">
        <v>654</v>
      </c>
      <c r="K31" s="33">
        <v>720</v>
      </c>
      <c r="L31" s="33">
        <v>707</v>
      </c>
      <c r="M31" s="33">
        <v>553</v>
      </c>
      <c r="N31" s="133">
        <v>601512755</v>
      </c>
      <c r="O31" s="133">
        <v>337257685</v>
      </c>
      <c r="P31" s="133">
        <v>84835305</v>
      </c>
      <c r="Q31" s="101">
        <v>92424375</v>
      </c>
    </row>
    <row r="32" spans="1:17" x14ac:dyDescent="0.2">
      <c r="A32" s="53">
        <v>3801</v>
      </c>
      <c r="B32" s="1" t="s">
        <v>155</v>
      </c>
      <c r="C32" s="33">
        <f t="shared" si="0"/>
        <v>10526</v>
      </c>
      <c r="D32" s="92">
        <v>4368</v>
      </c>
      <c r="E32" s="92">
        <v>6158</v>
      </c>
      <c r="F32" s="35">
        <f t="shared" si="1"/>
        <v>6397</v>
      </c>
      <c r="G32" s="92">
        <v>2753</v>
      </c>
      <c r="H32" s="92">
        <v>3644</v>
      </c>
      <c r="I32" s="33">
        <f t="shared" si="2"/>
        <v>1428</v>
      </c>
      <c r="J32" s="33">
        <v>691</v>
      </c>
      <c r="K32" s="33">
        <v>737</v>
      </c>
      <c r="L32" s="33">
        <v>530</v>
      </c>
      <c r="M32" s="33">
        <v>471</v>
      </c>
      <c r="N32" s="133">
        <v>804822680</v>
      </c>
      <c r="O32" s="133">
        <v>556892155</v>
      </c>
      <c r="P32" s="133">
        <v>96479295</v>
      </c>
      <c r="Q32" s="101">
        <v>76356435</v>
      </c>
    </row>
    <row r="33" spans="1:17" x14ac:dyDescent="0.2">
      <c r="A33" s="103">
        <v>4402</v>
      </c>
      <c r="B33" s="1" t="s">
        <v>114</v>
      </c>
      <c r="C33" s="33">
        <f t="shared" si="0"/>
        <v>5528</v>
      </c>
      <c r="D33" s="92">
        <v>2257</v>
      </c>
      <c r="E33" s="92">
        <v>3271</v>
      </c>
      <c r="F33" s="35">
        <f t="shared" si="1"/>
        <v>2804</v>
      </c>
      <c r="G33" s="92">
        <v>1129</v>
      </c>
      <c r="H33" s="92">
        <v>1675</v>
      </c>
      <c r="I33" s="33">
        <f t="shared" si="2"/>
        <v>694</v>
      </c>
      <c r="J33" s="33">
        <v>371</v>
      </c>
      <c r="K33" s="33">
        <v>323</v>
      </c>
      <c r="L33" s="33">
        <v>339</v>
      </c>
      <c r="M33" s="33">
        <v>350</v>
      </c>
      <c r="N33" s="133">
        <v>396904300</v>
      </c>
      <c r="O33" s="133">
        <v>245039340</v>
      </c>
      <c r="P33" s="133">
        <v>44520695</v>
      </c>
      <c r="Q33" s="101">
        <v>54353980</v>
      </c>
    </row>
    <row r="34" spans="1:17" x14ac:dyDescent="0.2">
      <c r="A34" s="103">
        <v>4303</v>
      </c>
      <c r="B34" s="1" t="s">
        <v>200</v>
      </c>
      <c r="C34" s="33">
        <f t="shared" si="0"/>
        <v>11560</v>
      </c>
      <c r="D34" s="92">
        <v>4547</v>
      </c>
      <c r="E34" s="92">
        <v>7013</v>
      </c>
      <c r="F34" s="35">
        <f t="shared" si="1"/>
        <v>5994</v>
      </c>
      <c r="G34" s="92">
        <v>2208</v>
      </c>
      <c r="H34" s="92">
        <v>3786</v>
      </c>
      <c r="I34" s="33">
        <f t="shared" si="2"/>
        <v>1496</v>
      </c>
      <c r="J34" s="33">
        <v>784</v>
      </c>
      <c r="K34" s="33">
        <v>712</v>
      </c>
      <c r="L34" s="33">
        <v>871</v>
      </c>
      <c r="M34" s="33">
        <v>1052</v>
      </c>
      <c r="N34" s="133">
        <v>890256610</v>
      </c>
      <c r="O34" s="133">
        <v>550516940</v>
      </c>
      <c r="P34" s="133">
        <v>102654010</v>
      </c>
      <c r="Q34" s="101">
        <v>151940530</v>
      </c>
    </row>
    <row r="35" spans="1:17" x14ac:dyDescent="0.2">
      <c r="A35" s="53">
        <v>3903</v>
      </c>
      <c r="B35" s="1" t="s">
        <v>62</v>
      </c>
      <c r="C35" s="33">
        <f t="shared" ref="C35:C66" si="3">+D35+E35</f>
        <v>59110</v>
      </c>
      <c r="D35" s="92">
        <v>23132</v>
      </c>
      <c r="E35" s="92">
        <v>35978</v>
      </c>
      <c r="F35" s="35">
        <f t="shared" ref="F35:F66" si="4">+G35+H35</f>
        <v>30932</v>
      </c>
      <c r="G35" s="92">
        <v>11136</v>
      </c>
      <c r="H35" s="92">
        <v>19796</v>
      </c>
      <c r="I35" s="33">
        <f t="shared" ref="I35:I66" si="5">+J35+K35</f>
        <v>9886</v>
      </c>
      <c r="J35" s="33">
        <v>4403</v>
      </c>
      <c r="K35" s="33">
        <v>5483</v>
      </c>
      <c r="L35" s="33">
        <v>4804</v>
      </c>
      <c r="M35" s="33">
        <v>5097</v>
      </c>
      <c r="N35" s="133">
        <v>5109821080</v>
      </c>
      <c r="O35" s="133">
        <v>3192021940</v>
      </c>
      <c r="P35" s="133">
        <v>732426235</v>
      </c>
      <c r="Q35" s="101">
        <v>856316640</v>
      </c>
    </row>
    <row r="36" spans="1:17" x14ac:dyDescent="0.2">
      <c r="A36" s="53">
        <v>3908</v>
      </c>
      <c r="B36" s="102" t="s">
        <v>61</v>
      </c>
      <c r="C36" s="33">
        <f t="shared" si="3"/>
        <v>9944</v>
      </c>
      <c r="D36" s="92">
        <v>4060</v>
      </c>
      <c r="E36" s="92">
        <v>5884</v>
      </c>
      <c r="F36" s="35">
        <f t="shared" si="4"/>
        <v>3682</v>
      </c>
      <c r="G36" s="92">
        <v>1504</v>
      </c>
      <c r="H36" s="92">
        <v>2178</v>
      </c>
      <c r="I36" s="33">
        <f t="shared" si="5"/>
        <v>1615</v>
      </c>
      <c r="J36" s="33">
        <v>848</v>
      </c>
      <c r="K36" s="33">
        <v>767</v>
      </c>
      <c r="L36" s="33">
        <v>836</v>
      </c>
      <c r="M36" s="33">
        <v>711</v>
      </c>
      <c r="N36" s="133">
        <v>636050445</v>
      </c>
      <c r="O36" s="133">
        <v>301410950</v>
      </c>
      <c r="P36" s="133">
        <v>102330330</v>
      </c>
      <c r="Q36" s="101">
        <v>114518020</v>
      </c>
    </row>
    <row r="37" spans="1:17" x14ac:dyDescent="0.2">
      <c r="A37" s="103">
        <v>4702</v>
      </c>
      <c r="B37" s="1" t="s">
        <v>103</v>
      </c>
      <c r="C37" s="33">
        <f t="shared" si="3"/>
        <v>11343</v>
      </c>
      <c r="D37" s="92">
        <v>4620</v>
      </c>
      <c r="E37" s="92">
        <v>6723</v>
      </c>
      <c r="F37" s="35">
        <f t="shared" si="4"/>
        <v>5842</v>
      </c>
      <c r="G37" s="92">
        <v>2221</v>
      </c>
      <c r="H37" s="92">
        <v>3621</v>
      </c>
      <c r="I37" s="33">
        <f t="shared" si="5"/>
        <v>2081</v>
      </c>
      <c r="J37" s="33">
        <v>1033</v>
      </c>
      <c r="K37" s="33">
        <v>1048</v>
      </c>
      <c r="L37" s="33">
        <v>680</v>
      </c>
      <c r="M37" s="33">
        <v>503</v>
      </c>
      <c r="N37" s="133">
        <v>849310005</v>
      </c>
      <c r="O37" s="133">
        <v>526686155</v>
      </c>
      <c r="P37" s="133">
        <v>142752325</v>
      </c>
      <c r="Q37" s="101">
        <v>95603985</v>
      </c>
    </row>
    <row r="38" spans="1:17" x14ac:dyDescent="0.2">
      <c r="A38" s="53">
        <v>4101</v>
      </c>
      <c r="B38" s="41" t="s">
        <v>174</v>
      </c>
      <c r="C38" s="33">
        <f t="shared" si="3"/>
        <v>11342</v>
      </c>
      <c r="D38" s="92">
        <v>4684</v>
      </c>
      <c r="E38" s="92">
        <v>6658</v>
      </c>
      <c r="F38" s="35">
        <f t="shared" si="4"/>
        <v>6249</v>
      </c>
      <c r="G38" s="92">
        <v>2242</v>
      </c>
      <c r="H38" s="92">
        <v>4007</v>
      </c>
      <c r="I38" s="33">
        <f t="shared" si="5"/>
        <v>1389</v>
      </c>
      <c r="J38" s="33">
        <v>740</v>
      </c>
      <c r="K38" s="33">
        <v>649</v>
      </c>
      <c r="L38" s="33">
        <v>1100</v>
      </c>
      <c r="M38" s="33">
        <v>867</v>
      </c>
      <c r="N38" s="133">
        <v>988852835</v>
      </c>
      <c r="O38" s="133">
        <v>624087430</v>
      </c>
      <c r="P38" s="133">
        <v>103685310</v>
      </c>
      <c r="Q38" s="101">
        <v>187698250</v>
      </c>
    </row>
    <row r="39" spans="1:17" x14ac:dyDescent="0.2">
      <c r="A39" s="53">
        <v>4311</v>
      </c>
      <c r="B39" s="1" t="s">
        <v>199</v>
      </c>
      <c r="C39" s="33">
        <f t="shared" si="3"/>
        <v>19224</v>
      </c>
      <c r="D39" s="92">
        <v>7949</v>
      </c>
      <c r="E39" s="92">
        <v>11275</v>
      </c>
      <c r="F39" s="35">
        <f t="shared" si="4"/>
        <v>13098</v>
      </c>
      <c r="G39" s="92">
        <v>5105</v>
      </c>
      <c r="H39" s="92">
        <v>7993</v>
      </c>
      <c r="I39" s="33">
        <f t="shared" si="5"/>
        <v>1884</v>
      </c>
      <c r="J39" s="33">
        <v>934</v>
      </c>
      <c r="K39" s="33">
        <v>950</v>
      </c>
      <c r="L39" s="33">
        <v>1180</v>
      </c>
      <c r="M39" s="33">
        <v>1240</v>
      </c>
      <c r="N39" s="133">
        <v>1814729925</v>
      </c>
      <c r="O39" s="133">
        <v>1388882275</v>
      </c>
      <c r="P39" s="133">
        <v>137378550</v>
      </c>
      <c r="Q39" s="101">
        <v>217777045</v>
      </c>
    </row>
    <row r="40" spans="1:17" x14ac:dyDescent="0.2">
      <c r="A40" s="53">
        <v>3702</v>
      </c>
      <c r="B40" s="1" t="s">
        <v>182</v>
      </c>
      <c r="C40" s="33">
        <f t="shared" si="3"/>
        <v>21173</v>
      </c>
      <c r="D40" s="92">
        <v>8495</v>
      </c>
      <c r="E40" s="92">
        <v>12678</v>
      </c>
      <c r="F40" s="35">
        <f t="shared" si="4"/>
        <v>15265</v>
      </c>
      <c r="G40" s="92">
        <v>6165</v>
      </c>
      <c r="H40" s="92">
        <v>9100</v>
      </c>
      <c r="I40" s="33">
        <f t="shared" si="5"/>
        <v>1845</v>
      </c>
      <c r="J40" s="33">
        <v>868</v>
      </c>
      <c r="K40" s="33">
        <v>977</v>
      </c>
      <c r="L40" s="33">
        <v>698</v>
      </c>
      <c r="M40" s="33">
        <v>829</v>
      </c>
      <c r="N40" s="133">
        <v>1963282985</v>
      </c>
      <c r="O40" s="133">
        <v>1590567115</v>
      </c>
      <c r="P40" s="133">
        <v>137965135</v>
      </c>
      <c r="Q40" s="101">
        <v>131598825</v>
      </c>
    </row>
    <row r="41" spans="1:17" x14ac:dyDescent="0.2">
      <c r="A41" s="103">
        <v>3502</v>
      </c>
      <c r="B41" s="1" t="s">
        <v>94</v>
      </c>
      <c r="C41" s="33">
        <f t="shared" si="3"/>
        <v>10239</v>
      </c>
      <c r="D41" s="92">
        <v>4316</v>
      </c>
      <c r="E41" s="92">
        <v>5923</v>
      </c>
      <c r="F41" s="35">
        <f t="shared" si="4"/>
        <v>4512</v>
      </c>
      <c r="G41" s="92">
        <v>1976</v>
      </c>
      <c r="H41" s="92">
        <v>2536</v>
      </c>
      <c r="I41" s="33">
        <f t="shared" si="5"/>
        <v>1380</v>
      </c>
      <c r="J41" s="33">
        <v>738</v>
      </c>
      <c r="K41" s="33">
        <v>642</v>
      </c>
      <c r="L41" s="33">
        <v>693</v>
      </c>
      <c r="M41" s="33">
        <v>493</v>
      </c>
      <c r="N41" s="133">
        <v>730058940</v>
      </c>
      <c r="O41" s="133">
        <v>408261635</v>
      </c>
      <c r="P41" s="133">
        <v>94346470</v>
      </c>
      <c r="Q41" s="101">
        <v>96865080</v>
      </c>
    </row>
    <row r="42" spans="1:17" x14ac:dyDescent="0.2">
      <c r="A42" s="53">
        <v>4001</v>
      </c>
      <c r="B42" s="1" t="s">
        <v>79</v>
      </c>
      <c r="C42" s="33">
        <f t="shared" si="3"/>
        <v>25863</v>
      </c>
      <c r="D42" s="92">
        <v>10082</v>
      </c>
      <c r="E42" s="92">
        <v>15781</v>
      </c>
      <c r="F42" s="35">
        <f t="shared" si="4"/>
        <v>14431</v>
      </c>
      <c r="G42" s="92">
        <v>5124</v>
      </c>
      <c r="H42" s="92">
        <v>9307</v>
      </c>
      <c r="I42" s="33">
        <f t="shared" si="5"/>
        <v>4725</v>
      </c>
      <c r="J42" s="33">
        <v>2016</v>
      </c>
      <c r="K42" s="33">
        <v>2709</v>
      </c>
      <c r="L42" s="33">
        <v>1836</v>
      </c>
      <c r="M42" s="33">
        <v>1893</v>
      </c>
      <c r="N42" s="133">
        <v>2272582545</v>
      </c>
      <c r="O42" s="133">
        <v>1479685715</v>
      </c>
      <c r="P42" s="133">
        <v>353710305</v>
      </c>
      <c r="Q42" s="101">
        <v>319775710</v>
      </c>
    </row>
    <row r="43" spans="1:17" x14ac:dyDescent="0.2">
      <c r="A43" s="103">
        <v>3503</v>
      </c>
      <c r="B43" s="1" t="s">
        <v>93</v>
      </c>
      <c r="C43" s="33">
        <f t="shared" si="3"/>
        <v>6300</v>
      </c>
      <c r="D43" s="92">
        <v>2545</v>
      </c>
      <c r="E43" s="92">
        <v>3755</v>
      </c>
      <c r="F43" s="35">
        <f t="shared" si="4"/>
        <v>2888</v>
      </c>
      <c r="G43" s="92">
        <v>1129</v>
      </c>
      <c r="H43" s="92">
        <v>1759</v>
      </c>
      <c r="I43" s="33">
        <f t="shared" si="5"/>
        <v>792</v>
      </c>
      <c r="J43" s="33">
        <v>450</v>
      </c>
      <c r="K43" s="33">
        <v>342</v>
      </c>
      <c r="L43" s="33">
        <v>346</v>
      </c>
      <c r="M43" s="33">
        <v>302</v>
      </c>
      <c r="N43" s="133">
        <v>428156855</v>
      </c>
      <c r="O43" s="133">
        <v>251375830</v>
      </c>
      <c r="P43" s="133">
        <v>51527810</v>
      </c>
      <c r="Q43" s="101">
        <v>50432690</v>
      </c>
    </row>
    <row r="44" spans="1:17" x14ac:dyDescent="0.2">
      <c r="A44" s="53">
        <v>3703</v>
      </c>
      <c r="B44" s="1" t="s">
        <v>181</v>
      </c>
      <c r="C44" s="33">
        <f t="shared" si="3"/>
        <v>5683</v>
      </c>
      <c r="D44" s="92">
        <v>2250</v>
      </c>
      <c r="E44" s="92">
        <v>3433</v>
      </c>
      <c r="F44" s="35">
        <f t="shared" si="4"/>
        <v>3283</v>
      </c>
      <c r="G44" s="92">
        <v>1326</v>
      </c>
      <c r="H44" s="92">
        <v>1957</v>
      </c>
      <c r="I44" s="33">
        <f t="shared" si="5"/>
        <v>688</v>
      </c>
      <c r="J44" s="33">
        <v>343</v>
      </c>
      <c r="K44" s="33">
        <v>345</v>
      </c>
      <c r="L44" s="33">
        <v>273</v>
      </c>
      <c r="M44" s="33">
        <v>231</v>
      </c>
      <c r="N44" s="133">
        <v>417790150</v>
      </c>
      <c r="O44" s="133">
        <v>283405860</v>
      </c>
      <c r="P44" s="133">
        <v>44879485</v>
      </c>
      <c r="Q44" s="101">
        <v>40196015</v>
      </c>
    </row>
    <row r="45" spans="1:17" x14ac:dyDescent="0.2">
      <c r="A45" s="53">
        <v>3710</v>
      </c>
      <c r="B45" s="1" t="s">
        <v>180</v>
      </c>
      <c r="C45" s="33">
        <f t="shared" si="3"/>
        <v>5865</v>
      </c>
      <c r="D45" s="92">
        <v>2489</v>
      </c>
      <c r="E45" s="92">
        <v>3376</v>
      </c>
      <c r="F45" s="35">
        <f t="shared" si="4"/>
        <v>3923</v>
      </c>
      <c r="G45" s="92">
        <v>1627</v>
      </c>
      <c r="H45" s="92">
        <v>2296</v>
      </c>
      <c r="I45" s="33">
        <f t="shared" si="5"/>
        <v>629</v>
      </c>
      <c r="J45" s="33">
        <v>310</v>
      </c>
      <c r="K45" s="33">
        <v>319</v>
      </c>
      <c r="L45" s="33">
        <v>281</v>
      </c>
      <c r="M45" s="33">
        <v>273</v>
      </c>
      <c r="N45" s="133">
        <v>517884030</v>
      </c>
      <c r="O45" s="133">
        <v>394411780</v>
      </c>
      <c r="P45" s="133">
        <v>45866010</v>
      </c>
      <c r="Q45" s="101">
        <v>48048775</v>
      </c>
    </row>
    <row r="46" spans="1:17" x14ac:dyDescent="0.2">
      <c r="A46" s="103">
        <v>4316</v>
      </c>
      <c r="B46" s="1" t="s">
        <v>198</v>
      </c>
      <c r="C46" s="33">
        <f t="shared" si="3"/>
        <v>23840</v>
      </c>
      <c r="D46" s="92">
        <v>9778</v>
      </c>
      <c r="E46" s="92">
        <v>14062</v>
      </c>
      <c r="F46" s="35">
        <f t="shared" si="4"/>
        <v>16064</v>
      </c>
      <c r="G46" s="92">
        <v>6395</v>
      </c>
      <c r="H46" s="92">
        <v>9669</v>
      </c>
      <c r="I46" s="33">
        <f t="shared" si="5"/>
        <v>2387</v>
      </c>
      <c r="J46" s="33">
        <v>1090</v>
      </c>
      <c r="K46" s="33">
        <v>1297</v>
      </c>
      <c r="L46" s="33">
        <v>1480</v>
      </c>
      <c r="M46" s="33">
        <v>1602</v>
      </c>
      <c r="N46" s="133">
        <v>2261587850</v>
      </c>
      <c r="O46" s="133">
        <v>1713123335</v>
      </c>
      <c r="P46" s="133">
        <v>182454035</v>
      </c>
      <c r="Q46" s="101">
        <v>275687935</v>
      </c>
    </row>
    <row r="47" spans="1:17" x14ac:dyDescent="0.2">
      <c r="A47" s="53">
        <v>4102</v>
      </c>
      <c r="B47" s="41" t="s">
        <v>173</v>
      </c>
      <c r="C47" s="33">
        <f t="shared" si="3"/>
        <v>15970</v>
      </c>
      <c r="D47" s="92">
        <v>6505</v>
      </c>
      <c r="E47" s="92">
        <v>9465</v>
      </c>
      <c r="F47" s="35">
        <f t="shared" si="4"/>
        <v>9981</v>
      </c>
      <c r="G47" s="92">
        <v>3623</v>
      </c>
      <c r="H47" s="92">
        <v>6358</v>
      </c>
      <c r="I47" s="33">
        <f t="shared" si="5"/>
        <v>1811</v>
      </c>
      <c r="J47" s="33">
        <v>961</v>
      </c>
      <c r="K47" s="33">
        <v>850</v>
      </c>
      <c r="L47" s="33">
        <v>1174</v>
      </c>
      <c r="M47" s="33">
        <v>1067</v>
      </c>
      <c r="N47" s="133">
        <v>1412400880</v>
      </c>
      <c r="O47" s="133">
        <v>1000899075</v>
      </c>
      <c r="P47" s="133">
        <v>133162220</v>
      </c>
      <c r="Q47" s="101">
        <v>204386655</v>
      </c>
    </row>
    <row r="48" spans="1:17" x14ac:dyDescent="0.2">
      <c r="A48" s="103">
        <v>4503</v>
      </c>
      <c r="B48" s="1" t="s">
        <v>44</v>
      </c>
      <c r="C48" s="33">
        <f t="shared" si="3"/>
        <v>11800</v>
      </c>
      <c r="D48" s="92">
        <v>4828</v>
      </c>
      <c r="E48" s="92">
        <v>6972</v>
      </c>
      <c r="F48" s="35">
        <f t="shared" si="4"/>
        <v>3372</v>
      </c>
      <c r="G48" s="92">
        <v>1398</v>
      </c>
      <c r="H48" s="92">
        <v>1974</v>
      </c>
      <c r="I48" s="33">
        <f t="shared" si="5"/>
        <v>1873</v>
      </c>
      <c r="J48" s="33">
        <v>1047</v>
      </c>
      <c r="K48" s="33">
        <v>826</v>
      </c>
      <c r="L48" s="33">
        <v>1196</v>
      </c>
      <c r="M48" s="33">
        <v>1136</v>
      </c>
      <c r="N48" s="133">
        <v>724268480</v>
      </c>
      <c r="O48" s="133">
        <v>280764340</v>
      </c>
      <c r="P48" s="133">
        <v>116732255</v>
      </c>
      <c r="Q48" s="101">
        <v>168140055</v>
      </c>
    </row>
    <row r="49" spans="1:17" x14ac:dyDescent="0.2">
      <c r="A49" s="103">
        <v>4403</v>
      </c>
      <c r="B49" s="1" t="s">
        <v>113</v>
      </c>
      <c r="C49" s="33">
        <f t="shared" si="3"/>
        <v>7409</v>
      </c>
      <c r="D49" s="92">
        <v>2949</v>
      </c>
      <c r="E49" s="92">
        <v>4460</v>
      </c>
      <c r="F49" s="35">
        <f t="shared" si="4"/>
        <v>4514</v>
      </c>
      <c r="G49" s="92">
        <v>1700</v>
      </c>
      <c r="H49" s="92">
        <v>2814</v>
      </c>
      <c r="I49" s="33">
        <f t="shared" si="5"/>
        <v>802</v>
      </c>
      <c r="J49" s="33">
        <v>395</v>
      </c>
      <c r="K49" s="33">
        <v>407</v>
      </c>
      <c r="L49" s="33">
        <v>472</v>
      </c>
      <c r="M49" s="33">
        <v>433</v>
      </c>
      <c r="N49" s="133">
        <v>574001805</v>
      </c>
      <c r="O49" s="133">
        <v>402844335</v>
      </c>
      <c r="P49" s="133">
        <v>52632675</v>
      </c>
      <c r="Q49" s="101">
        <v>71843065</v>
      </c>
    </row>
    <row r="50" spans="1:17" x14ac:dyDescent="0.2">
      <c r="A50" s="53">
        <v>4003</v>
      </c>
      <c r="B50" s="1" t="s">
        <v>78</v>
      </c>
      <c r="C50" s="33">
        <f t="shared" si="3"/>
        <v>9789</v>
      </c>
      <c r="D50" s="92">
        <v>3862</v>
      </c>
      <c r="E50" s="92">
        <v>5927</v>
      </c>
      <c r="F50" s="35">
        <f t="shared" si="4"/>
        <v>4736</v>
      </c>
      <c r="G50" s="92">
        <v>1702</v>
      </c>
      <c r="H50" s="92">
        <v>3034</v>
      </c>
      <c r="I50" s="33">
        <f t="shared" si="5"/>
        <v>1734</v>
      </c>
      <c r="J50" s="33">
        <v>852</v>
      </c>
      <c r="K50" s="33">
        <v>882</v>
      </c>
      <c r="L50" s="33">
        <v>758</v>
      </c>
      <c r="M50" s="33">
        <v>696</v>
      </c>
      <c r="N50" s="133">
        <v>731279205</v>
      </c>
      <c r="O50" s="133">
        <v>422685645</v>
      </c>
      <c r="P50" s="133">
        <v>118418180</v>
      </c>
      <c r="Q50" s="101">
        <v>115558805</v>
      </c>
    </row>
    <row r="51" spans="1:17" x14ac:dyDescent="0.2">
      <c r="A51" s="103">
        <v>3704</v>
      </c>
      <c r="B51" s="1" t="s">
        <v>179</v>
      </c>
      <c r="C51" s="33">
        <f t="shared" si="3"/>
        <v>7739</v>
      </c>
      <c r="D51" s="92">
        <v>3284</v>
      </c>
      <c r="E51" s="92">
        <v>4455</v>
      </c>
      <c r="F51" s="35">
        <f t="shared" si="4"/>
        <v>5157</v>
      </c>
      <c r="G51" s="92">
        <v>2134</v>
      </c>
      <c r="H51" s="92">
        <v>3023</v>
      </c>
      <c r="I51" s="33">
        <f t="shared" si="5"/>
        <v>776</v>
      </c>
      <c r="J51" s="33">
        <v>409</v>
      </c>
      <c r="K51" s="33">
        <v>367</v>
      </c>
      <c r="L51" s="33">
        <v>445</v>
      </c>
      <c r="M51" s="33">
        <v>383</v>
      </c>
      <c r="N51" s="133">
        <v>680374975</v>
      </c>
      <c r="O51" s="133">
        <v>511923020</v>
      </c>
      <c r="P51" s="133">
        <v>55271145</v>
      </c>
      <c r="Q51" s="101">
        <v>74485025</v>
      </c>
    </row>
    <row r="52" spans="1:17" x14ac:dyDescent="0.2">
      <c r="A52" s="103">
        <v>4304</v>
      </c>
      <c r="B52" s="1" t="s">
        <v>197</v>
      </c>
      <c r="C52" s="33">
        <f t="shared" si="3"/>
        <v>26839</v>
      </c>
      <c r="D52" s="92">
        <v>10748</v>
      </c>
      <c r="E52" s="92">
        <v>16091</v>
      </c>
      <c r="F52" s="35">
        <f t="shared" si="4"/>
        <v>16774</v>
      </c>
      <c r="G52" s="92">
        <v>6360</v>
      </c>
      <c r="H52" s="92">
        <v>10414</v>
      </c>
      <c r="I52" s="33">
        <f t="shared" si="5"/>
        <v>2992</v>
      </c>
      <c r="J52" s="33">
        <v>1447</v>
      </c>
      <c r="K52" s="33">
        <v>1545</v>
      </c>
      <c r="L52" s="33">
        <v>1840</v>
      </c>
      <c r="M52" s="33">
        <v>2259</v>
      </c>
      <c r="N52" s="133">
        <v>2454828590</v>
      </c>
      <c r="O52" s="133">
        <v>1755964540</v>
      </c>
      <c r="P52" s="133">
        <v>220575830</v>
      </c>
      <c r="Q52" s="101">
        <v>363185505</v>
      </c>
    </row>
    <row r="53" spans="1:17" x14ac:dyDescent="0.2">
      <c r="A53" s="53">
        <v>4312</v>
      </c>
      <c r="B53" s="1" t="s">
        <v>196</v>
      </c>
      <c r="C53" s="33">
        <f t="shared" si="3"/>
        <v>11307</v>
      </c>
      <c r="D53" s="92">
        <v>4546</v>
      </c>
      <c r="E53" s="92">
        <v>6761</v>
      </c>
      <c r="F53" s="35">
        <f t="shared" si="4"/>
        <v>6585</v>
      </c>
      <c r="G53" s="92">
        <v>2531</v>
      </c>
      <c r="H53" s="92">
        <v>4054</v>
      </c>
      <c r="I53" s="33">
        <f t="shared" si="5"/>
        <v>1363</v>
      </c>
      <c r="J53" s="33">
        <v>661</v>
      </c>
      <c r="K53" s="33">
        <v>702</v>
      </c>
      <c r="L53" s="33">
        <v>818</v>
      </c>
      <c r="M53" s="33">
        <v>970</v>
      </c>
      <c r="N53" s="133">
        <v>936281125</v>
      </c>
      <c r="O53" s="133">
        <v>627170265</v>
      </c>
      <c r="P53" s="133">
        <v>97034405</v>
      </c>
      <c r="Q53" s="101">
        <v>149958845</v>
      </c>
    </row>
    <row r="54" spans="1:17" x14ac:dyDescent="0.2">
      <c r="A54" s="53">
        <v>4004</v>
      </c>
      <c r="B54" s="1" t="s">
        <v>77</v>
      </c>
      <c r="C54" s="33">
        <f t="shared" si="3"/>
        <v>24013</v>
      </c>
      <c r="D54" s="92">
        <v>9287</v>
      </c>
      <c r="E54" s="92">
        <v>14726</v>
      </c>
      <c r="F54" s="35">
        <f t="shared" si="4"/>
        <v>14379</v>
      </c>
      <c r="G54" s="92">
        <v>5238</v>
      </c>
      <c r="H54" s="92">
        <v>9141</v>
      </c>
      <c r="I54" s="33">
        <f t="shared" si="5"/>
        <v>2798</v>
      </c>
      <c r="J54" s="33">
        <v>1266</v>
      </c>
      <c r="K54" s="33">
        <v>1532</v>
      </c>
      <c r="L54" s="33">
        <v>1834</v>
      </c>
      <c r="M54" s="33">
        <v>1836</v>
      </c>
      <c r="N54" s="133">
        <v>2038203900</v>
      </c>
      <c r="O54" s="133">
        <v>1385385265</v>
      </c>
      <c r="P54" s="133">
        <v>204028570</v>
      </c>
      <c r="Q54" s="101">
        <v>318442335</v>
      </c>
    </row>
    <row r="55" spans="1:17" x14ac:dyDescent="0.2">
      <c r="A55" s="53">
        <v>3802</v>
      </c>
      <c r="B55" s="1" t="s">
        <v>154</v>
      </c>
      <c r="C55" s="33">
        <f t="shared" si="3"/>
        <v>48296</v>
      </c>
      <c r="D55" s="92">
        <v>19424</v>
      </c>
      <c r="E55" s="92">
        <v>28872</v>
      </c>
      <c r="F55" s="35">
        <f t="shared" si="4"/>
        <v>33575</v>
      </c>
      <c r="G55" s="92">
        <v>13075</v>
      </c>
      <c r="H55" s="92">
        <v>20500</v>
      </c>
      <c r="I55" s="33">
        <f t="shared" si="5"/>
        <v>5889</v>
      </c>
      <c r="J55" s="33">
        <v>2725</v>
      </c>
      <c r="K55" s="33">
        <v>3164</v>
      </c>
      <c r="L55" s="33">
        <v>2158</v>
      </c>
      <c r="M55" s="33">
        <v>1869</v>
      </c>
      <c r="N55" s="133">
        <v>4408079620</v>
      </c>
      <c r="O55" s="133">
        <v>3419324660</v>
      </c>
      <c r="P55" s="133">
        <v>427827310</v>
      </c>
      <c r="Q55" s="101">
        <v>352174740</v>
      </c>
    </row>
    <row r="56" spans="1:17" x14ac:dyDescent="0.2">
      <c r="A56" s="53">
        <v>3408</v>
      </c>
      <c r="B56" s="1" t="s">
        <v>19</v>
      </c>
      <c r="C56" s="33">
        <f t="shared" si="3"/>
        <v>15259</v>
      </c>
      <c r="D56" s="92">
        <v>6428</v>
      </c>
      <c r="E56" s="92">
        <v>8831</v>
      </c>
      <c r="F56" s="35">
        <f t="shared" si="4"/>
        <v>6837</v>
      </c>
      <c r="G56" s="92">
        <v>2616</v>
      </c>
      <c r="H56" s="92">
        <v>4221</v>
      </c>
      <c r="I56" s="33">
        <f t="shared" si="5"/>
        <v>3328</v>
      </c>
      <c r="J56" s="33">
        <v>1580</v>
      </c>
      <c r="K56" s="33">
        <v>1748</v>
      </c>
      <c r="L56" s="33">
        <v>1369</v>
      </c>
      <c r="M56" s="33">
        <v>1300</v>
      </c>
      <c r="N56" s="133">
        <v>1191764855</v>
      </c>
      <c r="O56" s="133">
        <v>653196850</v>
      </c>
      <c r="P56" s="133">
        <v>229212850</v>
      </c>
      <c r="Q56" s="101">
        <v>216555595</v>
      </c>
    </row>
    <row r="57" spans="1:17" x14ac:dyDescent="0.2">
      <c r="A57" s="53">
        <v>3904</v>
      </c>
      <c r="B57" s="1" t="s">
        <v>60</v>
      </c>
      <c r="C57" s="33">
        <f t="shared" si="3"/>
        <v>15925</v>
      </c>
      <c r="D57" s="92">
        <v>6453</v>
      </c>
      <c r="E57" s="92">
        <v>9472</v>
      </c>
      <c r="F57" s="35">
        <f t="shared" si="4"/>
        <v>7663</v>
      </c>
      <c r="G57" s="92">
        <v>3281</v>
      </c>
      <c r="H57" s="92">
        <v>4382</v>
      </c>
      <c r="I57" s="33">
        <f t="shared" si="5"/>
        <v>1998</v>
      </c>
      <c r="J57" s="33">
        <v>971</v>
      </c>
      <c r="K57" s="33">
        <v>1027</v>
      </c>
      <c r="L57" s="33">
        <v>1133</v>
      </c>
      <c r="M57" s="33">
        <v>1026</v>
      </c>
      <c r="N57" s="133">
        <v>1104724170</v>
      </c>
      <c r="O57" s="133">
        <v>652001585</v>
      </c>
      <c r="P57" s="133">
        <v>135363660</v>
      </c>
      <c r="Q57" s="101">
        <v>165442095</v>
      </c>
    </row>
    <row r="58" spans="1:17" x14ac:dyDescent="0.2">
      <c r="A58" s="53">
        <v>3909</v>
      </c>
      <c r="B58" s="1" t="s">
        <v>59</v>
      </c>
      <c r="C58" s="33">
        <f t="shared" si="3"/>
        <v>14595</v>
      </c>
      <c r="D58" s="92">
        <v>6058</v>
      </c>
      <c r="E58" s="92">
        <v>8537</v>
      </c>
      <c r="F58" s="35">
        <f t="shared" si="4"/>
        <v>5331</v>
      </c>
      <c r="G58" s="92">
        <v>2279</v>
      </c>
      <c r="H58" s="92">
        <v>3052</v>
      </c>
      <c r="I58" s="33">
        <f t="shared" si="5"/>
        <v>2420</v>
      </c>
      <c r="J58" s="33">
        <v>1243</v>
      </c>
      <c r="K58" s="33">
        <v>1177</v>
      </c>
      <c r="L58" s="33">
        <v>1229</v>
      </c>
      <c r="M58" s="33">
        <v>1016</v>
      </c>
      <c r="N58" s="133">
        <v>960902160</v>
      </c>
      <c r="O58" s="133">
        <v>453806755</v>
      </c>
      <c r="P58" s="133">
        <v>158548525</v>
      </c>
      <c r="Q58" s="101">
        <v>168665830</v>
      </c>
    </row>
    <row r="59" spans="1:17" x14ac:dyDescent="0.2">
      <c r="A59" s="53">
        <v>3905</v>
      </c>
      <c r="B59" s="1" t="s">
        <v>58</v>
      </c>
      <c r="C59" s="33">
        <f t="shared" si="3"/>
        <v>9594</v>
      </c>
      <c r="D59" s="92">
        <v>3911</v>
      </c>
      <c r="E59" s="92">
        <v>5683</v>
      </c>
      <c r="F59" s="35">
        <f t="shared" si="4"/>
        <v>5199</v>
      </c>
      <c r="G59" s="92">
        <v>2172</v>
      </c>
      <c r="H59" s="92">
        <v>3027</v>
      </c>
      <c r="I59" s="33">
        <f t="shared" si="5"/>
        <v>1178</v>
      </c>
      <c r="J59" s="33">
        <v>599</v>
      </c>
      <c r="K59" s="33">
        <v>579</v>
      </c>
      <c r="L59" s="33">
        <v>597</v>
      </c>
      <c r="M59" s="33">
        <v>539</v>
      </c>
      <c r="N59" s="133">
        <v>735076615</v>
      </c>
      <c r="O59" s="133">
        <v>477208120</v>
      </c>
      <c r="P59" s="133">
        <v>84343535</v>
      </c>
      <c r="Q59" s="101">
        <v>93111685</v>
      </c>
    </row>
    <row r="60" spans="1:17" x14ac:dyDescent="0.2">
      <c r="A60" s="53">
        <v>4005</v>
      </c>
      <c r="B60" s="1" t="s">
        <v>76</v>
      </c>
      <c r="C60" s="33">
        <f t="shared" si="3"/>
        <v>16499</v>
      </c>
      <c r="D60" s="92">
        <v>6372</v>
      </c>
      <c r="E60" s="92">
        <v>10127</v>
      </c>
      <c r="F60" s="35">
        <f t="shared" si="4"/>
        <v>10132</v>
      </c>
      <c r="G60" s="92">
        <v>3677</v>
      </c>
      <c r="H60" s="92">
        <v>6455</v>
      </c>
      <c r="I60" s="33">
        <f t="shared" si="5"/>
        <v>1709</v>
      </c>
      <c r="J60" s="33">
        <v>821</v>
      </c>
      <c r="K60" s="33">
        <v>888</v>
      </c>
      <c r="L60" s="33">
        <v>1134</v>
      </c>
      <c r="M60" s="33">
        <v>1148</v>
      </c>
      <c r="N60" s="133">
        <v>1355034860</v>
      </c>
      <c r="O60" s="133">
        <v>944237890</v>
      </c>
      <c r="P60" s="133">
        <v>119879805</v>
      </c>
      <c r="Q60" s="101">
        <v>196780725</v>
      </c>
    </row>
    <row r="61" spans="1:17" x14ac:dyDescent="0.2">
      <c r="A61" s="53">
        <v>4002</v>
      </c>
      <c r="B61" s="1" t="s">
        <v>75</v>
      </c>
      <c r="C61" s="33">
        <f t="shared" si="3"/>
        <v>10464</v>
      </c>
      <c r="D61" s="92">
        <v>4216</v>
      </c>
      <c r="E61" s="92">
        <v>6248</v>
      </c>
      <c r="F61" s="35">
        <f t="shared" si="4"/>
        <v>5468</v>
      </c>
      <c r="G61" s="92">
        <v>2164</v>
      </c>
      <c r="H61" s="92">
        <v>3304</v>
      </c>
      <c r="I61" s="33">
        <f t="shared" si="5"/>
        <v>1449</v>
      </c>
      <c r="J61" s="33">
        <v>769</v>
      </c>
      <c r="K61" s="33">
        <v>680</v>
      </c>
      <c r="L61" s="33">
        <v>632</v>
      </c>
      <c r="M61" s="33">
        <v>566</v>
      </c>
      <c r="N61" s="133">
        <v>752165955</v>
      </c>
      <c r="O61" s="133">
        <v>466197800</v>
      </c>
      <c r="P61" s="133">
        <v>96814315</v>
      </c>
      <c r="Q61" s="101">
        <v>94406590</v>
      </c>
    </row>
    <row r="62" spans="1:17" x14ac:dyDescent="0.2">
      <c r="A62" s="103">
        <v>5007</v>
      </c>
      <c r="B62" s="1" t="s">
        <v>137</v>
      </c>
      <c r="C62" s="33">
        <f t="shared" si="3"/>
        <v>3436</v>
      </c>
      <c r="D62" s="33">
        <v>1337</v>
      </c>
      <c r="E62" s="33">
        <v>2099</v>
      </c>
      <c r="F62" s="35">
        <f t="shared" si="4"/>
        <v>2420</v>
      </c>
      <c r="G62" s="33">
        <v>929</v>
      </c>
      <c r="H62" s="33">
        <v>1491</v>
      </c>
      <c r="I62" s="33">
        <f t="shared" si="5"/>
        <v>282</v>
      </c>
      <c r="J62" s="33">
        <v>149</v>
      </c>
      <c r="K62" s="33">
        <v>133</v>
      </c>
      <c r="L62" s="33">
        <v>131</v>
      </c>
      <c r="M62" s="33">
        <v>104</v>
      </c>
      <c r="N62" s="133">
        <v>269191685</v>
      </c>
      <c r="O62" s="133">
        <v>209957740</v>
      </c>
      <c r="P62" s="133">
        <v>18568185</v>
      </c>
      <c r="Q62" s="101">
        <v>19302630</v>
      </c>
    </row>
    <row r="63" spans="1:17" x14ac:dyDescent="0.2">
      <c r="A63" s="53">
        <v>3602</v>
      </c>
      <c r="B63" s="1" t="s">
        <v>11</v>
      </c>
      <c r="C63" s="33">
        <f t="shared" si="3"/>
        <v>19323</v>
      </c>
      <c r="D63" s="92">
        <v>7896</v>
      </c>
      <c r="E63" s="92">
        <v>11427</v>
      </c>
      <c r="F63" s="35">
        <f t="shared" si="4"/>
        <v>9580</v>
      </c>
      <c r="G63" s="92">
        <v>3748</v>
      </c>
      <c r="H63" s="92">
        <v>5832</v>
      </c>
      <c r="I63" s="33">
        <f t="shared" si="5"/>
        <v>3571</v>
      </c>
      <c r="J63" s="33">
        <v>1598</v>
      </c>
      <c r="K63" s="33">
        <v>1973</v>
      </c>
      <c r="L63" s="33">
        <v>1352</v>
      </c>
      <c r="M63" s="33">
        <v>1348</v>
      </c>
      <c r="N63" s="133">
        <v>1449681525</v>
      </c>
      <c r="O63" s="133">
        <v>871815795</v>
      </c>
      <c r="P63" s="133">
        <v>235518835</v>
      </c>
      <c r="Q63" s="101">
        <v>216051785</v>
      </c>
    </row>
    <row r="64" spans="1:17" x14ac:dyDescent="0.2">
      <c r="A64" s="103">
        <v>4511</v>
      </c>
      <c r="B64" s="1" t="s">
        <v>43</v>
      </c>
      <c r="C64" s="33">
        <f t="shared" si="3"/>
        <v>13012</v>
      </c>
      <c r="D64" s="92">
        <v>5342</v>
      </c>
      <c r="E64" s="92">
        <v>7670</v>
      </c>
      <c r="F64" s="35">
        <f t="shared" si="4"/>
        <v>4366</v>
      </c>
      <c r="G64" s="92">
        <v>1646</v>
      </c>
      <c r="H64" s="92">
        <v>2720</v>
      </c>
      <c r="I64" s="33">
        <f t="shared" si="5"/>
        <v>1974</v>
      </c>
      <c r="J64" s="33">
        <v>1068</v>
      </c>
      <c r="K64" s="33">
        <v>906</v>
      </c>
      <c r="L64" s="33">
        <v>1066</v>
      </c>
      <c r="M64" s="33">
        <v>966</v>
      </c>
      <c r="N64" s="133">
        <v>813147760</v>
      </c>
      <c r="O64" s="133">
        <v>364934750</v>
      </c>
      <c r="P64" s="133">
        <v>127240530</v>
      </c>
      <c r="Q64" s="101">
        <v>152897515</v>
      </c>
    </row>
    <row r="65" spans="1:17" x14ac:dyDescent="0.2">
      <c r="A65" s="103">
        <v>3310</v>
      </c>
      <c r="B65" s="1" t="s">
        <v>30</v>
      </c>
      <c r="C65" s="33">
        <f t="shared" si="3"/>
        <v>5973</v>
      </c>
      <c r="D65" s="92">
        <v>2300</v>
      </c>
      <c r="E65" s="92">
        <v>3673</v>
      </c>
      <c r="F65" s="35">
        <f t="shared" si="4"/>
        <v>2759</v>
      </c>
      <c r="G65" s="92">
        <v>1015</v>
      </c>
      <c r="H65" s="92">
        <v>1744</v>
      </c>
      <c r="I65" s="33">
        <f t="shared" si="5"/>
        <v>1002</v>
      </c>
      <c r="J65" s="33">
        <v>485</v>
      </c>
      <c r="K65" s="33">
        <v>517</v>
      </c>
      <c r="L65" s="33">
        <v>424</v>
      </c>
      <c r="M65" s="33">
        <v>390</v>
      </c>
      <c r="N65" s="133">
        <v>396769005</v>
      </c>
      <c r="O65" s="133">
        <v>224018125</v>
      </c>
      <c r="P65" s="133">
        <v>62131025</v>
      </c>
      <c r="Q65" s="101">
        <v>58762935</v>
      </c>
    </row>
    <row r="66" spans="1:17" x14ac:dyDescent="0.2">
      <c r="A66" s="53">
        <v>4601</v>
      </c>
      <c r="B66" s="1" t="s">
        <v>54</v>
      </c>
      <c r="C66" s="33">
        <f t="shared" si="3"/>
        <v>27742</v>
      </c>
      <c r="D66" s="92">
        <v>11110</v>
      </c>
      <c r="E66" s="92">
        <v>16632</v>
      </c>
      <c r="F66" s="35">
        <f t="shared" si="4"/>
        <v>14432</v>
      </c>
      <c r="G66" s="92">
        <v>5780</v>
      </c>
      <c r="H66" s="92">
        <v>8652</v>
      </c>
      <c r="I66" s="33">
        <f t="shared" si="5"/>
        <v>3866</v>
      </c>
      <c r="J66" s="33">
        <v>1958</v>
      </c>
      <c r="K66" s="33">
        <v>1908</v>
      </c>
      <c r="L66" s="33">
        <v>1714</v>
      </c>
      <c r="M66" s="33">
        <v>1384</v>
      </c>
      <c r="N66" s="133">
        <v>2033063125</v>
      </c>
      <c r="O66" s="133">
        <v>1290407220</v>
      </c>
      <c r="P66" s="133">
        <v>254688975</v>
      </c>
      <c r="Q66" s="101">
        <v>245678330</v>
      </c>
    </row>
    <row r="67" spans="1:17" x14ac:dyDescent="0.2">
      <c r="A67" s="103">
        <v>4411</v>
      </c>
      <c r="B67" s="1" t="s">
        <v>112</v>
      </c>
      <c r="C67" s="33">
        <f t="shared" ref="C67:C98" si="6">+D67+E67</f>
        <v>5531</v>
      </c>
      <c r="D67" s="92">
        <v>2337</v>
      </c>
      <c r="E67" s="92">
        <v>3194</v>
      </c>
      <c r="F67" s="35">
        <f t="shared" ref="F67:F98" si="7">+G67+H67</f>
        <v>2658</v>
      </c>
      <c r="G67" s="92">
        <v>1082</v>
      </c>
      <c r="H67" s="92">
        <v>1576</v>
      </c>
      <c r="I67" s="33">
        <f t="shared" ref="I67:I98" si="8">+J67+K67</f>
        <v>673</v>
      </c>
      <c r="J67" s="33">
        <v>384</v>
      </c>
      <c r="K67" s="33">
        <v>289</v>
      </c>
      <c r="L67" s="33">
        <v>321</v>
      </c>
      <c r="M67" s="33">
        <v>372</v>
      </c>
      <c r="N67" s="133">
        <v>377004935</v>
      </c>
      <c r="O67" s="133">
        <v>224040595</v>
      </c>
      <c r="P67" s="133">
        <v>44208955</v>
      </c>
      <c r="Q67" s="101">
        <v>53796140</v>
      </c>
    </row>
    <row r="68" spans="1:17" x14ac:dyDescent="0.2">
      <c r="A68" s="103">
        <v>3303</v>
      </c>
      <c r="B68" s="1" t="s">
        <v>29</v>
      </c>
      <c r="C68" s="33">
        <f t="shared" si="6"/>
        <v>18414</v>
      </c>
      <c r="D68" s="92">
        <v>7398</v>
      </c>
      <c r="E68" s="92">
        <v>11016</v>
      </c>
      <c r="F68" s="35">
        <f t="shared" si="7"/>
        <v>10070</v>
      </c>
      <c r="G68" s="92">
        <v>3866</v>
      </c>
      <c r="H68" s="92">
        <v>6204</v>
      </c>
      <c r="I68" s="33">
        <f t="shared" si="8"/>
        <v>2576</v>
      </c>
      <c r="J68" s="33">
        <v>1298</v>
      </c>
      <c r="K68" s="33">
        <v>1278</v>
      </c>
      <c r="L68" s="33">
        <v>1219</v>
      </c>
      <c r="M68" s="33">
        <v>1199</v>
      </c>
      <c r="N68" s="133">
        <v>1379670030</v>
      </c>
      <c r="O68" s="133">
        <v>899360975</v>
      </c>
      <c r="P68" s="133">
        <v>165854360</v>
      </c>
      <c r="Q68" s="101">
        <v>191277810</v>
      </c>
    </row>
    <row r="69" spans="1:17" x14ac:dyDescent="0.2">
      <c r="A69" s="103">
        <v>4404</v>
      </c>
      <c r="B69" s="1" t="s">
        <v>111</v>
      </c>
      <c r="C69" s="33">
        <f t="shared" si="6"/>
        <v>31185</v>
      </c>
      <c r="D69" s="92">
        <v>12350</v>
      </c>
      <c r="E69" s="92">
        <v>18835</v>
      </c>
      <c r="F69" s="35">
        <f t="shared" si="7"/>
        <v>18418</v>
      </c>
      <c r="G69" s="92">
        <v>7007</v>
      </c>
      <c r="H69" s="92">
        <v>11411</v>
      </c>
      <c r="I69" s="33">
        <f t="shared" si="8"/>
        <v>3336</v>
      </c>
      <c r="J69" s="33">
        <v>1607</v>
      </c>
      <c r="K69" s="33">
        <v>1729</v>
      </c>
      <c r="L69" s="33">
        <v>1769</v>
      </c>
      <c r="M69" s="33">
        <v>2247</v>
      </c>
      <c r="N69" s="133">
        <v>2602466720</v>
      </c>
      <c r="O69" s="133">
        <v>1820314960</v>
      </c>
      <c r="P69" s="133">
        <v>234713170</v>
      </c>
      <c r="Q69" s="101">
        <v>341589335</v>
      </c>
    </row>
    <row r="70" spans="1:17" x14ac:dyDescent="0.2">
      <c r="A70" s="53">
        <v>3803</v>
      </c>
      <c r="B70" s="1" t="s">
        <v>357</v>
      </c>
      <c r="C70" s="33">
        <f t="shared" si="6"/>
        <v>7364</v>
      </c>
      <c r="D70" s="92">
        <v>3086</v>
      </c>
      <c r="E70" s="92">
        <v>4278</v>
      </c>
      <c r="F70" s="35">
        <f t="shared" si="7"/>
        <v>4596</v>
      </c>
      <c r="G70" s="92">
        <v>1910</v>
      </c>
      <c r="H70" s="92">
        <v>2686</v>
      </c>
      <c r="I70" s="33">
        <f t="shared" si="8"/>
        <v>1142</v>
      </c>
      <c r="J70" s="33">
        <v>571</v>
      </c>
      <c r="K70" s="33">
        <v>571</v>
      </c>
      <c r="L70" s="33">
        <v>352</v>
      </c>
      <c r="M70" s="33">
        <v>360</v>
      </c>
      <c r="N70" s="133">
        <v>577431580</v>
      </c>
      <c r="O70" s="133">
        <v>405466885</v>
      </c>
      <c r="P70" s="133">
        <v>77859840</v>
      </c>
      <c r="Q70" s="101">
        <v>55846890</v>
      </c>
    </row>
    <row r="71" spans="1:17" x14ac:dyDescent="0.2">
      <c r="A71" s="53">
        <v>4602</v>
      </c>
      <c r="B71" s="1" t="s">
        <v>53</v>
      </c>
      <c r="C71" s="33">
        <f t="shared" si="6"/>
        <v>13758</v>
      </c>
      <c r="D71" s="92">
        <v>5838</v>
      </c>
      <c r="E71" s="92">
        <v>7920</v>
      </c>
      <c r="F71" s="35">
        <f t="shared" si="7"/>
        <v>6796</v>
      </c>
      <c r="G71" s="92">
        <v>2822</v>
      </c>
      <c r="H71" s="92">
        <v>3974</v>
      </c>
      <c r="I71" s="33">
        <f t="shared" si="8"/>
        <v>2125</v>
      </c>
      <c r="J71" s="33">
        <v>1077</v>
      </c>
      <c r="K71" s="33">
        <v>1048</v>
      </c>
      <c r="L71" s="33">
        <v>857</v>
      </c>
      <c r="M71" s="33">
        <v>659</v>
      </c>
      <c r="N71" s="133">
        <v>967847825</v>
      </c>
      <c r="O71" s="133">
        <v>591597150</v>
      </c>
      <c r="P71" s="133">
        <v>138315260</v>
      </c>
      <c r="Q71" s="101">
        <v>116896625</v>
      </c>
    </row>
    <row r="72" spans="1:17" x14ac:dyDescent="0.2">
      <c r="A72" s="103">
        <v>3504</v>
      </c>
      <c r="B72" s="1" t="s">
        <v>92</v>
      </c>
      <c r="C72" s="33">
        <f t="shared" si="6"/>
        <v>18323</v>
      </c>
      <c r="D72" s="92">
        <v>7762</v>
      </c>
      <c r="E72" s="92">
        <v>10561</v>
      </c>
      <c r="F72" s="35">
        <f t="shared" si="7"/>
        <v>9531</v>
      </c>
      <c r="G72" s="92">
        <v>4098</v>
      </c>
      <c r="H72" s="92">
        <v>5433</v>
      </c>
      <c r="I72" s="33">
        <f t="shared" si="8"/>
        <v>2349</v>
      </c>
      <c r="J72" s="33">
        <v>1241</v>
      </c>
      <c r="K72" s="33">
        <v>1108</v>
      </c>
      <c r="L72" s="33">
        <v>1123</v>
      </c>
      <c r="M72" s="33">
        <v>920</v>
      </c>
      <c r="N72" s="133">
        <v>1514697955</v>
      </c>
      <c r="O72" s="133">
        <v>957092845</v>
      </c>
      <c r="P72" s="133">
        <v>174457860</v>
      </c>
      <c r="Q72" s="101">
        <v>185846605</v>
      </c>
    </row>
    <row r="73" spans="1:17" x14ac:dyDescent="0.2">
      <c r="A73" s="103">
        <v>3304</v>
      </c>
      <c r="B73" s="1" t="s">
        <v>28</v>
      </c>
      <c r="C73" s="33">
        <f t="shared" si="6"/>
        <v>46388</v>
      </c>
      <c r="D73" s="92">
        <v>18358</v>
      </c>
      <c r="E73" s="92">
        <v>28030</v>
      </c>
      <c r="F73" s="35">
        <f t="shared" si="7"/>
        <v>28442</v>
      </c>
      <c r="G73" s="92">
        <v>11023</v>
      </c>
      <c r="H73" s="92">
        <v>17419</v>
      </c>
      <c r="I73" s="33">
        <f t="shared" si="8"/>
        <v>5571</v>
      </c>
      <c r="J73" s="33">
        <v>2718</v>
      </c>
      <c r="K73" s="33">
        <v>2853</v>
      </c>
      <c r="L73" s="33">
        <v>2204</v>
      </c>
      <c r="M73" s="33">
        <v>1980</v>
      </c>
      <c r="N73" s="133">
        <v>3754493950</v>
      </c>
      <c r="O73" s="133">
        <v>2721850430</v>
      </c>
      <c r="P73" s="133">
        <v>377038055</v>
      </c>
      <c r="Q73" s="101">
        <v>337528870</v>
      </c>
    </row>
    <row r="74" spans="1:17" x14ac:dyDescent="0.2">
      <c r="A74" s="53">
        <v>5001</v>
      </c>
      <c r="B74" s="1" t="s">
        <v>136</v>
      </c>
      <c r="C74" s="33">
        <f t="shared" si="6"/>
        <v>9447</v>
      </c>
      <c r="D74" s="92">
        <v>3712</v>
      </c>
      <c r="E74" s="92">
        <v>5735</v>
      </c>
      <c r="F74" s="35">
        <f t="shared" si="7"/>
        <v>6807</v>
      </c>
      <c r="G74" s="92">
        <v>2696</v>
      </c>
      <c r="H74" s="92">
        <v>4111</v>
      </c>
      <c r="I74" s="33">
        <f t="shared" si="8"/>
        <v>789</v>
      </c>
      <c r="J74" s="33">
        <v>385</v>
      </c>
      <c r="K74" s="33">
        <v>404</v>
      </c>
      <c r="L74" s="33">
        <v>328</v>
      </c>
      <c r="M74" s="33">
        <v>274</v>
      </c>
      <c r="N74" s="133">
        <v>785485620</v>
      </c>
      <c r="O74" s="133">
        <v>633032655</v>
      </c>
      <c r="P74" s="133">
        <v>50935790</v>
      </c>
      <c r="Q74" s="101">
        <v>49443545</v>
      </c>
    </row>
    <row r="75" spans="1:17" x14ac:dyDescent="0.2">
      <c r="A75" s="53">
        <v>4103</v>
      </c>
      <c r="B75" s="41" t="s">
        <v>172</v>
      </c>
      <c r="C75" s="33">
        <f t="shared" si="6"/>
        <v>6051</v>
      </c>
      <c r="D75" s="92">
        <v>2442</v>
      </c>
      <c r="E75" s="92">
        <v>3609</v>
      </c>
      <c r="F75" s="35">
        <f t="shared" si="7"/>
        <v>2855</v>
      </c>
      <c r="G75" s="92">
        <v>1089</v>
      </c>
      <c r="H75" s="92">
        <v>1766</v>
      </c>
      <c r="I75" s="33">
        <f t="shared" si="8"/>
        <v>929</v>
      </c>
      <c r="J75" s="33">
        <v>511</v>
      </c>
      <c r="K75" s="33">
        <v>418</v>
      </c>
      <c r="L75" s="33">
        <v>473</v>
      </c>
      <c r="M75" s="33">
        <v>416</v>
      </c>
      <c r="N75" s="133">
        <v>449158825</v>
      </c>
      <c r="O75" s="133">
        <v>254073440</v>
      </c>
      <c r="P75" s="133">
        <v>66498975</v>
      </c>
      <c r="Q75" s="101">
        <v>71997815</v>
      </c>
    </row>
    <row r="76" spans="1:17" x14ac:dyDescent="0.2">
      <c r="A76" s="103">
        <v>3305</v>
      </c>
      <c r="B76" s="1" t="s">
        <v>27</v>
      </c>
      <c r="C76" s="33">
        <f t="shared" si="6"/>
        <v>17962</v>
      </c>
      <c r="D76" s="92">
        <v>7080</v>
      </c>
      <c r="E76" s="92">
        <v>10882</v>
      </c>
      <c r="F76" s="35">
        <f t="shared" si="7"/>
        <v>8465</v>
      </c>
      <c r="G76" s="92">
        <v>3475</v>
      </c>
      <c r="H76" s="92">
        <v>4990</v>
      </c>
      <c r="I76" s="33">
        <f t="shared" si="8"/>
        <v>2503</v>
      </c>
      <c r="J76" s="33">
        <v>1267</v>
      </c>
      <c r="K76" s="33">
        <v>1236</v>
      </c>
      <c r="L76" s="33">
        <v>1006</v>
      </c>
      <c r="M76" s="33">
        <v>863</v>
      </c>
      <c r="N76" s="133">
        <v>1161555485</v>
      </c>
      <c r="O76" s="133">
        <v>666195375</v>
      </c>
      <c r="P76" s="133">
        <v>144500845</v>
      </c>
      <c r="Q76" s="101">
        <v>131782930</v>
      </c>
    </row>
    <row r="77" spans="1:17" x14ac:dyDescent="0.2">
      <c r="A77" s="103">
        <v>3306</v>
      </c>
      <c r="B77" s="1" t="s">
        <v>26</v>
      </c>
      <c r="C77" s="33">
        <f t="shared" si="6"/>
        <v>13891</v>
      </c>
      <c r="D77" s="92">
        <v>5463</v>
      </c>
      <c r="E77" s="92">
        <v>8428</v>
      </c>
      <c r="F77" s="35">
        <f t="shared" si="7"/>
        <v>8151</v>
      </c>
      <c r="G77" s="92">
        <v>3249</v>
      </c>
      <c r="H77" s="92">
        <v>4902</v>
      </c>
      <c r="I77" s="33">
        <f t="shared" si="8"/>
        <v>1660</v>
      </c>
      <c r="J77" s="33">
        <v>868</v>
      </c>
      <c r="K77" s="33">
        <v>792</v>
      </c>
      <c r="L77" s="33">
        <v>644</v>
      </c>
      <c r="M77" s="33">
        <v>500</v>
      </c>
      <c r="N77" s="133">
        <v>1005805375</v>
      </c>
      <c r="O77" s="133">
        <v>701958760</v>
      </c>
      <c r="P77" s="133">
        <v>105054590</v>
      </c>
      <c r="Q77" s="101">
        <v>85676635</v>
      </c>
    </row>
    <row r="78" spans="1:17" x14ac:dyDescent="0.2">
      <c r="A78" s="103">
        <v>3307</v>
      </c>
      <c r="B78" s="1" t="s">
        <v>25</v>
      </c>
      <c r="C78" s="33">
        <f t="shared" si="6"/>
        <v>14298</v>
      </c>
      <c r="D78" s="92">
        <v>5789</v>
      </c>
      <c r="E78" s="92">
        <v>8509</v>
      </c>
      <c r="F78" s="35">
        <f t="shared" si="7"/>
        <v>7147</v>
      </c>
      <c r="G78" s="92">
        <v>2785</v>
      </c>
      <c r="H78" s="92">
        <v>4362</v>
      </c>
      <c r="I78" s="33">
        <f t="shared" si="8"/>
        <v>2405</v>
      </c>
      <c r="J78" s="33">
        <v>1120</v>
      </c>
      <c r="K78" s="33">
        <v>1285</v>
      </c>
      <c r="L78" s="33">
        <v>920</v>
      </c>
      <c r="M78" s="33">
        <v>838</v>
      </c>
      <c r="N78" s="133">
        <v>1046419565</v>
      </c>
      <c r="O78" s="133">
        <v>647043150</v>
      </c>
      <c r="P78" s="133">
        <v>158886405</v>
      </c>
      <c r="Q78" s="101">
        <v>129030755</v>
      </c>
    </row>
    <row r="79" spans="1:17" x14ac:dyDescent="0.2">
      <c r="A79" s="103">
        <v>3308</v>
      </c>
      <c r="B79" s="1" t="s">
        <v>24</v>
      </c>
      <c r="C79" s="33">
        <f t="shared" si="6"/>
        <v>5990</v>
      </c>
      <c r="D79" s="92">
        <v>2386</v>
      </c>
      <c r="E79" s="92">
        <v>3604</v>
      </c>
      <c r="F79" s="35">
        <f t="shared" si="7"/>
        <v>3077</v>
      </c>
      <c r="G79" s="92">
        <v>1319</v>
      </c>
      <c r="H79" s="92">
        <v>1758</v>
      </c>
      <c r="I79" s="33">
        <f t="shared" si="8"/>
        <v>794</v>
      </c>
      <c r="J79" s="33">
        <v>379</v>
      </c>
      <c r="K79" s="33">
        <v>415</v>
      </c>
      <c r="L79" s="33">
        <v>300</v>
      </c>
      <c r="M79" s="33">
        <v>249</v>
      </c>
      <c r="N79" s="133">
        <v>400175145</v>
      </c>
      <c r="O79" s="133">
        <v>248957125</v>
      </c>
      <c r="P79" s="133">
        <v>50684260</v>
      </c>
      <c r="Q79" s="101">
        <v>39105360</v>
      </c>
    </row>
    <row r="80" spans="1:17" x14ac:dyDescent="0.2">
      <c r="A80" s="103">
        <v>3603</v>
      </c>
      <c r="B80" s="1" t="s">
        <v>10</v>
      </c>
      <c r="C80" s="33">
        <f t="shared" si="6"/>
        <v>6485</v>
      </c>
      <c r="D80" s="92">
        <v>2562</v>
      </c>
      <c r="E80" s="92">
        <v>3923</v>
      </c>
      <c r="F80" s="35">
        <f t="shared" si="7"/>
        <v>2511</v>
      </c>
      <c r="G80" s="92">
        <v>1027</v>
      </c>
      <c r="H80" s="92">
        <v>1484</v>
      </c>
      <c r="I80" s="33">
        <f t="shared" si="8"/>
        <v>1171</v>
      </c>
      <c r="J80" s="33">
        <v>568</v>
      </c>
      <c r="K80" s="33">
        <v>603</v>
      </c>
      <c r="L80" s="33">
        <v>568</v>
      </c>
      <c r="M80" s="33">
        <v>427</v>
      </c>
      <c r="N80" s="133">
        <v>408605945</v>
      </c>
      <c r="O80" s="133">
        <v>200739795</v>
      </c>
      <c r="P80" s="133">
        <v>69491000</v>
      </c>
      <c r="Q80" s="101">
        <v>70890580</v>
      </c>
    </row>
    <row r="81" spans="1:17" x14ac:dyDescent="0.2">
      <c r="A81" s="103">
        <v>4504</v>
      </c>
      <c r="B81" s="1" t="s">
        <v>42</v>
      </c>
      <c r="C81" s="33">
        <f t="shared" si="6"/>
        <v>15215</v>
      </c>
      <c r="D81" s="92">
        <v>6197</v>
      </c>
      <c r="E81" s="92">
        <v>9018</v>
      </c>
      <c r="F81" s="35">
        <f t="shared" si="7"/>
        <v>4869</v>
      </c>
      <c r="G81" s="92">
        <v>1827</v>
      </c>
      <c r="H81" s="92">
        <v>3042</v>
      </c>
      <c r="I81" s="33">
        <f t="shared" si="8"/>
        <v>2690</v>
      </c>
      <c r="J81" s="33">
        <v>1387</v>
      </c>
      <c r="K81" s="33">
        <v>1303</v>
      </c>
      <c r="L81" s="33">
        <v>1259</v>
      </c>
      <c r="M81" s="33">
        <v>1253</v>
      </c>
      <c r="N81" s="133">
        <v>1031008325</v>
      </c>
      <c r="O81" s="133">
        <v>452332775</v>
      </c>
      <c r="P81" s="133">
        <v>186367155</v>
      </c>
      <c r="Q81" s="101">
        <v>197375595</v>
      </c>
    </row>
    <row r="82" spans="1:17" x14ac:dyDescent="0.2">
      <c r="A82" s="53">
        <v>4104</v>
      </c>
      <c r="B82" s="41" t="s">
        <v>171</v>
      </c>
      <c r="C82" s="33">
        <f t="shared" si="6"/>
        <v>11092</v>
      </c>
      <c r="D82" s="92">
        <v>4441</v>
      </c>
      <c r="E82" s="92">
        <v>6651</v>
      </c>
      <c r="F82" s="35">
        <f t="shared" si="7"/>
        <v>7323</v>
      </c>
      <c r="G82" s="92">
        <v>2904</v>
      </c>
      <c r="H82" s="92">
        <v>4419</v>
      </c>
      <c r="I82" s="33">
        <f t="shared" si="8"/>
        <v>1061</v>
      </c>
      <c r="J82" s="33">
        <v>529</v>
      </c>
      <c r="K82" s="33">
        <v>532</v>
      </c>
      <c r="L82" s="33">
        <v>536</v>
      </c>
      <c r="M82" s="33">
        <v>503</v>
      </c>
      <c r="N82" s="133">
        <v>958953070</v>
      </c>
      <c r="O82" s="133">
        <v>721120555</v>
      </c>
      <c r="P82" s="133">
        <v>79370005</v>
      </c>
      <c r="Q82" s="101">
        <v>90414855</v>
      </c>
    </row>
    <row r="83" spans="1:17" x14ac:dyDescent="0.2">
      <c r="A83" s="53">
        <v>3201</v>
      </c>
      <c r="B83" s="1" t="s">
        <v>126</v>
      </c>
      <c r="C83" s="33">
        <f t="shared" si="6"/>
        <v>14661</v>
      </c>
      <c r="D83" s="92">
        <v>6492</v>
      </c>
      <c r="E83" s="92">
        <v>8169</v>
      </c>
      <c r="F83" s="35">
        <f t="shared" si="7"/>
        <v>5811</v>
      </c>
      <c r="G83" s="92">
        <v>2265</v>
      </c>
      <c r="H83" s="92">
        <v>3546</v>
      </c>
      <c r="I83" s="33">
        <f t="shared" si="8"/>
        <v>2871</v>
      </c>
      <c r="J83" s="33">
        <v>1558</v>
      </c>
      <c r="K83" s="33">
        <v>1313</v>
      </c>
      <c r="L83" s="33">
        <v>1401</v>
      </c>
      <c r="M83" s="33">
        <v>1016</v>
      </c>
      <c r="N83" s="133">
        <v>1233699230</v>
      </c>
      <c r="O83" s="133">
        <v>589917210</v>
      </c>
      <c r="P83" s="133">
        <v>223044060</v>
      </c>
      <c r="Q83" s="101">
        <v>249598080</v>
      </c>
    </row>
    <row r="84" spans="1:17" x14ac:dyDescent="0.2">
      <c r="A84" s="103">
        <v>4803</v>
      </c>
      <c r="B84" s="1" t="s">
        <v>145</v>
      </c>
      <c r="C84" s="33">
        <f t="shared" si="6"/>
        <v>6383</v>
      </c>
      <c r="D84" s="92">
        <v>2666</v>
      </c>
      <c r="E84" s="92">
        <v>3717</v>
      </c>
      <c r="F84" s="35">
        <f t="shared" si="7"/>
        <v>4153</v>
      </c>
      <c r="G84" s="92">
        <v>1728</v>
      </c>
      <c r="H84" s="92">
        <v>2425</v>
      </c>
      <c r="I84" s="33">
        <f t="shared" si="8"/>
        <v>722</v>
      </c>
      <c r="J84" s="33">
        <v>396</v>
      </c>
      <c r="K84" s="33">
        <v>326</v>
      </c>
      <c r="L84" s="33">
        <v>225</v>
      </c>
      <c r="M84" s="33">
        <v>175</v>
      </c>
      <c r="N84" s="133">
        <v>515185455</v>
      </c>
      <c r="O84" s="133">
        <v>387461860</v>
      </c>
      <c r="P84" s="133">
        <v>50938430</v>
      </c>
      <c r="Q84" s="101">
        <v>32531490</v>
      </c>
    </row>
    <row r="85" spans="1:17" x14ac:dyDescent="0.2">
      <c r="A85" s="103">
        <v>4804</v>
      </c>
      <c r="B85" s="1" t="s">
        <v>144</v>
      </c>
      <c r="C85" s="33">
        <f t="shared" si="6"/>
        <v>4825</v>
      </c>
      <c r="D85" s="92">
        <v>1931</v>
      </c>
      <c r="E85" s="92">
        <v>2894</v>
      </c>
      <c r="F85" s="35">
        <f t="shared" si="7"/>
        <v>3372</v>
      </c>
      <c r="G85" s="92">
        <v>1283</v>
      </c>
      <c r="H85" s="92">
        <v>2089</v>
      </c>
      <c r="I85" s="33">
        <f t="shared" si="8"/>
        <v>535</v>
      </c>
      <c r="J85" s="33">
        <v>277</v>
      </c>
      <c r="K85" s="33">
        <v>258</v>
      </c>
      <c r="L85" s="33">
        <v>172</v>
      </c>
      <c r="M85" s="33">
        <v>157</v>
      </c>
      <c r="N85" s="133">
        <v>393493645</v>
      </c>
      <c r="O85" s="133">
        <v>308864535</v>
      </c>
      <c r="P85" s="133">
        <v>36617555</v>
      </c>
      <c r="Q85" s="101">
        <v>25661565</v>
      </c>
    </row>
    <row r="86" spans="1:17" x14ac:dyDescent="0.2">
      <c r="A86" s="53">
        <v>4603</v>
      </c>
      <c r="B86" s="1" t="s">
        <v>52</v>
      </c>
      <c r="C86" s="33">
        <f t="shared" si="6"/>
        <v>12509</v>
      </c>
      <c r="D86" s="92">
        <v>5055</v>
      </c>
      <c r="E86" s="92">
        <v>7454</v>
      </c>
      <c r="F86" s="35">
        <f t="shared" si="7"/>
        <v>6360</v>
      </c>
      <c r="G86" s="92">
        <v>2465</v>
      </c>
      <c r="H86" s="92">
        <v>3895</v>
      </c>
      <c r="I86" s="33">
        <f t="shared" si="8"/>
        <v>1783</v>
      </c>
      <c r="J86" s="33">
        <v>944</v>
      </c>
      <c r="K86" s="33">
        <v>839</v>
      </c>
      <c r="L86" s="33">
        <v>821</v>
      </c>
      <c r="M86" s="33">
        <v>697</v>
      </c>
      <c r="N86" s="133">
        <v>861018325</v>
      </c>
      <c r="O86" s="133">
        <v>523410095</v>
      </c>
      <c r="P86" s="133">
        <v>114411255</v>
      </c>
      <c r="Q86" s="101">
        <v>114987745</v>
      </c>
    </row>
    <row r="87" spans="1:17" x14ac:dyDescent="0.2">
      <c r="A87" s="103">
        <v>3309</v>
      </c>
      <c r="B87" s="1" t="s">
        <v>23</v>
      </c>
      <c r="C87" s="33">
        <f t="shared" si="6"/>
        <v>9271</v>
      </c>
      <c r="D87" s="92">
        <v>3827</v>
      </c>
      <c r="E87" s="92">
        <v>5444</v>
      </c>
      <c r="F87" s="35">
        <f t="shared" si="7"/>
        <v>5055</v>
      </c>
      <c r="G87" s="92">
        <v>2152</v>
      </c>
      <c r="H87" s="92">
        <v>2903</v>
      </c>
      <c r="I87" s="33">
        <f t="shared" si="8"/>
        <v>1187</v>
      </c>
      <c r="J87" s="33">
        <v>596</v>
      </c>
      <c r="K87" s="33">
        <v>591</v>
      </c>
      <c r="L87" s="33">
        <v>531</v>
      </c>
      <c r="M87" s="33">
        <v>433</v>
      </c>
      <c r="N87" s="133">
        <v>663440075</v>
      </c>
      <c r="O87" s="133">
        <v>433974525</v>
      </c>
      <c r="P87" s="133">
        <v>76556290</v>
      </c>
      <c r="Q87" s="101">
        <v>75785785</v>
      </c>
    </row>
    <row r="88" spans="1:17" x14ac:dyDescent="0.2">
      <c r="A88" s="103">
        <v>4405</v>
      </c>
      <c r="B88" s="1" t="s">
        <v>110</v>
      </c>
      <c r="C88" s="33">
        <f t="shared" si="6"/>
        <v>3011</v>
      </c>
      <c r="D88" s="92">
        <v>1179</v>
      </c>
      <c r="E88" s="92">
        <v>1832</v>
      </c>
      <c r="F88" s="35">
        <f t="shared" si="7"/>
        <v>1622</v>
      </c>
      <c r="G88" s="92">
        <v>616</v>
      </c>
      <c r="H88" s="92">
        <v>1006</v>
      </c>
      <c r="I88" s="33">
        <f t="shared" si="8"/>
        <v>366</v>
      </c>
      <c r="J88" s="33">
        <v>182</v>
      </c>
      <c r="K88" s="33">
        <v>184</v>
      </c>
      <c r="L88" s="33">
        <v>190</v>
      </c>
      <c r="M88" s="33">
        <v>134</v>
      </c>
      <c r="N88" s="133">
        <v>208056280</v>
      </c>
      <c r="O88" s="133">
        <v>133108185</v>
      </c>
      <c r="P88" s="133">
        <v>22866925</v>
      </c>
      <c r="Q88" s="101">
        <v>24581385</v>
      </c>
    </row>
    <row r="89" spans="1:17" x14ac:dyDescent="0.2">
      <c r="A89" s="53">
        <v>5002</v>
      </c>
      <c r="B89" s="1" t="s">
        <v>135</v>
      </c>
      <c r="C89" s="33">
        <f t="shared" si="6"/>
        <v>7091</v>
      </c>
      <c r="D89" s="92">
        <v>2827</v>
      </c>
      <c r="E89" s="92">
        <v>4264</v>
      </c>
      <c r="F89" s="35">
        <f t="shared" si="7"/>
        <v>4815</v>
      </c>
      <c r="G89" s="92">
        <v>1971</v>
      </c>
      <c r="H89" s="92">
        <v>2844</v>
      </c>
      <c r="I89" s="33">
        <f t="shared" si="8"/>
        <v>632</v>
      </c>
      <c r="J89" s="33">
        <v>303</v>
      </c>
      <c r="K89" s="33">
        <v>329</v>
      </c>
      <c r="L89" s="33">
        <v>263</v>
      </c>
      <c r="M89" s="33">
        <v>206</v>
      </c>
      <c r="N89" s="133">
        <v>565710250</v>
      </c>
      <c r="O89" s="133">
        <v>432104650</v>
      </c>
      <c r="P89" s="133">
        <v>42898325</v>
      </c>
      <c r="Q89" s="101">
        <v>38549815</v>
      </c>
    </row>
    <row r="90" spans="1:17" x14ac:dyDescent="0.2">
      <c r="A90" s="103">
        <v>5003</v>
      </c>
      <c r="B90" s="1" t="s">
        <v>134</v>
      </c>
      <c r="C90" s="33">
        <f t="shared" si="6"/>
        <v>5203</v>
      </c>
      <c r="D90" s="92">
        <v>1985</v>
      </c>
      <c r="E90" s="92">
        <v>3218</v>
      </c>
      <c r="F90" s="35">
        <f t="shared" si="7"/>
        <v>3324</v>
      </c>
      <c r="G90" s="92">
        <v>1247</v>
      </c>
      <c r="H90" s="92">
        <v>2077</v>
      </c>
      <c r="I90" s="33">
        <f t="shared" si="8"/>
        <v>514</v>
      </c>
      <c r="J90" s="33">
        <v>284</v>
      </c>
      <c r="K90" s="33">
        <v>230</v>
      </c>
      <c r="L90" s="33">
        <v>193</v>
      </c>
      <c r="M90" s="33">
        <v>153</v>
      </c>
      <c r="N90" s="133">
        <v>395356980</v>
      </c>
      <c r="O90" s="133">
        <v>286422325</v>
      </c>
      <c r="P90" s="133">
        <v>34866675</v>
      </c>
      <c r="Q90" s="101">
        <v>27503060</v>
      </c>
    </row>
    <row r="91" spans="1:17" x14ac:dyDescent="0.2">
      <c r="A91" s="53">
        <v>3604</v>
      </c>
      <c r="B91" s="1" t="s">
        <v>9</v>
      </c>
      <c r="C91" s="33">
        <f t="shared" si="6"/>
        <v>16211</v>
      </c>
      <c r="D91" s="92">
        <v>6587</v>
      </c>
      <c r="E91" s="92">
        <v>9624</v>
      </c>
      <c r="F91" s="35">
        <f t="shared" si="7"/>
        <v>8807</v>
      </c>
      <c r="G91" s="92">
        <v>3399</v>
      </c>
      <c r="H91" s="92">
        <v>5408</v>
      </c>
      <c r="I91" s="33">
        <f t="shared" si="8"/>
        <v>2407</v>
      </c>
      <c r="J91" s="33">
        <v>1165</v>
      </c>
      <c r="K91" s="33">
        <v>1242</v>
      </c>
      <c r="L91" s="33">
        <v>906</v>
      </c>
      <c r="M91" s="33">
        <v>871</v>
      </c>
      <c r="N91" s="133">
        <v>1152369715</v>
      </c>
      <c r="O91" s="133">
        <v>741902750</v>
      </c>
      <c r="P91" s="133">
        <v>156484365</v>
      </c>
      <c r="Q91" s="101">
        <v>136317325</v>
      </c>
    </row>
    <row r="92" spans="1:17" x14ac:dyDescent="0.2">
      <c r="A92" s="103">
        <v>4406</v>
      </c>
      <c r="B92" s="1" t="s">
        <v>109</v>
      </c>
      <c r="C92" s="33">
        <f t="shared" si="6"/>
        <v>10966</v>
      </c>
      <c r="D92" s="92">
        <v>4400</v>
      </c>
      <c r="E92" s="92">
        <v>6566</v>
      </c>
      <c r="F92" s="35">
        <f t="shared" si="7"/>
        <v>5681</v>
      </c>
      <c r="G92" s="92">
        <v>2324</v>
      </c>
      <c r="H92" s="92">
        <v>3357</v>
      </c>
      <c r="I92" s="33">
        <f t="shared" si="8"/>
        <v>1256</v>
      </c>
      <c r="J92" s="33">
        <v>604</v>
      </c>
      <c r="K92" s="33">
        <v>652</v>
      </c>
      <c r="L92" s="33">
        <v>652</v>
      </c>
      <c r="M92" s="33">
        <v>661</v>
      </c>
      <c r="N92" s="133">
        <v>783829480</v>
      </c>
      <c r="O92" s="133">
        <v>494236635</v>
      </c>
      <c r="P92" s="133">
        <v>80131755</v>
      </c>
      <c r="Q92" s="101">
        <v>101223385</v>
      </c>
    </row>
    <row r="93" spans="1:17" x14ac:dyDescent="0.2">
      <c r="A93" s="103">
        <v>4505</v>
      </c>
      <c r="B93" s="1" t="s">
        <v>41</v>
      </c>
      <c r="C93" s="33">
        <f t="shared" si="6"/>
        <v>19683</v>
      </c>
      <c r="D93" s="92">
        <v>8268</v>
      </c>
      <c r="E93" s="92">
        <v>11415</v>
      </c>
      <c r="F93" s="35">
        <f t="shared" si="7"/>
        <v>4261</v>
      </c>
      <c r="G93" s="92">
        <v>1615</v>
      </c>
      <c r="H93" s="92">
        <v>2646</v>
      </c>
      <c r="I93" s="33">
        <f t="shared" si="8"/>
        <v>4062</v>
      </c>
      <c r="J93" s="33">
        <v>2156</v>
      </c>
      <c r="K93" s="33">
        <v>1906</v>
      </c>
      <c r="L93" s="33">
        <v>2229</v>
      </c>
      <c r="M93" s="33">
        <v>2518</v>
      </c>
      <c r="N93" s="133">
        <v>1259279685</v>
      </c>
      <c r="O93" s="133">
        <v>388839870</v>
      </c>
      <c r="P93" s="133">
        <v>267794580</v>
      </c>
      <c r="Q93" s="101">
        <v>360277925</v>
      </c>
    </row>
    <row r="94" spans="1:17" x14ac:dyDescent="0.2">
      <c r="A94" s="103">
        <v>3514</v>
      </c>
      <c r="B94" s="1" t="s">
        <v>91</v>
      </c>
      <c r="C94" s="33">
        <f t="shared" si="6"/>
        <v>4165</v>
      </c>
      <c r="D94" s="92">
        <v>1689</v>
      </c>
      <c r="E94" s="92">
        <v>2476</v>
      </c>
      <c r="F94" s="35">
        <f t="shared" si="7"/>
        <v>1943</v>
      </c>
      <c r="G94" s="92">
        <v>805</v>
      </c>
      <c r="H94" s="92">
        <v>1138</v>
      </c>
      <c r="I94" s="33">
        <f t="shared" si="8"/>
        <v>543</v>
      </c>
      <c r="J94" s="33">
        <v>275</v>
      </c>
      <c r="K94" s="33">
        <v>268</v>
      </c>
      <c r="L94" s="33">
        <v>246</v>
      </c>
      <c r="M94" s="33">
        <v>179</v>
      </c>
      <c r="N94" s="133">
        <v>279474060</v>
      </c>
      <c r="O94" s="133">
        <v>164517105</v>
      </c>
      <c r="P94" s="133">
        <v>34685230</v>
      </c>
      <c r="Q94" s="101">
        <v>31881390</v>
      </c>
    </row>
    <row r="95" spans="1:17" x14ac:dyDescent="0.2">
      <c r="A95" s="103">
        <v>3402</v>
      </c>
      <c r="B95" s="1" t="s">
        <v>18</v>
      </c>
      <c r="C95" s="33">
        <f t="shared" si="6"/>
        <v>15113</v>
      </c>
      <c r="D95" s="92">
        <v>6201</v>
      </c>
      <c r="E95" s="92">
        <v>8912</v>
      </c>
      <c r="F95" s="35">
        <f t="shared" si="7"/>
        <v>6905</v>
      </c>
      <c r="G95" s="92">
        <v>2759</v>
      </c>
      <c r="H95" s="92">
        <v>4146</v>
      </c>
      <c r="I95" s="33">
        <f t="shared" si="8"/>
        <v>2629</v>
      </c>
      <c r="J95" s="33">
        <v>1277</v>
      </c>
      <c r="K95" s="33">
        <v>1352</v>
      </c>
      <c r="L95" s="33">
        <v>1076</v>
      </c>
      <c r="M95" s="33">
        <v>948</v>
      </c>
      <c r="N95" s="133">
        <v>1032598530</v>
      </c>
      <c r="O95" s="133">
        <v>574969695</v>
      </c>
      <c r="P95" s="133">
        <v>170074335</v>
      </c>
      <c r="Q95" s="101">
        <v>151714770</v>
      </c>
    </row>
    <row r="96" spans="1:17" x14ac:dyDescent="0.2">
      <c r="A96" s="103">
        <v>3505</v>
      </c>
      <c r="B96" s="1" t="s">
        <v>90</v>
      </c>
      <c r="C96" s="33">
        <f t="shared" si="6"/>
        <v>14437</v>
      </c>
      <c r="D96" s="92">
        <v>5501</v>
      </c>
      <c r="E96" s="92">
        <v>8936</v>
      </c>
      <c r="F96" s="35">
        <f t="shared" si="7"/>
        <v>7618</v>
      </c>
      <c r="G96" s="92">
        <v>2640</v>
      </c>
      <c r="H96" s="92">
        <v>4978</v>
      </c>
      <c r="I96" s="33">
        <f t="shared" si="8"/>
        <v>2241</v>
      </c>
      <c r="J96" s="33">
        <v>1063</v>
      </c>
      <c r="K96" s="33">
        <v>1178</v>
      </c>
      <c r="L96" s="33">
        <v>980</v>
      </c>
      <c r="M96" s="33">
        <v>923</v>
      </c>
      <c r="N96" s="133">
        <v>1087654120</v>
      </c>
      <c r="O96" s="133">
        <v>681584500</v>
      </c>
      <c r="P96" s="133">
        <v>151418325</v>
      </c>
      <c r="Q96" s="101">
        <v>152054875</v>
      </c>
    </row>
    <row r="97" spans="1:17" x14ac:dyDescent="0.2">
      <c r="A97" s="53">
        <v>4607</v>
      </c>
      <c r="B97" s="1" t="s">
        <v>51</v>
      </c>
      <c r="C97" s="33">
        <f t="shared" si="6"/>
        <v>9760</v>
      </c>
      <c r="D97" s="92">
        <v>4116</v>
      </c>
      <c r="E97" s="92">
        <v>5644</v>
      </c>
      <c r="F97" s="35">
        <f t="shared" si="7"/>
        <v>5055</v>
      </c>
      <c r="G97" s="92">
        <v>2201</v>
      </c>
      <c r="H97" s="92">
        <v>2854</v>
      </c>
      <c r="I97" s="33">
        <f t="shared" si="8"/>
        <v>1466</v>
      </c>
      <c r="J97" s="33">
        <v>712</v>
      </c>
      <c r="K97" s="33">
        <v>754</v>
      </c>
      <c r="L97" s="33">
        <v>579</v>
      </c>
      <c r="M97" s="33">
        <v>491</v>
      </c>
      <c r="N97" s="133">
        <v>691341130</v>
      </c>
      <c r="O97" s="133">
        <v>435951230</v>
      </c>
      <c r="P97" s="133">
        <v>92911605</v>
      </c>
      <c r="Q97" s="101">
        <v>82228605</v>
      </c>
    </row>
    <row r="98" spans="1:17" x14ac:dyDescent="0.2">
      <c r="A98" s="103">
        <v>3501</v>
      </c>
      <c r="B98" s="1" t="s">
        <v>89</v>
      </c>
      <c r="C98" s="33">
        <f t="shared" si="6"/>
        <v>79379</v>
      </c>
      <c r="D98" s="92">
        <v>31666</v>
      </c>
      <c r="E98" s="92">
        <v>47713</v>
      </c>
      <c r="F98" s="35">
        <f t="shared" si="7"/>
        <v>45277</v>
      </c>
      <c r="G98" s="92">
        <v>17017</v>
      </c>
      <c r="H98" s="92">
        <v>28260</v>
      </c>
      <c r="I98" s="33">
        <f t="shared" si="8"/>
        <v>10629</v>
      </c>
      <c r="J98" s="33">
        <v>5156</v>
      </c>
      <c r="K98" s="33">
        <v>5473</v>
      </c>
      <c r="L98" s="33">
        <v>4799</v>
      </c>
      <c r="M98" s="33">
        <v>4469</v>
      </c>
      <c r="N98" s="133">
        <v>6793172175</v>
      </c>
      <c r="O98" s="133">
        <v>4603554130</v>
      </c>
      <c r="P98" s="133">
        <v>785680170</v>
      </c>
      <c r="Q98" s="101">
        <v>824289980</v>
      </c>
    </row>
    <row r="99" spans="1:17" x14ac:dyDescent="0.2">
      <c r="A99" s="53">
        <v>3202</v>
      </c>
      <c r="B99" s="41" t="s">
        <v>125</v>
      </c>
      <c r="C99" s="33">
        <f t="shared" ref="C99:C130" si="9">+D99+E99</f>
        <v>16234</v>
      </c>
      <c r="D99" s="92">
        <v>6551</v>
      </c>
      <c r="E99" s="92">
        <v>9683</v>
      </c>
      <c r="F99" s="35">
        <f t="shared" ref="F99:F130" si="10">+G99+H99</f>
        <v>9110</v>
      </c>
      <c r="G99" s="92">
        <v>3426</v>
      </c>
      <c r="H99" s="92">
        <v>5684</v>
      </c>
      <c r="I99" s="33">
        <f t="shared" ref="I99:I130" si="11">+J99+K99</f>
        <v>2222</v>
      </c>
      <c r="J99" s="33">
        <v>1130</v>
      </c>
      <c r="K99" s="33">
        <v>1092</v>
      </c>
      <c r="L99" s="33">
        <v>953</v>
      </c>
      <c r="M99" s="33">
        <v>732</v>
      </c>
      <c r="N99" s="133">
        <v>1239514990</v>
      </c>
      <c r="O99" s="133">
        <v>828023680</v>
      </c>
      <c r="P99" s="133">
        <v>149270130</v>
      </c>
      <c r="Q99" s="101">
        <v>137859565</v>
      </c>
    </row>
    <row r="100" spans="1:17" x14ac:dyDescent="0.2">
      <c r="A100" s="103">
        <v>4305</v>
      </c>
      <c r="B100" s="1" t="s">
        <v>195</v>
      </c>
      <c r="C100" s="33">
        <f t="shared" si="9"/>
        <v>28542</v>
      </c>
      <c r="D100" s="92">
        <v>11345</v>
      </c>
      <c r="E100" s="92">
        <v>17197</v>
      </c>
      <c r="F100" s="35">
        <f t="shared" si="10"/>
        <v>17124</v>
      </c>
      <c r="G100" s="92">
        <v>6338</v>
      </c>
      <c r="H100" s="92">
        <v>10786</v>
      </c>
      <c r="I100" s="33">
        <f t="shared" si="11"/>
        <v>3404</v>
      </c>
      <c r="J100" s="33">
        <v>1702</v>
      </c>
      <c r="K100" s="33">
        <v>1702</v>
      </c>
      <c r="L100" s="33">
        <v>1991</v>
      </c>
      <c r="M100" s="33">
        <v>2179</v>
      </c>
      <c r="N100" s="133">
        <v>2444282625</v>
      </c>
      <c r="O100" s="133">
        <v>1693729950</v>
      </c>
      <c r="P100" s="133">
        <v>242501260</v>
      </c>
      <c r="Q100" s="101">
        <v>355969415</v>
      </c>
    </row>
    <row r="101" spans="1:17" x14ac:dyDescent="0.2">
      <c r="A101" s="103">
        <v>3605</v>
      </c>
      <c r="B101" s="1" t="s">
        <v>8</v>
      </c>
      <c r="C101" s="33">
        <f t="shared" si="9"/>
        <v>8481</v>
      </c>
      <c r="D101" s="92">
        <v>3406</v>
      </c>
      <c r="E101" s="92">
        <v>5075</v>
      </c>
      <c r="F101" s="35">
        <f t="shared" si="10"/>
        <v>3545</v>
      </c>
      <c r="G101" s="92">
        <v>1456</v>
      </c>
      <c r="H101" s="92">
        <v>2089</v>
      </c>
      <c r="I101" s="33">
        <f t="shared" si="11"/>
        <v>1476</v>
      </c>
      <c r="J101" s="33">
        <v>707</v>
      </c>
      <c r="K101" s="33">
        <v>769</v>
      </c>
      <c r="L101" s="33">
        <v>638</v>
      </c>
      <c r="M101" s="33">
        <v>528</v>
      </c>
      <c r="N101" s="133">
        <v>534132240</v>
      </c>
      <c r="O101" s="133">
        <v>272180950</v>
      </c>
      <c r="P101" s="133">
        <v>89500115</v>
      </c>
      <c r="Q101" s="101">
        <v>80890940</v>
      </c>
    </row>
    <row r="102" spans="1:17" x14ac:dyDescent="0.2">
      <c r="A102" s="53">
        <v>3705</v>
      </c>
      <c r="B102" s="1" t="s">
        <v>178</v>
      </c>
      <c r="C102" s="33">
        <f t="shared" si="9"/>
        <v>9884</v>
      </c>
      <c r="D102" s="92">
        <v>4290</v>
      </c>
      <c r="E102" s="92">
        <v>5594</v>
      </c>
      <c r="F102" s="35">
        <f t="shared" si="10"/>
        <v>5843</v>
      </c>
      <c r="G102" s="92">
        <v>2465</v>
      </c>
      <c r="H102" s="92">
        <v>3378</v>
      </c>
      <c r="I102" s="33">
        <f t="shared" si="11"/>
        <v>1261</v>
      </c>
      <c r="J102" s="33">
        <v>693</v>
      </c>
      <c r="K102" s="33">
        <v>568</v>
      </c>
      <c r="L102" s="33">
        <v>614</v>
      </c>
      <c r="M102" s="33">
        <v>568</v>
      </c>
      <c r="N102" s="133">
        <v>899357340</v>
      </c>
      <c r="O102" s="133">
        <v>611920615</v>
      </c>
      <c r="P102" s="133">
        <v>102472135</v>
      </c>
      <c r="Q102" s="101">
        <v>111647075</v>
      </c>
    </row>
    <row r="103" spans="1:17" x14ac:dyDescent="0.2">
      <c r="A103" s="53">
        <v>3804</v>
      </c>
      <c r="B103" s="1" t="s">
        <v>152</v>
      </c>
      <c r="C103" s="33">
        <f t="shared" si="9"/>
        <v>19160</v>
      </c>
      <c r="D103" s="92">
        <v>8085</v>
      </c>
      <c r="E103" s="92">
        <v>11075</v>
      </c>
      <c r="F103" s="35">
        <f t="shared" si="10"/>
        <v>12754</v>
      </c>
      <c r="G103" s="92">
        <v>5207</v>
      </c>
      <c r="H103" s="92">
        <v>7547</v>
      </c>
      <c r="I103" s="33">
        <f t="shared" si="11"/>
        <v>2534</v>
      </c>
      <c r="J103" s="33">
        <v>1294</v>
      </c>
      <c r="K103" s="33">
        <v>1240</v>
      </c>
      <c r="L103" s="33">
        <v>922</v>
      </c>
      <c r="M103" s="33">
        <v>761</v>
      </c>
      <c r="N103" s="133">
        <v>1604066650</v>
      </c>
      <c r="O103" s="133">
        <v>1197635085</v>
      </c>
      <c r="P103" s="133">
        <v>178689805</v>
      </c>
      <c r="Q103" s="101">
        <v>135619720</v>
      </c>
    </row>
    <row r="104" spans="1:17" x14ac:dyDescent="0.2">
      <c r="A104" s="103">
        <v>4407</v>
      </c>
      <c r="B104" s="1" t="s">
        <v>108</v>
      </c>
      <c r="C104" s="33">
        <f t="shared" si="9"/>
        <v>8341</v>
      </c>
      <c r="D104" s="92">
        <v>3382</v>
      </c>
      <c r="E104" s="92">
        <v>4959</v>
      </c>
      <c r="F104" s="35">
        <f t="shared" si="10"/>
        <v>4276</v>
      </c>
      <c r="G104" s="92">
        <v>1614</v>
      </c>
      <c r="H104" s="92">
        <v>2662</v>
      </c>
      <c r="I104" s="33">
        <f t="shared" si="11"/>
        <v>1123</v>
      </c>
      <c r="J104" s="33">
        <v>610</v>
      </c>
      <c r="K104" s="33">
        <v>513</v>
      </c>
      <c r="L104" s="33">
        <v>532</v>
      </c>
      <c r="M104" s="33">
        <v>590</v>
      </c>
      <c r="N104" s="133">
        <v>616918945</v>
      </c>
      <c r="O104" s="133">
        <v>384370035</v>
      </c>
      <c r="P104" s="133">
        <v>75174125</v>
      </c>
      <c r="Q104" s="101">
        <v>89574090</v>
      </c>
    </row>
    <row r="105" spans="1:17" x14ac:dyDescent="0.2">
      <c r="A105" s="103">
        <v>4506</v>
      </c>
      <c r="B105" s="1" t="s">
        <v>40</v>
      </c>
      <c r="C105" s="33">
        <f t="shared" si="9"/>
        <v>13121</v>
      </c>
      <c r="D105" s="92">
        <v>5326</v>
      </c>
      <c r="E105" s="92">
        <v>7795</v>
      </c>
      <c r="F105" s="35">
        <f t="shared" si="10"/>
        <v>4069</v>
      </c>
      <c r="G105" s="92">
        <v>1604</v>
      </c>
      <c r="H105" s="92">
        <v>2465</v>
      </c>
      <c r="I105" s="33">
        <f t="shared" si="11"/>
        <v>2234</v>
      </c>
      <c r="J105" s="33">
        <v>1163</v>
      </c>
      <c r="K105" s="33">
        <v>1071</v>
      </c>
      <c r="L105" s="33">
        <v>1044</v>
      </c>
      <c r="M105" s="33">
        <v>780</v>
      </c>
      <c r="N105" s="133">
        <v>799399960</v>
      </c>
      <c r="O105" s="133">
        <v>337985670</v>
      </c>
      <c r="P105" s="133">
        <v>139410280</v>
      </c>
      <c r="Q105" s="101">
        <v>133057020</v>
      </c>
    </row>
    <row r="106" spans="1:17" x14ac:dyDescent="0.2">
      <c r="A106" s="103">
        <v>5004</v>
      </c>
      <c r="B106" s="1" t="s">
        <v>133</v>
      </c>
      <c r="C106" s="33">
        <f t="shared" si="9"/>
        <v>19103</v>
      </c>
      <c r="D106" s="33">
        <v>7619</v>
      </c>
      <c r="E106" s="33">
        <v>11484</v>
      </c>
      <c r="F106" s="35">
        <f t="shared" si="10"/>
        <v>13048</v>
      </c>
      <c r="G106" s="33">
        <v>5297</v>
      </c>
      <c r="H106" s="33">
        <v>7751</v>
      </c>
      <c r="I106" s="33">
        <f t="shared" si="11"/>
        <v>1763</v>
      </c>
      <c r="J106" s="33">
        <v>875</v>
      </c>
      <c r="K106" s="33">
        <v>888</v>
      </c>
      <c r="L106" s="33">
        <v>673</v>
      </c>
      <c r="M106" s="33">
        <v>656</v>
      </c>
      <c r="N106" s="133">
        <v>1623484855</v>
      </c>
      <c r="O106" s="133">
        <v>1258171160</v>
      </c>
      <c r="P106" s="133">
        <v>122822660</v>
      </c>
      <c r="Q106" s="101">
        <v>112473540</v>
      </c>
    </row>
    <row r="107" spans="1:17" x14ac:dyDescent="0.2">
      <c r="A107" s="103">
        <v>4306</v>
      </c>
      <c r="B107" s="1" t="s">
        <v>194</v>
      </c>
      <c r="C107" s="33">
        <f t="shared" si="9"/>
        <v>21818</v>
      </c>
      <c r="D107" s="92">
        <v>8699</v>
      </c>
      <c r="E107" s="92">
        <v>13119</v>
      </c>
      <c r="F107" s="35">
        <f t="shared" si="10"/>
        <v>11447</v>
      </c>
      <c r="G107" s="92">
        <v>4165</v>
      </c>
      <c r="H107" s="92">
        <v>7282</v>
      </c>
      <c r="I107" s="33">
        <f t="shared" si="11"/>
        <v>3180</v>
      </c>
      <c r="J107" s="33">
        <v>1663</v>
      </c>
      <c r="K107" s="33">
        <v>1517</v>
      </c>
      <c r="L107" s="33">
        <v>1625</v>
      </c>
      <c r="M107" s="33">
        <v>1754</v>
      </c>
      <c r="N107" s="133">
        <v>1687137250</v>
      </c>
      <c r="O107" s="133">
        <v>1042162080</v>
      </c>
      <c r="P107" s="133">
        <v>217377230</v>
      </c>
      <c r="Q107" s="101">
        <v>277654415</v>
      </c>
    </row>
    <row r="108" spans="1:17" x14ac:dyDescent="0.2">
      <c r="A108" s="103">
        <v>4507</v>
      </c>
      <c r="B108" s="1" t="s">
        <v>39</v>
      </c>
      <c r="C108" s="33">
        <f t="shared" si="9"/>
        <v>12460</v>
      </c>
      <c r="D108" s="92">
        <v>5147</v>
      </c>
      <c r="E108" s="92">
        <v>7313</v>
      </c>
      <c r="F108" s="35">
        <f t="shared" si="10"/>
        <v>4045</v>
      </c>
      <c r="G108" s="92">
        <v>1480</v>
      </c>
      <c r="H108" s="92">
        <v>2565</v>
      </c>
      <c r="I108" s="33">
        <f t="shared" si="11"/>
        <v>2006</v>
      </c>
      <c r="J108" s="33">
        <v>1103</v>
      </c>
      <c r="K108" s="33">
        <v>903</v>
      </c>
      <c r="L108" s="33">
        <v>989</v>
      </c>
      <c r="M108" s="33">
        <v>849</v>
      </c>
      <c r="N108" s="133">
        <v>794817710</v>
      </c>
      <c r="O108" s="133">
        <v>356566250</v>
      </c>
      <c r="P108" s="133">
        <v>131374480</v>
      </c>
      <c r="Q108" s="101">
        <v>140313760</v>
      </c>
    </row>
    <row r="109" spans="1:17" x14ac:dyDescent="0.2">
      <c r="A109" s="103">
        <v>4508</v>
      </c>
      <c r="B109" s="1" t="s">
        <v>38</v>
      </c>
      <c r="C109" s="33">
        <f t="shared" si="9"/>
        <v>41203</v>
      </c>
      <c r="D109" s="92">
        <v>16460</v>
      </c>
      <c r="E109" s="92">
        <v>24743</v>
      </c>
      <c r="F109" s="35">
        <f t="shared" si="10"/>
        <v>17794</v>
      </c>
      <c r="G109" s="92">
        <v>6685</v>
      </c>
      <c r="H109" s="92">
        <v>11109</v>
      </c>
      <c r="I109" s="33">
        <f t="shared" si="11"/>
        <v>7324</v>
      </c>
      <c r="J109" s="33">
        <v>3437</v>
      </c>
      <c r="K109" s="33">
        <v>3887</v>
      </c>
      <c r="L109" s="33">
        <v>3205</v>
      </c>
      <c r="M109" s="33">
        <v>3262</v>
      </c>
      <c r="N109" s="133">
        <v>3235554090</v>
      </c>
      <c r="O109" s="133">
        <v>1804864865</v>
      </c>
      <c r="P109" s="133">
        <v>526320535</v>
      </c>
      <c r="Q109" s="101">
        <v>544576680</v>
      </c>
    </row>
    <row r="110" spans="1:17" x14ac:dyDescent="0.2">
      <c r="A110" s="103">
        <v>3403</v>
      </c>
      <c r="B110" s="1" t="s">
        <v>17</v>
      </c>
      <c r="C110" s="33">
        <f t="shared" si="9"/>
        <v>21352</v>
      </c>
      <c r="D110" s="92">
        <v>8748</v>
      </c>
      <c r="E110" s="92">
        <v>12604</v>
      </c>
      <c r="F110" s="35">
        <f t="shared" si="10"/>
        <v>10923</v>
      </c>
      <c r="G110" s="92">
        <v>4457</v>
      </c>
      <c r="H110" s="92">
        <v>6466</v>
      </c>
      <c r="I110" s="33">
        <f t="shared" si="11"/>
        <v>3252</v>
      </c>
      <c r="J110" s="33">
        <v>1549</v>
      </c>
      <c r="K110" s="33">
        <v>1703</v>
      </c>
      <c r="L110" s="33">
        <v>1381</v>
      </c>
      <c r="M110" s="33">
        <v>1190</v>
      </c>
      <c r="N110" s="133">
        <v>1556392130</v>
      </c>
      <c r="O110" s="133">
        <v>963216345</v>
      </c>
      <c r="P110" s="133">
        <v>217089225</v>
      </c>
      <c r="Q110" s="101">
        <v>201676740</v>
      </c>
    </row>
    <row r="111" spans="1:17" x14ac:dyDescent="0.2">
      <c r="A111" s="53">
        <v>4105</v>
      </c>
      <c r="B111" s="41" t="s">
        <v>170</v>
      </c>
      <c r="C111" s="33">
        <f t="shared" si="9"/>
        <v>8566</v>
      </c>
      <c r="D111" s="92">
        <v>3810</v>
      </c>
      <c r="E111" s="92">
        <v>4756</v>
      </c>
      <c r="F111" s="35">
        <f t="shared" si="10"/>
        <v>3951</v>
      </c>
      <c r="G111" s="92">
        <v>1694</v>
      </c>
      <c r="H111" s="92">
        <v>2257</v>
      </c>
      <c r="I111" s="33">
        <f t="shared" si="11"/>
        <v>1484</v>
      </c>
      <c r="J111" s="33">
        <v>766</v>
      </c>
      <c r="K111" s="33">
        <v>718</v>
      </c>
      <c r="L111" s="33">
        <v>895</v>
      </c>
      <c r="M111" s="33">
        <v>737</v>
      </c>
      <c r="N111" s="133">
        <v>801373475</v>
      </c>
      <c r="O111" s="133">
        <v>434430585</v>
      </c>
      <c r="P111" s="133">
        <v>127861770</v>
      </c>
      <c r="Q111" s="101">
        <v>174955495</v>
      </c>
    </row>
    <row r="112" spans="1:17" x14ac:dyDescent="0.2">
      <c r="A112" s="103">
        <v>3506</v>
      </c>
      <c r="B112" s="1" t="s">
        <v>88</v>
      </c>
      <c r="C112" s="33">
        <f t="shared" si="9"/>
        <v>22292</v>
      </c>
      <c r="D112" s="92">
        <v>9180</v>
      </c>
      <c r="E112" s="92">
        <v>13112</v>
      </c>
      <c r="F112" s="35">
        <f t="shared" si="10"/>
        <v>9897</v>
      </c>
      <c r="G112" s="92">
        <v>4165</v>
      </c>
      <c r="H112" s="92">
        <v>5732</v>
      </c>
      <c r="I112" s="33">
        <f t="shared" si="11"/>
        <v>3107</v>
      </c>
      <c r="J112" s="33">
        <v>1544</v>
      </c>
      <c r="K112" s="33">
        <v>1563</v>
      </c>
      <c r="L112" s="33">
        <v>1751</v>
      </c>
      <c r="M112" s="33">
        <v>1701</v>
      </c>
      <c r="N112" s="133">
        <v>1717301185</v>
      </c>
      <c r="O112" s="133">
        <v>940475180</v>
      </c>
      <c r="P112" s="133">
        <v>221777320</v>
      </c>
      <c r="Q112" s="101">
        <v>300629020</v>
      </c>
    </row>
    <row r="113" spans="1:17" x14ac:dyDescent="0.2">
      <c r="A113" s="103">
        <v>4805</v>
      </c>
      <c r="B113" s="1" t="s">
        <v>143</v>
      </c>
      <c r="C113" s="33">
        <f t="shared" si="9"/>
        <v>2468</v>
      </c>
      <c r="D113" s="92">
        <v>1007</v>
      </c>
      <c r="E113" s="92">
        <v>1461</v>
      </c>
      <c r="F113" s="35">
        <f t="shared" si="10"/>
        <v>1534</v>
      </c>
      <c r="G113" s="92">
        <v>620</v>
      </c>
      <c r="H113" s="92">
        <v>914</v>
      </c>
      <c r="I113" s="33">
        <f t="shared" si="11"/>
        <v>269</v>
      </c>
      <c r="J113" s="33">
        <v>152</v>
      </c>
      <c r="K113" s="33">
        <v>117</v>
      </c>
      <c r="L113" s="33">
        <v>88</v>
      </c>
      <c r="M113" s="33">
        <v>63</v>
      </c>
      <c r="N113" s="133">
        <v>173961030</v>
      </c>
      <c r="O113" s="133">
        <v>124517360</v>
      </c>
      <c r="P113" s="133">
        <v>16620550</v>
      </c>
      <c r="Q113" s="101">
        <v>11470720</v>
      </c>
    </row>
    <row r="114" spans="1:17" x14ac:dyDescent="0.2">
      <c r="A114" s="53">
        <v>5008</v>
      </c>
      <c r="B114" s="1" t="s">
        <v>132</v>
      </c>
      <c r="C114" s="33">
        <f t="shared" si="9"/>
        <v>2950</v>
      </c>
      <c r="D114" s="33">
        <v>1123</v>
      </c>
      <c r="E114" s="33">
        <v>1827</v>
      </c>
      <c r="F114" s="35">
        <f t="shared" si="10"/>
        <v>1774</v>
      </c>
      <c r="G114" s="33">
        <v>742</v>
      </c>
      <c r="H114" s="33">
        <v>1032</v>
      </c>
      <c r="I114" s="33">
        <f t="shared" si="11"/>
        <v>269</v>
      </c>
      <c r="J114" s="33">
        <v>133</v>
      </c>
      <c r="K114" s="33">
        <v>136</v>
      </c>
      <c r="L114" s="33">
        <v>107</v>
      </c>
      <c r="M114" s="33">
        <v>72</v>
      </c>
      <c r="N114" s="133">
        <v>208533730</v>
      </c>
      <c r="O114" s="133">
        <v>145442155</v>
      </c>
      <c r="P114" s="133">
        <v>17444015</v>
      </c>
      <c r="Q114" s="101">
        <v>13780105</v>
      </c>
    </row>
    <row r="115" spans="1:17" x14ac:dyDescent="0.2">
      <c r="A115" s="103">
        <v>4703</v>
      </c>
      <c r="B115" s="1" t="s">
        <v>102</v>
      </c>
      <c r="C115" s="33">
        <f t="shared" si="9"/>
        <v>14663</v>
      </c>
      <c r="D115" s="92">
        <v>6072</v>
      </c>
      <c r="E115" s="92">
        <v>8591</v>
      </c>
      <c r="F115" s="35">
        <f t="shared" si="10"/>
        <v>8507</v>
      </c>
      <c r="G115" s="92">
        <v>3521</v>
      </c>
      <c r="H115" s="92">
        <v>4986</v>
      </c>
      <c r="I115" s="33">
        <f t="shared" si="11"/>
        <v>2185</v>
      </c>
      <c r="J115" s="33">
        <v>1083</v>
      </c>
      <c r="K115" s="33">
        <v>1102</v>
      </c>
      <c r="L115" s="33">
        <v>639</v>
      </c>
      <c r="M115" s="33">
        <v>515</v>
      </c>
      <c r="N115" s="133">
        <v>1191603255</v>
      </c>
      <c r="O115" s="133">
        <v>842895590</v>
      </c>
      <c r="P115" s="133">
        <v>149097005</v>
      </c>
      <c r="Q115" s="101">
        <v>91144020</v>
      </c>
    </row>
    <row r="116" spans="1:17" x14ac:dyDescent="0.2">
      <c r="A116" s="103">
        <v>3807</v>
      </c>
      <c r="B116" s="1" t="s">
        <v>151</v>
      </c>
      <c r="C116" s="33">
        <f t="shared" si="9"/>
        <v>4746</v>
      </c>
      <c r="D116" s="92">
        <v>1958</v>
      </c>
      <c r="E116" s="92">
        <v>2788</v>
      </c>
      <c r="F116" s="35">
        <f t="shared" si="10"/>
        <v>2819</v>
      </c>
      <c r="G116" s="92">
        <v>1134</v>
      </c>
      <c r="H116" s="92">
        <v>1685</v>
      </c>
      <c r="I116" s="33">
        <f t="shared" si="11"/>
        <v>679</v>
      </c>
      <c r="J116" s="33">
        <v>373</v>
      </c>
      <c r="K116" s="33">
        <v>306</v>
      </c>
      <c r="L116" s="33">
        <v>263</v>
      </c>
      <c r="M116" s="33">
        <v>198</v>
      </c>
      <c r="N116" s="133">
        <v>373111370</v>
      </c>
      <c r="O116" s="133">
        <v>251779995</v>
      </c>
      <c r="P116" s="133">
        <v>48331585</v>
      </c>
      <c r="Q116" s="101">
        <v>36992885</v>
      </c>
    </row>
    <row r="117" spans="1:17" x14ac:dyDescent="0.2">
      <c r="A117" s="103">
        <v>4904</v>
      </c>
      <c r="B117" s="1" t="s">
        <v>163</v>
      </c>
      <c r="C117" s="33">
        <f t="shared" si="9"/>
        <v>18251</v>
      </c>
      <c r="D117" s="92">
        <v>7420</v>
      </c>
      <c r="E117" s="92">
        <v>10831</v>
      </c>
      <c r="F117" s="35">
        <f t="shared" si="10"/>
        <v>11279</v>
      </c>
      <c r="G117" s="92">
        <v>4644</v>
      </c>
      <c r="H117" s="92">
        <v>6635</v>
      </c>
      <c r="I117" s="33">
        <f t="shared" si="11"/>
        <v>2088</v>
      </c>
      <c r="J117" s="33">
        <v>1081</v>
      </c>
      <c r="K117" s="33">
        <v>1007</v>
      </c>
      <c r="L117" s="33">
        <v>870</v>
      </c>
      <c r="M117" s="33">
        <v>746</v>
      </c>
      <c r="N117" s="133">
        <v>1426452795</v>
      </c>
      <c r="O117" s="133">
        <v>1023245555</v>
      </c>
      <c r="P117" s="133">
        <v>140614830</v>
      </c>
      <c r="Q117" s="101">
        <v>130945565</v>
      </c>
    </row>
    <row r="118" spans="1:17" x14ac:dyDescent="0.2">
      <c r="A118" s="53">
        <v>4203</v>
      </c>
      <c r="B118" s="1" t="s">
        <v>70</v>
      </c>
      <c r="C118" s="33">
        <f t="shared" si="9"/>
        <v>10171</v>
      </c>
      <c r="D118" s="92">
        <v>3978</v>
      </c>
      <c r="E118" s="92">
        <v>6193</v>
      </c>
      <c r="F118" s="35">
        <f t="shared" si="10"/>
        <v>5994</v>
      </c>
      <c r="G118" s="92">
        <v>2275</v>
      </c>
      <c r="H118" s="92">
        <v>3719</v>
      </c>
      <c r="I118" s="33">
        <f t="shared" si="11"/>
        <v>1111</v>
      </c>
      <c r="J118" s="33">
        <v>573</v>
      </c>
      <c r="K118" s="33">
        <v>538</v>
      </c>
      <c r="L118" s="33">
        <v>628</v>
      </c>
      <c r="M118" s="33">
        <v>662</v>
      </c>
      <c r="N118" s="133">
        <v>789388760</v>
      </c>
      <c r="O118" s="133">
        <v>538273365</v>
      </c>
      <c r="P118" s="133">
        <v>75906585</v>
      </c>
      <c r="Q118" s="101">
        <v>105896640</v>
      </c>
    </row>
    <row r="119" spans="1:17" x14ac:dyDescent="0.2">
      <c r="A119" s="53">
        <v>3207</v>
      </c>
      <c r="B119" s="41" t="s">
        <v>124</v>
      </c>
      <c r="C119" s="33">
        <f t="shared" si="9"/>
        <v>57360</v>
      </c>
      <c r="D119" s="92">
        <v>23175</v>
      </c>
      <c r="E119" s="92">
        <v>34185</v>
      </c>
      <c r="F119" s="35">
        <f t="shared" si="10"/>
        <v>32109</v>
      </c>
      <c r="G119" s="92">
        <v>11626</v>
      </c>
      <c r="H119" s="92">
        <v>20483</v>
      </c>
      <c r="I119" s="33">
        <f t="shared" si="11"/>
        <v>8336</v>
      </c>
      <c r="J119" s="33">
        <v>4009</v>
      </c>
      <c r="K119" s="33">
        <v>4327</v>
      </c>
      <c r="L119" s="33">
        <v>4152</v>
      </c>
      <c r="M119" s="33">
        <v>3660</v>
      </c>
      <c r="N119" s="133">
        <v>5128602930</v>
      </c>
      <c r="O119" s="133">
        <v>3358069590</v>
      </c>
      <c r="P119" s="133">
        <v>615875995</v>
      </c>
      <c r="Q119" s="101">
        <v>748943020</v>
      </c>
    </row>
    <row r="120" spans="1:17" x14ac:dyDescent="0.2">
      <c r="A120" s="53">
        <v>3208</v>
      </c>
      <c r="B120" s="41" t="s">
        <v>123</v>
      </c>
      <c r="C120" s="33">
        <f t="shared" si="9"/>
        <v>4349</v>
      </c>
      <c r="D120" s="92">
        <v>1851</v>
      </c>
      <c r="E120" s="92">
        <v>2498</v>
      </c>
      <c r="F120" s="35">
        <f t="shared" si="10"/>
        <v>2018</v>
      </c>
      <c r="G120" s="92">
        <v>747</v>
      </c>
      <c r="H120" s="92">
        <v>1271</v>
      </c>
      <c r="I120" s="33">
        <f t="shared" si="11"/>
        <v>736</v>
      </c>
      <c r="J120" s="33">
        <v>381</v>
      </c>
      <c r="K120" s="33">
        <v>355</v>
      </c>
      <c r="L120" s="33">
        <v>362</v>
      </c>
      <c r="M120" s="33">
        <v>241</v>
      </c>
      <c r="N120" s="133">
        <v>333068450</v>
      </c>
      <c r="O120" s="133">
        <v>186043815</v>
      </c>
      <c r="P120" s="133">
        <v>50501315</v>
      </c>
      <c r="Q120" s="101">
        <v>53919090</v>
      </c>
    </row>
    <row r="121" spans="1:17" x14ac:dyDescent="0.2">
      <c r="A121" s="53">
        <v>4006</v>
      </c>
      <c r="B121" s="1" t="s">
        <v>74</v>
      </c>
      <c r="C121" s="33">
        <f t="shared" si="9"/>
        <v>8730</v>
      </c>
      <c r="D121" s="92">
        <v>3420</v>
      </c>
      <c r="E121" s="92">
        <v>5310</v>
      </c>
      <c r="F121" s="35">
        <f t="shared" si="10"/>
        <v>3777</v>
      </c>
      <c r="G121" s="92">
        <v>1290</v>
      </c>
      <c r="H121" s="92">
        <v>2487</v>
      </c>
      <c r="I121" s="33">
        <f t="shared" si="11"/>
        <v>1720</v>
      </c>
      <c r="J121" s="33">
        <v>823</v>
      </c>
      <c r="K121" s="33">
        <v>897</v>
      </c>
      <c r="L121" s="33">
        <v>939</v>
      </c>
      <c r="M121" s="33">
        <v>924</v>
      </c>
      <c r="N121" s="133">
        <v>678514040</v>
      </c>
      <c r="O121" s="133">
        <v>342533195</v>
      </c>
      <c r="P121" s="133">
        <v>120484420</v>
      </c>
      <c r="Q121" s="101">
        <v>156280315</v>
      </c>
    </row>
    <row r="122" spans="1:17" x14ac:dyDescent="0.2">
      <c r="A122" s="103">
        <v>4313</v>
      </c>
      <c r="B122" s="1" t="s">
        <v>193</v>
      </c>
      <c r="C122" s="33">
        <f t="shared" si="9"/>
        <v>15785</v>
      </c>
      <c r="D122" s="92">
        <v>6382</v>
      </c>
      <c r="E122" s="92">
        <v>9403</v>
      </c>
      <c r="F122" s="35">
        <f t="shared" si="10"/>
        <v>10662</v>
      </c>
      <c r="G122" s="92">
        <v>4041</v>
      </c>
      <c r="H122" s="92">
        <v>6621</v>
      </c>
      <c r="I122" s="33">
        <f t="shared" si="11"/>
        <v>1501</v>
      </c>
      <c r="J122" s="33">
        <v>759</v>
      </c>
      <c r="K122" s="33">
        <v>742</v>
      </c>
      <c r="L122" s="33">
        <v>1018</v>
      </c>
      <c r="M122" s="33">
        <v>1031</v>
      </c>
      <c r="N122" s="133">
        <v>1483696975</v>
      </c>
      <c r="O122" s="133">
        <v>1128967360</v>
      </c>
      <c r="P122" s="133">
        <v>108434660</v>
      </c>
      <c r="Q122" s="101">
        <v>184874280</v>
      </c>
    </row>
    <row r="123" spans="1:17" x14ac:dyDescent="0.2">
      <c r="A123" s="53">
        <v>3906</v>
      </c>
      <c r="B123" s="1" t="s">
        <v>57</v>
      </c>
      <c r="C123" s="33">
        <f t="shared" si="9"/>
        <v>4247</v>
      </c>
      <c r="D123" s="92">
        <v>1717</v>
      </c>
      <c r="E123" s="92">
        <v>2530</v>
      </c>
      <c r="F123" s="35">
        <f t="shared" si="10"/>
        <v>2372</v>
      </c>
      <c r="G123" s="92">
        <v>1043</v>
      </c>
      <c r="H123" s="92">
        <v>1329</v>
      </c>
      <c r="I123" s="33">
        <f t="shared" si="11"/>
        <v>457</v>
      </c>
      <c r="J123" s="33">
        <v>219</v>
      </c>
      <c r="K123" s="33">
        <v>238</v>
      </c>
      <c r="L123" s="33">
        <v>205</v>
      </c>
      <c r="M123" s="33">
        <v>223</v>
      </c>
      <c r="N123" s="133">
        <v>321882525</v>
      </c>
      <c r="O123" s="133">
        <v>212098220</v>
      </c>
      <c r="P123" s="133">
        <v>33785515</v>
      </c>
      <c r="Q123" s="101">
        <v>34750000</v>
      </c>
    </row>
    <row r="124" spans="1:17" x14ac:dyDescent="0.2">
      <c r="A124" s="53">
        <v>3907</v>
      </c>
      <c r="B124" s="1" t="s">
        <v>56</v>
      </c>
      <c r="C124" s="33">
        <f t="shared" si="9"/>
        <v>14730</v>
      </c>
      <c r="D124" s="92">
        <v>6251</v>
      </c>
      <c r="E124" s="92">
        <v>8479</v>
      </c>
      <c r="F124" s="35">
        <f t="shared" si="10"/>
        <v>6444</v>
      </c>
      <c r="G124" s="92">
        <v>3062</v>
      </c>
      <c r="H124" s="92">
        <v>3382</v>
      </c>
      <c r="I124" s="33">
        <f t="shared" si="11"/>
        <v>1916</v>
      </c>
      <c r="J124" s="33">
        <v>1046</v>
      </c>
      <c r="K124" s="33">
        <v>870</v>
      </c>
      <c r="L124" s="33">
        <v>1071</v>
      </c>
      <c r="M124" s="33">
        <v>972</v>
      </c>
      <c r="N124" s="133">
        <v>1009111060</v>
      </c>
      <c r="O124" s="133">
        <v>554052950</v>
      </c>
      <c r="P124" s="133">
        <v>128327375</v>
      </c>
      <c r="Q124" s="101">
        <v>158067750</v>
      </c>
    </row>
    <row r="125" spans="1:17" x14ac:dyDescent="0.2">
      <c r="A125" s="103">
        <v>4307</v>
      </c>
      <c r="B125" s="1" t="s">
        <v>192</v>
      </c>
      <c r="C125" s="33">
        <f t="shared" si="9"/>
        <v>35564</v>
      </c>
      <c r="D125" s="92">
        <v>14468</v>
      </c>
      <c r="E125" s="92">
        <v>21096</v>
      </c>
      <c r="F125" s="35">
        <f t="shared" si="10"/>
        <v>21454</v>
      </c>
      <c r="G125" s="92">
        <v>8286</v>
      </c>
      <c r="H125" s="92">
        <v>13168</v>
      </c>
      <c r="I125" s="33">
        <f t="shared" si="11"/>
        <v>4160</v>
      </c>
      <c r="J125" s="33">
        <v>2092</v>
      </c>
      <c r="K125" s="33">
        <v>2068</v>
      </c>
      <c r="L125" s="33">
        <v>2644</v>
      </c>
      <c r="M125" s="33">
        <v>3149</v>
      </c>
      <c r="N125" s="133">
        <v>3096862030</v>
      </c>
      <c r="O125" s="133">
        <v>2141782665</v>
      </c>
      <c r="P125" s="133">
        <v>294302760</v>
      </c>
      <c r="Q125" s="101">
        <v>502595985</v>
      </c>
    </row>
    <row r="126" spans="1:17" x14ac:dyDescent="0.2">
      <c r="A126" s="53">
        <v>4204</v>
      </c>
      <c r="B126" s="1" t="s">
        <v>69</v>
      </c>
      <c r="C126" s="33">
        <f t="shared" si="9"/>
        <v>7586</v>
      </c>
      <c r="D126" s="92">
        <v>3128</v>
      </c>
      <c r="E126" s="92">
        <v>4458</v>
      </c>
      <c r="F126" s="35">
        <f t="shared" si="10"/>
        <v>4569</v>
      </c>
      <c r="G126" s="92">
        <v>1795</v>
      </c>
      <c r="H126" s="92">
        <v>2774</v>
      </c>
      <c r="I126" s="33">
        <f t="shared" si="11"/>
        <v>848</v>
      </c>
      <c r="J126" s="33">
        <v>412</v>
      </c>
      <c r="K126" s="33">
        <v>436</v>
      </c>
      <c r="L126" s="33">
        <v>455</v>
      </c>
      <c r="M126" s="33">
        <v>403</v>
      </c>
      <c r="N126" s="133">
        <v>596622350</v>
      </c>
      <c r="O126" s="133">
        <v>419081360</v>
      </c>
      <c r="P126" s="133">
        <v>57759145</v>
      </c>
      <c r="Q126" s="101">
        <v>69997945</v>
      </c>
    </row>
    <row r="127" spans="1:17" x14ac:dyDescent="0.2">
      <c r="A127" s="103">
        <v>4205</v>
      </c>
      <c r="B127" s="1" t="s">
        <v>68</v>
      </c>
      <c r="C127" s="33">
        <f t="shared" si="9"/>
        <v>20576</v>
      </c>
      <c r="D127" s="92">
        <v>8285</v>
      </c>
      <c r="E127" s="92">
        <v>12291</v>
      </c>
      <c r="F127" s="35">
        <f t="shared" si="10"/>
        <v>12512</v>
      </c>
      <c r="G127" s="92">
        <v>4758</v>
      </c>
      <c r="H127" s="92">
        <v>7754</v>
      </c>
      <c r="I127" s="33">
        <f t="shared" si="11"/>
        <v>2106</v>
      </c>
      <c r="J127" s="33">
        <v>1085</v>
      </c>
      <c r="K127" s="33">
        <v>1021</v>
      </c>
      <c r="L127" s="33">
        <v>1401</v>
      </c>
      <c r="M127" s="33">
        <v>1323</v>
      </c>
      <c r="N127" s="133">
        <v>1755300340</v>
      </c>
      <c r="O127" s="133">
        <v>1222433720</v>
      </c>
      <c r="P127" s="133">
        <v>152399390</v>
      </c>
      <c r="Q127" s="101">
        <v>247929525</v>
      </c>
    </row>
    <row r="128" spans="1:17" x14ac:dyDescent="0.2">
      <c r="A128" s="53">
        <v>3706</v>
      </c>
      <c r="B128" s="1" t="s">
        <v>177</v>
      </c>
      <c r="C128" s="33">
        <f t="shared" si="9"/>
        <v>6960</v>
      </c>
      <c r="D128" s="92">
        <v>2743</v>
      </c>
      <c r="E128" s="92">
        <v>4217</v>
      </c>
      <c r="F128" s="35">
        <f t="shared" si="10"/>
        <v>3748</v>
      </c>
      <c r="G128" s="92">
        <v>1606</v>
      </c>
      <c r="H128" s="92">
        <v>2142</v>
      </c>
      <c r="I128" s="33">
        <f t="shared" si="11"/>
        <v>737</v>
      </c>
      <c r="J128" s="33">
        <v>379</v>
      </c>
      <c r="K128" s="33">
        <v>358</v>
      </c>
      <c r="L128" s="33">
        <v>378</v>
      </c>
      <c r="M128" s="33">
        <v>319</v>
      </c>
      <c r="N128" s="133">
        <v>503211410</v>
      </c>
      <c r="O128" s="133">
        <v>325408175</v>
      </c>
      <c r="P128" s="133">
        <v>49146670</v>
      </c>
      <c r="Q128" s="101">
        <v>54377260</v>
      </c>
    </row>
    <row r="129" spans="1:17" x14ac:dyDescent="0.2">
      <c r="A129" s="103">
        <v>3404</v>
      </c>
      <c r="B129" s="1" t="s">
        <v>16</v>
      </c>
      <c r="C129" s="33">
        <f t="shared" si="9"/>
        <v>8622</v>
      </c>
      <c r="D129" s="92">
        <v>3710</v>
      </c>
      <c r="E129" s="92">
        <v>4912</v>
      </c>
      <c r="F129" s="35">
        <f t="shared" si="10"/>
        <v>3065</v>
      </c>
      <c r="G129" s="92">
        <v>1228</v>
      </c>
      <c r="H129" s="92">
        <v>1837</v>
      </c>
      <c r="I129" s="33">
        <f t="shared" si="11"/>
        <v>1857</v>
      </c>
      <c r="J129" s="33">
        <v>982</v>
      </c>
      <c r="K129" s="33">
        <v>875</v>
      </c>
      <c r="L129" s="33">
        <v>756</v>
      </c>
      <c r="M129" s="33">
        <v>643</v>
      </c>
      <c r="N129" s="133">
        <v>553619200</v>
      </c>
      <c r="O129" s="133">
        <v>250217445</v>
      </c>
      <c r="P129" s="133">
        <v>115504960</v>
      </c>
      <c r="Q129" s="101">
        <v>103785295</v>
      </c>
    </row>
    <row r="130" spans="1:17" x14ac:dyDescent="0.2">
      <c r="A130" s="103">
        <v>3507</v>
      </c>
      <c r="B130" s="1" t="s">
        <v>87</v>
      </c>
      <c r="C130" s="33">
        <f t="shared" si="9"/>
        <v>7728</v>
      </c>
      <c r="D130" s="92">
        <v>2976</v>
      </c>
      <c r="E130" s="92">
        <v>4752</v>
      </c>
      <c r="F130" s="35">
        <f t="shared" si="10"/>
        <v>4146</v>
      </c>
      <c r="G130" s="92">
        <v>1479</v>
      </c>
      <c r="H130" s="92">
        <v>2667</v>
      </c>
      <c r="I130" s="33">
        <f t="shared" si="11"/>
        <v>983</v>
      </c>
      <c r="J130" s="33">
        <v>507</v>
      </c>
      <c r="K130" s="33">
        <v>476</v>
      </c>
      <c r="L130" s="33">
        <v>441</v>
      </c>
      <c r="M130" s="33">
        <v>324</v>
      </c>
      <c r="N130" s="133">
        <v>566379545</v>
      </c>
      <c r="O130" s="133">
        <v>366497150</v>
      </c>
      <c r="P130" s="133">
        <v>64534000</v>
      </c>
      <c r="Q130" s="101">
        <v>60330300</v>
      </c>
    </row>
    <row r="131" spans="1:17" x14ac:dyDescent="0.2">
      <c r="A131" s="103">
        <v>4806</v>
      </c>
      <c r="B131" s="1" t="s">
        <v>142</v>
      </c>
      <c r="C131" s="33">
        <f t="shared" ref="C131:C162" si="12">+D131+E131</f>
        <v>10612</v>
      </c>
      <c r="D131" s="92">
        <v>4354</v>
      </c>
      <c r="E131" s="92">
        <v>6258</v>
      </c>
      <c r="F131" s="35">
        <f t="shared" ref="F131:F162" si="13">+G131+H131</f>
        <v>7158</v>
      </c>
      <c r="G131" s="92">
        <v>2970</v>
      </c>
      <c r="H131" s="92">
        <v>4188</v>
      </c>
      <c r="I131" s="33">
        <f t="shared" ref="I131:I162" si="14">+J131+K131</f>
        <v>1137</v>
      </c>
      <c r="J131" s="33">
        <v>635</v>
      </c>
      <c r="K131" s="33">
        <v>502</v>
      </c>
      <c r="L131" s="33">
        <v>376</v>
      </c>
      <c r="M131" s="33">
        <v>275</v>
      </c>
      <c r="N131" s="133">
        <v>848277380</v>
      </c>
      <c r="O131" s="133">
        <v>645086440</v>
      </c>
      <c r="P131" s="133">
        <v>80741675</v>
      </c>
      <c r="Q131" s="101">
        <v>52526165</v>
      </c>
    </row>
    <row r="132" spans="1:17" x14ac:dyDescent="0.2">
      <c r="A132" s="53">
        <v>3203</v>
      </c>
      <c r="B132" s="41" t="s">
        <v>122</v>
      </c>
      <c r="C132" s="33">
        <f t="shared" si="12"/>
        <v>4773</v>
      </c>
      <c r="D132" s="92">
        <v>2042</v>
      </c>
      <c r="E132" s="92">
        <v>2731</v>
      </c>
      <c r="F132" s="35">
        <f t="shared" si="13"/>
        <v>2207</v>
      </c>
      <c r="G132" s="92">
        <v>920</v>
      </c>
      <c r="H132" s="92">
        <v>1287</v>
      </c>
      <c r="I132" s="33">
        <f t="shared" si="14"/>
        <v>704</v>
      </c>
      <c r="J132" s="33">
        <v>386</v>
      </c>
      <c r="K132" s="33">
        <v>318</v>
      </c>
      <c r="L132" s="33">
        <v>295</v>
      </c>
      <c r="M132" s="33">
        <v>253</v>
      </c>
      <c r="N132" s="133">
        <v>338001800</v>
      </c>
      <c r="O132" s="133">
        <v>190572820</v>
      </c>
      <c r="P132" s="133">
        <v>47583115</v>
      </c>
      <c r="Q132" s="101">
        <v>45981830</v>
      </c>
    </row>
    <row r="133" spans="1:17" x14ac:dyDescent="0.2">
      <c r="A133" s="103">
        <v>3508</v>
      </c>
      <c r="B133" s="1" t="s">
        <v>86</v>
      </c>
      <c r="C133" s="33">
        <f t="shared" si="12"/>
        <v>7017</v>
      </c>
      <c r="D133" s="92">
        <v>2834</v>
      </c>
      <c r="E133" s="92">
        <v>4183</v>
      </c>
      <c r="F133" s="35">
        <f t="shared" si="13"/>
        <v>4029</v>
      </c>
      <c r="G133" s="92">
        <v>1534</v>
      </c>
      <c r="H133" s="92">
        <v>2495</v>
      </c>
      <c r="I133" s="33">
        <f t="shared" si="14"/>
        <v>859</v>
      </c>
      <c r="J133" s="33">
        <v>427</v>
      </c>
      <c r="K133" s="33">
        <v>432</v>
      </c>
      <c r="L133" s="33">
        <v>383</v>
      </c>
      <c r="M133" s="33">
        <v>337</v>
      </c>
      <c r="N133" s="133">
        <v>571452820</v>
      </c>
      <c r="O133" s="133">
        <v>393996725</v>
      </c>
      <c r="P133" s="133">
        <v>60544420</v>
      </c>
      <c r="Q133" s="101">
        <v>61537570</v>
      </c>
    </row>
    <row r="134" spans="1:17" x14ac:dyDescent="0.2">
      <c r="A134" s="53">
        <v>3204</v>
      </c>
      <c r="B134" s="41" t="s">
        <v>121</v>
      </c>
      <c r="C134" s="33">
        <f t="shared" si="12"/>
        <v>4177</v>
      </c>
      <c r="D134" s="92">
        <v>1783</v>
      </c>
      <c r="E134" s="92">
        <v>2394</v>
      </c>
      <c r="F134" s="35">
        <f t="shared" si="13"/>
        <v>1817</v>
      </c>
      <c r="G134" s="92">
        <v>759</v>
      </c>
      <c r="H134" s="92">
        <v>1058</v>
      </c>
      <c r="I134" s="33">
        <f t="shared" si="14"/>
        <v>682</v>
      </c>
      <c r="J134" s="33">
        <v>359</v>
      </c>
      <c r="K134" s="33">
        <v>323</v>
      </c>
      <c r="L134" s="33">
        <v>297</v>
      </c>
      <c r="M134" s="33">
        <v>216</v>
      </c>
      <c r="N134" s="133">
        <v>269328015</v>
      </c>
      <c r="O134" s="133">
        <v>147031955</v>
      </c>
      <c r="P134" s="133">
        <v>42922975</v>
      </c>
      <c r="Q134" s="101">
        <v>37490585</v>
      </c>
    </row>
    <row r="135" spans="1:17" x14ac:dyDescent="0.2">
      <c r="A135" s="53">
        <v>3205</v>
      </c>
      <c r="B135" s="41" t="s">
        <v>120</v>
      </c>
      <c r="C135" s="33">
        <f t="shared" si="12"/>
        <v>11558</v>
      </c>
      <c r="D135" s="92">
        <v>4702</v>
      </c>
      <c r="E135" s="92">
        <v>6856</v>
      </c>
      <c r="F135" s="35">
        <f t="shared" si="13"/>
        <v>5521</v>
      </c>
      <c r="G135" s="92">
        <v>2196</v>
      </c>
      <c r="H135" s="92">
        <v>3325</v>
      </c>
      <c r="I135" s="33">
        <f t="shared" si="14"/>
        <v>1703</v>
      </c>
      <c r="J135" s="33">
        <v>854</v>
      </c>
      <c r="K135" s="33">
        <v>849</v>
      </c>
      <c r="L135" s="33">
        <v>761</v>
      </c>
      <c r="M135" s="33">
        <v>628</v>
      </c>
      <c r="N135" s="133">
        <v>832034180</v>
      </c>
      <c r="O135" s="133">
        <v>498123740</v>
      </c>
      <c r="P135" s="133">
        <v>111548165</v>
      </c>
      <c r="Q135" s="101">
        <v>109589680</v>
      </c>
    </row>
    <row r="136" spans="1:17" x14ac:dyDescent="0.2">
      <c r="A136" s="103">
        <v>4408</v>
      </c>
      <c r="B136" s="1" t="s">
        <v>107</v>
      </c>
      <c r="C136" s="33">
        <f t="shared" si="12"/>
        <v>10966</v>
      </c>
      <c r="D136" s="92">
        <v>4295</v>
      </c>
      <c r="E136" s="92">
        <v>6671</v>
      </c>
      <c r="F136" s="35">
        <f t="shared" si="13"/>
        <v>6905</v>
      </c>
      <c r="G136" s="92">
        <v>2653</v>
      </c>
      <c r="H136" s="92">
        <v>4252</v>
      </c>
      <c r="I136" s="33">
        <f t="shared" si="14"/>
        <v>1227</v>
      </c>
      <c r="J136" s="33">
        <v>570</v>
      </c>
      <c r="K136" s="33">
        <v>657</v>
      </c>
      <c r="L136" s="33">
        <v>649</v>
      </c>
      <c r="M136" s="33">
        <v>606</v>
      </c>
      <c r="N136" s="133">
        <v>911662980</v>
      </c>
      <c r="O136" s="133">
        <v>657667215</v>
      </c>
      <c r="P136" s="133">
        <v>86333785</v>
      </c>
      <c r="Q136" s="101">
        <v>102203405</v>
      </c>
    </row>
    <row r="137" spans="1:17" x14ac:dyDescent="0.2">
      <c r="A137" s="53">
        <v>3805</v>
      </c>
      <c r="B137" s="1" t="s">
        <v>150</v>
      </c>
      <c r="C137" s="33">
        <f t="shared" si="12"/>
        <v>27271</v>
      </c>
      <c r="D137" s="92">
        <v>11105</v>
      </c>
      <c r="E137" s="92">
        <v>16166</v>
      </c>
      <c r="F137" s="35">
        <f t="shared" si="13"/>
        <v>18557</v>
      </c>
      <c r="G137" s="92">
        <v>7269</v>
      </c>
      <c r="H137" s="92">
        <v>11288</v>
      </c>
      <c r="I137" s="33">
        <f t="shared" si="14"/>
        <v>3193</v>
      </c>
      <c r="J137" s="33">
        <v>1605</v>
      </c>
      <c r="K137" s="33">
        <v>1588</v>
      </c>
      <c r="L137" s="33">
        <v>1355</v>
      </c>
      <c r="M137" s="33">
        <v>1435</v>
      </c>
      <c r="N137" s="133">
        <v>2353635580</v>
      </c>
      <c r="O137" s="133">
        <v>1782141445</v>
      </c>
      <c r="P137" s="133">
        <v>221244500</v>
      </c>
      <c r="Q137" s="101">
        <v>235541870</v>
      </c>
    </row>
    <row r="138" spans="1:17" x14ac:dyDescent="0.2">
      <c r="A138" s="103">
        <v>4905</v>
      </c>
      <c r="B138" s="1" t="s">
        <v>162</v>
      </c>
      <c r="C138" s="33">
        <f t="shared" si="12"/>
        <v>4845</v>
      </c>
      <c r="D138" s="92">
        <v>2038</v>
      </c>
      <c r="E138" s="92">
        <v>2807</v>
      </c>
      <c r="F138" s="35">
        <f t="shared" si="13"/>
        <v>2648</v>
      </c>
      <c r="G138" s="92">
        <v>1087</v>
      </c>
      <c r="H138" s="92">
        <v>1561</v>
      </c>
      <c r="I138" s="33">
        <f t="shared" si="14"/>
        <v>694</v>
      </c>
      <c r="J138" s="33">
        <v>391</v>
      </c>
      <c r="K138" s="33">
        <v>303</v>
      </c>
      <c r="L138" s="33">
        <v>224</v>
      </c>
      <c r="M138" s="33">
        <v>182</v>
      </c>
      <c r="N138" s="133">
        <v>358737680</v>
      </c>
      <c r="O138" s="133">
        <v>238728060</v>
      </c>
      <c r="P138" s="133">
        <v>44401885</v>
      </c>
      <c r="Q138" s="101">
        <v>32194290</v>
      </c>
    </row>
    <row r="139" spans="1:17" x14ac:dyDescent="0.2">
      <c r="A139" s="103">
        <v>3405</v>
      </c>
      <c r="B139" s="1" t="s">
        <v>15</v>
      </c>
      <c r="C139" s="33">
        <f t="shared" si="12"/>
        <v>16083</v>
      </c>
      <c r="D139" s="92">
        <v>6596</v>
      </c>
      <c r="E139" s="92">
        <v>9487</v>
      </c>
      <c r="F139" s="35">
        <f t="shared" si="13"/>
        <v>8225</v>
      </c>
      <c r="G139" s="92">
        <v>3292</v>
      </c>
      <c r="H139" s="92">
        <v>4933</v>
      </c>
      <c r="I139" s="33">
        <f t="shared" si="14"/>
        <v>2193</v>
      </c>
      <c r="J139" s="33">
        <v>1109</v>
      </c>
      <c r="K139" s="33">
        <v>1084</v>
      </c>
      <c r="L139" s="33">
        <v>1118</v>
      </c>
      <c r="M139" s="33">
        <v>916</v>
      </c>
      <c r="N139" s="133">
        <v>1137077100</v>
      </c>
      <c r="O139" s="133">
        <v>703014260</v>
      </c>
      <c r="P139" s="133">
        <v>140302300</v>
      </c>
      <c r="Q139" s="101">
        <v>156765445</v>
      </c>
    </row>
    <row r="140" spans="1:17" x14ac:dyDescent="0.2">
      <c r="A140" s="103">
        <v>4206</v>
      </c>
      <c r="B140" s="1" t="s">
        <v>67</v>
      </c>
      <c r="C140" s="33">
        <f t="shared" si="12"/>
        <v>6026</v>
      </c>
      <c r="D140" s="92">
        <v>2437</v>
      </c>
      <c r="E140" s="92">
        <v>3589</v>
      </c>
      <c r="F140" s="35">
        <f t="shared" si="13"/>
        <v>3076</v>
      </c>
      <c r="G140" s="92">
        <v>1096</v>
      </c>
      <c r="H140" s="92">
        <v>1980</v>
      </c>
      <c r="I140" s="33">
        <f t="shared" si="14"/>
        <v>865</v>
      </c>
      <c r="J140" s="33">
        <v>455</v>
      </c>
      <c r="K140" s="33">
        <v>410</v>
      </c>
      <c r="L140" s="33">
        <v>460</v>
      </c>
      <c r="M140" s="33">
        <v>433</v>
      </c>
      <c r="N140" s="133">
        <v>444048825</v>
      </c>
      <c r="O140" s="133">
        <v>267585745</v>
      </c>
      <c r="P140" s="133">
        <v>56687910</v>
      </c>
      <c r="Q140" s="101">
        <v>73364225</v>
      </c>
    </row>
    <row r="141" spans="1:17" x14ac:dyDescent="0.2">
      <c r="A141" s="53">
        <v>3606</v>
      </c>
      <c r="B141" s="1" t="s">
        <v>7</v>
      </c>
      <c r="C141" s="33">
        <f t="shared" si="12"/>
        <v>59926</v>
      </c>
      <c r="D141" s="92">
        <v>23464</v>
      </c>
      <c r="E141" s="92">
        <v>36462</v>
      </c>
      <c r="F141" s="35">
        <f t="shared" si="13"/>
        <v>34007</v>
      </c>
      <c r="G141" s="92">
        <v>12074</v>
      </c>
      <c r="H141" s="92">
        <v>21933</v>
      </c>
      <c r="I141" s="33">
        <f t="shared" si="14"/>
        <v>10473</v>
      </c>
      <c r="J141" s="33">
        <v>4801</v>
      </c>
      <c r="K141" s="33">
        <v>5672</v>
      </c>
      <c r="L141" s="33">
        <v>4040</v>
      </c>
      <c r="M141" s="33">
        <v>4197</v>
      </c>
      <c r="N141" s="133">
        <v>5167565495</v>
      </c>
      <c r="O141" s="133">
        <v>3435162130</v>
      </c>
      <c r="P141" s="133">
        <v>752954050</v>
      </c>
      <c r="Q141" s="101">
        <v>701191230</v>
      </c>
    </row>
    <row r="142" spans="1:17" x14ac:dyDescent="0.2">
      <c r="A142" s="103">
        <v>3406</v>
      </c>
      <c r="B142" s="1" t="s">
        <v>14</v>
      </c>
      <c r="C142" s="33">
        <f t="shared" si="12"/>
        <v>13042</v>
      </c>
      <c r="D142" s="92">
        <v>5528</v>
      </c>
      <c r="E142" s="92">
        <v>7514</v>
      </c>
      <c r="F142" s="35">
        <f t="shared" si="13"/>
        <v>5735</v>
      </c>
      <c r="G142" s="92">
        <v>2445</v>
      </c>
      <c r="H142" s="92">
        <v>3290</v>
      </c>
      <c r="I142" s="33">
        <f t="shared" si="14"/>
        <v>2148</v>
      </c>
      <c r="J142" s="33">
        <v>1114</v>
      </c>
      <c r="K142" s="33">
        <v>1034</v>
      </c>
      <c r="L142" s="33">
        <v>826</v>
      </c>
      <c r="M142" s="33">
        <v>701</v>
      </c>
      <c r="N142" s="133">
        <v>871415200</v>
      </c>
      <c r="O142" s="133">
        <v>478413235</v>
      </c>
      <c r="P142" s="133">
        <v>139567695</v>
      </c>
      <c r="Q142" s="101">
        <v>115379600</v>
      </c>
    </row>
    <row r="143" spans="1:17" x14ac:dyDescent="0.2">
      <c r="A143" s="53">
        <v>3707</v>
      </c>
      <c r="B143" s="1" t="s">
        <v>176</v>
      </c>
      <c r="C143" s="33">
        <f t="shared" si="12"/>
        <v>37539</v>
      </c>
      <c r="D143" s="92">
        <v>15091</v>
      </c>
      <c r="E143" s="92">
        <v>22448</v>
      </c>
      <c r="F143" s="35">
        <f t="shared" si="13"/>
        <v>25992</v>
      </c>
      <c r="G143" s="92">
        <v>10229</v>
      </c>
      <c r="H143" s="92">
        <v>15763</v>
      </c>
      <c r="I143" s="33">
        <f t="shared" si="14"/>
        <v>3577</v>
      </c>
      <c r="J143" s="33">
        <v>1728</v>
      </c>
      <c r="K143" s="33">
        <v>1849</v>
      </c>
      <c r="L143" s="33">
        <v>1739</v>
      </c>
      <c r="M143" s="33">
        <v>1844</v>
      </c>
      <c r="N143" s="133">
        <v>3524451840</v>
      </c>
      <c r="O143" s="133">
        <v>2752810350</v>
      </c>
      <c r="P143" s="133">
        <v>267273695</v>
      </c>
      <c r="Q143" s="101">
        <v>323343530</v>
      </c>
    </row>
    <row r="144" spans="1:17" x14ac:dyDescent="0.2">
      <c r="A144" s="103">
        <v>4704</v>
      </c>
      <c r="B144" s="1" t="s">
        <v>101</v>
      </c>
      <c r="C144" s="33">
        <f t="shared" si="12"/>
        <v>28224</v>
      </c>
      <c r="D144" s="92">
        <v>11347</v>
      </c>
      <c r="E144" s="92">
        <v>16877</v>
      </c>
      <c r="F144" s="35">
        <f t="shared" si="13"/>
        <v>15929</v>
      </c>
      <c r="G144" s="92">
        <v>5963</v>
      </c>
      <c r="H144" s="92">
        <v>9966</v>
      </c>
      <c r="I144" s="33">
        <f t="shared" si="14"/>
        <v>4973</v>
      </c>
      <c r="J144" s="33">
        <v>2340</v>
      </c>
      <c r="K144" s="33">
        <v>2633</v>
      </c>
      <c r="L144" s="33">
        <v>1431</v>
      </c>
      <c r="M144" s="33">
        <v>1166</v>
      </c>
      <c r="N144" s="133">
        <v>2249109860</v>
      </c>
      <c r="O144" s="133">
        <v>1518662170</v>
      </c>
      <c r="P144" s="133">
        <v>341845475</v>
      </c>
      <c r="Q144" s="101">
        <v>212896285</v>
      </c>
    </row>
    <row r="145" spans="1:17" x14ac:dyDescent="0.2">
      <c r="A145" s="103">
        <v>4314</v>
      </c>
      <c r="B145" s="1" t="s">
        <v>191</v>
      </c>
      <c r="C145" s="33">
        <f t="shared" si="12"/>
        <v>19328</v>
      </c>
      <c r="D145" s="92">
        <v>8028</v>
      </c>
      <c r="E145" s="92">
        <v>11300</v>
      </c>
      <c r="F145" s="35">
        <f t="shared" si="13"/>
        <v>13285</v>
      </c>
      <c r="G145" s="92">
        <v>5263</v>
      </c>
      <c r="H145" s="92">
        <v>8022</v>
      </c>
      <c r="I145" s="33">
        <f t="shared" si="14"/>
        <v>1794</v>
      </c>
      <c r="J145" s="33">
        <v>920</v>
      </c>
      <c r="K145" s="33">
        <v>874</v>
      </c>
      <c r="L145" s="33">
        <v>1225</v>
      </c>
      <c r="M145" s="33">
        <v>1306</v>
      </c>
      <c r="N145" s="133">
        <v>1841221800</v>
      </c>
      <c r="O145" s="133">
        <v>1419295365</v>
      </c>
      <c r="P145" s="133">
        <v>129419705</v>
      </c>
      <c r="Q145" s="101">
        <v>223138205</v>
      </c>
    </row>
    <row r="146" spans="1:17" x14ac:dyDescent="0.2">
      <c r="A146" s="103">
        <v>3607</v>
      </c>
      <c r="B146" s="1" t="s">
        <v>6</v>
      </c>
      <c r="C146" s="33">
        <f t="shared" si="12"/>
        <v>14777</v>
      </c>
      <c r="D146" s="92">
        <v>6176</v>
      </c>
      <c r="E146" s="92">
        <v>8601</v>
      </c>
      <c r="F146" s="35">
        <f t="shared" si="13"/>
        <v>7244</v>
      </c>
      <c r="G146" s="92">
        <v>2974</v>
      </c>
      <c r="H146" s="92">
        <v>4270</v>
      </c>
      <c r="I146" s="33">
        <f t="shared" si="14"/>
        <v>2374</v>
      </c>
      <c r="J146" s="33">
        <v>1133</v>
      </c>
      <c r="K146" s="33">
        <v>1241</v>
      </c>
      <c r="L146" s="33">
        <v>1125</v>
      </c>
      <c r="M146" s="33">
        <v>928</v>
      </c>
      <c r="N146" s="133">
        <v>1078546120</v>
      </c>
      <c r="O146" s="133">
        <v>654357390</v>
      </c>
      <c r="P146" s="133">
        <v>153929795</v>
      </c>
      <c r="Q146" s="101">
        <v>156246265</v>
      </c>
    </row>
    <row r="147" spans="1:17" x14ac:dyDescent="0.2">
      <c r="A147" s="103">
        <v>4807</v>
      </c>
      <c r="B147" s="1" t="s">
        <v>141</v>
      </c>
      <c r="C147" s="33">
        <f t="shared" si="12"/>
        <v>4648</v>
      </c>
      <c r="D147" s="92">
        <v>1934</v>
      </c>
      <c r="E147" s="92">
        <v>2714</v>
      </c>
      <c r="F147" s="35">
        <f t="shared" si="13"/>
        <v>2949</v>
      </c>
      <c r="G147" s="92">
        <v>1113</v>
      </c>
      <c r="H147" s="92">
        <v>1836</v>
      </c>
      <c r="I147" s="33">
        <f t="shared" si="14"/>
        <v>637</v>
      </c>
      <c r="J147" s="33">
        <v>375</v>
      </c>
      <c r="K147" s="33">
        <v>262</v>
      </c>
      <c r="L147" s="33">
        <v>220</v>
      </c>
      <c r="M147" s="33">
        <v>148</v>
      </c>
      <c r="N147" s="133">
        <v>354684170</v>
      </c>
      <c r="O147" s="133">
        <v>257666920</v>
      </c>
      <c r="P147" s="133">
        <v>42043040</v>
      </c>
      <c r="Q147" s="101">
        <v>28024685</v>
      </c>
    </row>
    <row r="148" spans="1:17" x14ac:dyDescent="0.2">
      <c r="A148" s="53">
        <v>3209</v>
      </c>
      <c r="B148" s="41" t="s">
        <v>119</v>
      </c>
      <c r="C148" s="33">
        <f t="shared" si="12"/>
        <v>4744</v>
      </c>
      <c r="D148" s="92">
        <v>2103</v>
      </c>
      <c r="E148" s="92">
        <v>2641</v>
      </c>
      <c r="F148" s="35">
        <f t="shared" si="13"/>
        <v>2039</v>
      </c>
      <c r="G148" s="92">
        <v>849</v>
      </c>
      <c r="H148" s="92">
        <v>1190</v>
      </c>
      <c r="I148" s="33">
        <f t="shared" si="14"/>
        <v>894</v>
      </c>
      <c r="J148" s="33">
        <v>452</v>
      </c>
      <c r="K148" s="33">
        <v>442</v>
      </c>
      <c r="L148" s="33">
        <v>284</v>
      </c>
      <c r="M148" s="33">
        <v>233</v>
      </c>
      <c r="N148" s="133">
        <v>342356865</v>
      </c>
      <c r="O148" s="133">
        <v>185303155</v>
      </c>
      <c r="P148" s="133">
        <v>60606510</v>
      </c>
      <c r="Q148" s="101">
        <v>41868055</v>
      </c>
    </row>
    <row r="149" spans="1:17" x14ac:dyDescent="0.2">
      <c r="A149" s="103">
        <v>3509</v>
      </c>
      <c r="B149" s="1" t="s">
        <v>85</v>
      </c>
      <c r="C149" s="33">
        <f t="shared" si="12"/>
        <v>12322</v>
      </c>
      <c r="D149" s="92">
        <v>4859</v>
      </c>
      <c r="E149" s="92">
        <v>7463</v>
      </c>
      <c r="F149" s="35">
        <f t="shared" si="13"/>
        <v>6404</v>
      </c>
      <c r="G149" s="92">
        <v>2461</v>
      </c>
      <c r="H149" s="92">
        <v>3943</v>
      </c>
      <c r="I149" s="33">
        <f t="shared" si="14"/>
        <v>1582</v>
      </c>
      <c r="J149" s="33">
        <v>817</v>
      </c>
      <c r="K149" s="33">
        <v>765</v>
      </c>
      <c r="L149" s="33">
        <v>735</v>
      </c>
      <c r="M149" s="33">
        <v>603</v>
      </c>
      <c r="N149" s="133">
        <v>905322965</v>
      </c>
      <c r="O149" s="133">
        <v>568004875</v>
      </c>
      <c r="P149" s="133">
        <v>108587880</v>
      </c>
      <c r="Q149" s="101">
        <v>108189790</v>
      </c>
    </row>
    <row r="150" spans="1:17" x14ac:dyDescent="0.2">
      <c r="A150" s="53">
        <v>3206</v>
      </c>
      <c r="B150" s="41" t="s">
        <v>118</v>
      </c>
      <c r="C150" s="33">
        <f t="shared" si="12"/>
        <v>8483</v>
      </c>
      <c r="D150" s="92">
        <v>3599</v>
      </c>
      <c r="E150" s="92">
        <v>4884</v>
      </c>
      <c r="F150" s="35">
        <f t="shared" si="13"/>
        <v>3404</v>
      </c>
      <c r="G150" s="92">
        <v>1267</v>
      </c>
      <c r="H150" s="92">
        <v>2137</v>
      </c>
      <c r="I150" s="33">
        <f t="shared" si="14"/>
        <v>1622</v>
      </c>
      <c r="J150" s="33">
        <v>866</v>
      </c>
      <c r="K150" s="33">
        <v>756</v>
      </c>
      <c r="L150" s="33">
        <v>607</v>
      </c>
      <c r="M150" s="33">
        <v>552</v>
      </c>
      <c r="N150" s="133">
        <v>579006585</v>
      </c>
      <c r="O150" s="133">
        <v>299307630</v>
      </c>
      <c r="P150" s="133">
        <v>104656405</v>
      </c>
      <c r="Q150" s="101">
        <v>90395690</v>
      </c>
    </row>
    <row r="151" spans="1:17" x14ac:dyDescent="0.2">
      <c r="A151" s="103">
        <v>3510</v>
      </c>
      <c r="B151" s="1" t="s">
        <v>84</v>
      </c>
      <c r="C151" s="33">
        <f t="shared" si="12"/>
        <v>5039</v>
      </c>
      <c r="D151" s="92">
        <v>1940</v>
      </c>
      <c r="E151" s="92">
        <v>3099</v>
      </c>
      <c r="F151" s="35">
        <f t="shared" si="13"/>
        <v>2353</v>
      </c>
      <c r="G151" s="92">
        <v>933</v>
      </c>
      <c r="H151" s="92">
        <v>1420</v>
      </c>
      <c r="I151" s="33">
        <f t="shared" si="14"/>
        <v>633</v>
      </c>
      <c r="J151" s="33">
        <v>332</v>
      </c>
      <c r="K151" s="33">
        <v>301</v>
      </c>
      <c r="L151" s="33">
        <v>295</v>
      </c>
      <c r="M151" s="33">
        <v>218</v>
      </c>
      <c r="N151" s="133">
        <v>345364465</v>
      </c>
      <c r="O151" s="133">
        <v>202596290</v>
      </c>
      <c r="P151" s="133">
        <v>42035565</v>
      </c>
      <c r="Q151" s="101">
        <v>40148335</v>
      </c>
    </row>
    <row r="152" spans="1:17" x14ac:dyDescent="0.2">
      <c r="A152" s="103">
        <v>4308</v>
      </c>
      <c r="B152" s="1" t="s">
        <v>190</v>
      </c>
      <c r="C152" s="33">
        <f t="shared" si="12"/>
        <v>3851</v>
      </c>
      <c r="D152" s="92">
        <v>1571</v>
      </c>
      <c r="E152" s="92">
        <v>2280</v>
      </c>
      <c r="F152" s="35">
        <f t="shared" si="13"/>
        <v>2400</v>
      </c>
      <c r="G152" s="92">
        <v>904</v>
      </c>
      <c r="H152" s="92">
        <v>1496</v>
      </c>
      <c r="I152" s="33">
        <f t="shared" si="14"/>
        <v>468</v>
      </c>
      <c r="J152" s="33">
        <v>242</v>
      </c>
      <c r="K152" s="33">
        <v>226</v>
      </c>
      <c r="L152" s="33">
        <v>276</v>
      </c>
      <c r="M152" s="33">
        <v>250</v>
      </c>
      <c r="N152" s="133">
        <v>332754470</v>
      </c>
      <c r="O152" s="133">
        <v>235950795</v>
      </c>
      <c r="P152" s="133">
        <v>33681560</v>
      </c>
      <c r="Q152" s="101">
        <v>44426835</v>
      </c>
    </row>
    <row r="153" spans="1:17" x14ac:dyDescent="0.2">
      <c r="A153" s="53">
        <v>4604</v>
      </c>
      <c r="B153" s="1" t="s">
        <v>50</v>
      </c>
      <c r="C153" s="33">
        <f t="shared" si="12"/>
        <v>38150</v>
      </c>
      <c r="D153" s="92">
        <v>15616</v>
      </c>
      <c r="E153" s="92">
        <v>22534</v>
      </c>
      <c r="F153" s="35">
        <f t="shared" si="13"/>
        <v>22112</v>
      </c>
      <c r="G153" s="92">
        <v>8781</v>
      </c>
      <c r="H153" s="92">
        <v>13331</v>
      </c>
      <c r="I153" s="33">
        <f t="shared" si="14"/>
        <v>5869</v>
      </c>
      <c r="J153" s="33">
        <v>2716</v>
      </c>
      <c r="K153" s="33">
        <v>3153</v>
      </c>
      <c r="L153" s="33">
        <v>2289</v>
      </c>
      <c r="M153" s="33">
        <v>2162</v>
      </c>
      <c r="N153" s="133">
        <v>3283451340</v>
      </c>
      <c r="O153" s="133">
        <v>2255594385</v>
      </c>
      <c r="P153" s="133">
        <v>423768390</v>
      </c>
      <c r="Q153" s="101">
        <v>380709550</v>
      </c>
    </row>
    <row r="154" spans="1:17" x14ac:dyDescent="0.2">
      <c r="A154" s="103">
        <v>4808</v>
      </c>
      <c r="B154" s="1" t="s">
        <v>140</v>
      </c>
      <c r="C154" s="33">
        <f t="shared" si="12"/>
        <v>32376</v>
      </c>
      <c r="D154" s="92">
        <v>13127</v>
      </c>
      <c r="E154" s="92">
        <v>19249</v>
      </c>
      <c r="F154" s="35">
        <f t="shared" si="13"/>
        <v>22728</v>
      </c>
      <c r="G154" s="92">
        <v>9043</v>
      </c>
      <c r="H154" s="92">
        <v>13685</v>
      </c>
      <c r="I154" s="33">
        <f t="shared" si="14"/>
        <v>3516</v>
      </c>
      <c r="J154" s="33">
        <v>1690</v>
      </c>
      <c r="K154" s="33">
        <v>1826</v>
      </c>
      <c r="L154" s="33">
        <v>1267</v>
      </c>
      <c r="M154" s="33">
        <v>1109</v>
      </c>
      <c r="N154" s="133">
        <v>2868940885</v>
      </c>
      <c r="O154" s="133">
        <v>2259720745</v>
      </c>
      <c r="P154" s="133">
        <v>250410090</v>
      </c>
      <c r="Q154" s="101">
        <v>203206235</v>
      </c>
    </row>
    <row r="155" spans="1:17" x14ac:dyDescent="0.2">
      <c r="A155" s="103">
        <v>4409</v>
      </c>
      <c r="B155" s="1" t="s">
        <v>106</v>
      </c>
      <c r="C155" s="33">
        <f t="shared" si="12"/>
        <v>4328</v>
      </c>
      <c r="D155" s="92">
        <v>1720</v>
      </c>
      <c r="E155" s="92">
        <v>2608</v>
      </c>
      <c r="F155" s="35">
        <f t="shared" si="13"/>
        <v>2331</v>
      </c>
      <c r="G155" s="92">
        <v>894</v>
      </c>
      <c r="H155" s="92">
        <v>1437</v>
      </c>
      <c r="I155" s="33">
        <f t="shared" si="14"/>
        <v>507</v>
      </c>
      <c r="J155" s="33">
        <v>266</v>
      </c>
      <c r="K155" s="33">
        <v>241</v>
      </c>
      <c r="L155" s="33">
        <v>269</v>
      </c>
      <c r="M155" s="33">
        <v>243</v>
      </c>
      <c r="N155" s="133">
        <v>300125895</v>
      </c>
      <c r="O155" s="133">
        <v>191506580</v>
      </c>
      <c r="P155" s="133">
        <v>31389090</v>
      </c>
      <c r="Q155" s="101">
        <v>39199805</v>
      </c>
    </row>
    <row r="156" spans="1:17" x14ac:dyDescent="0.2">
      <c r="A156" s="103">
        <v>4705</v>
      </c>
      <c r="B156" s="1" t="s">
        <v>100</v>
      </c>
      <c r="C156" s="33">
        <f t="shared" si="12"/>
        <v>13667</v>
      </c>
      <c r="D156" s="92">
        <v>5483</v>
      </c>
      <c r="E156" s="92">
        <v>8184</v>
      </c>
      <c r="F156" s="35">
        <f t="shared" si="13"/>
        <v>6929</v>
      </c>
      <c r="G156" s="92">
        <v>2578</v>
      </c>
      <c r="H156" s="92">
        <v>4351</v>
      </c>
      <c r="I156" s="33">
        <f t="shared" si="14"/>
        <v>2260</v>
      </c>
      <c r="J156" s="33">
        <v>1201</v>
      </c>
      <c r="K156" s="33">
        <v>1059</v>
      </c>
      <c r="L156" s="33">
        <v>726</v>
      </c>
      <c r="M156" s="33">
        <v>514</v>
      </c>
      <c r="N156" s="133">
        <v>943679350</v>
      </c>
      <c r="O156" s="133">
        <v>586945065</v>
      </c>
      <c r="P156" s="133">
        <v>143667355</v>
      </c>
      <c r="Q156" s="101">
        <v>93848755</v>
      </c>
    </row>
    <row r="157" spans="1:17" x14ac:dyDescent="0.2">
      <c r="A157" s="103">
        <v>4906</v>
      </c>
      <c r="B157" s="1" t="s">
        <v>161</v>
      </c>
      <c r="C157" s="33">
        <f t="shared" si="12"/>
        <v>10776</v>
      </c>
      <c r="D157" s="92">
        <v>4507</v>
      </c>
      <c r="E157" s="92">
        <v>6269</v>
      </c>
      <c r="F157" s="35">
        <f t="shared" si="13"/>
        <v>6862</v>
      </c>
      <c r="G157" s="92">
        <v>2947</v>
      </c>
      <c r="H157" s="92">
        <v>3915</v>
      </c>
      <c r="I157" s="33">
        <f t="shared" si="14"/>
        <v>1091</v>
      </c>
      <c r="J157" s="33">
        <v>567</v>
      </c>
      <c r="K157" s="33">
        <v>524</v>
      </c>
      <c r="L157" s="33">
        <v>494</v>
      </c>
      <c r="M157" s="33">
        <v>471</v>
      </c>
      <c r="N157" s="133">
        <v>892781105</v>
      </c>
      <c r="O157" s="133">
        <v>655910595</v>
      </c>
      <c r="P157" s="133">
        <v>74717820</v>
      </c>
      <c r="Q157" s="101">
        <v>81381445</v>
      </c>
    </row>
    <row r="158" spans="1:17" x14ac:dyDescent="0.2">
      <c r="A158" s="53">
        <v>4107</v>
      </c>
      <c r="B158" s="41" t="s">
        <v>169</v>
      </c>
      <c r="C158" s="33">
        <f t="shared" si="12"/>
        <v>26648</v>
      </c>
      <c r="D158" s="92">
        <v>11127</v>
      </c>
      <c r="E158" s="92">
        <v>15521</v>
      </c>
      <c r="F158" s="35">
        <f t="shared" si="13"/>
        <v>12032</v>
      </c>
      <c r="G158" s="92">
        <v>4592</v>
      </c>
      <c r="H158" s="92">
        <v>7440</v>
      </c>
      <c r="I158" s="33">
        <f t="shared" si="14"/>
        <v>4552</v>
      </c>
      <c r="J158" s="33">
        <v>2113</v>
      </c>
      <c r="K158" s="33">
        <v>2439</v>
      </c>
      <c r="L158" s="33">
        <v>3056</v>
      </c>
      <c r="M158" s="33">
        <v>2840</v>
      </c>
      <c r="N158" s="133">
        <v>2428569610</v>
      </c>
      <c r="O158" s="133">
        <v>1293260075</v>
      </c>
      <c r="P158" s="133">
        <v>364911165</v>
      </c>
      <c r="Q158" s="101">
        <v>591818770</v>
      </c>
    </row>
    <row r="159" spans="1:17" x14ac:dyDescent="0.2">
      <c r="A159" s="53">
        <v>4106</v>
      </c>
      <c r="B159" s="41" t="s">
        <v>168</v>
      </c>
      <c r="C159" s="33">
        <f t="shared" si="12"/>
        <v>11380</v>
      </c>
      <c r="D159" s="92">
        <v>4686</v>
      </c>
      <c r="E159" s="92">
        <v>6694</v>
      </c>
      <c r="F159" s="35">
        <f t="shared" si="13"/>
        <v>6787</v>
      </c>
      <c r="G159" s="92">
        <v>2582</v>
      </c>
      <c r="H159" s="92">
        <v>4205</v>
      </c>
      <c r="I159" s="33">
        <f t="shared" si="14"/>
        <v>1491</v>
      </c>
      <c r="J159" s="33">
        <v>714</v>
      </c>
      <c r="K159" s="33">
        <v>777</v>
      </c>
      <c r="L159" s="33">
        <v>854</v>
      </c>
      <c r="M159" s="33">
        <v>766</v>
      </c>
      <c r="N159" s="133">
        <v>1010029275</v>
      </c>
      <c r="O159" s="133">
        <v>696791450</v>
      </c>
      <c r="P159" s="133">
        <v>109901965</v>
      </c>
      <c r="Q159" s="101">
        <v>144894005</v>
      </c>
    </row>
    <row r="160" spans="1:17" x14ac:dyDescent="0.2">
      <c r="A160" s="103">
        <v>3806</v>
      </c>
      <c r="B160" s="1" t="s">
        <v>149</v>
      </c>
      <c r="C160" s="33">
        <f t="shared" si="12"/>
        <v>5470</v>
      </c>
      <c r="D160" s="92">
        <v>2148</v>
      </c>
      <c r="E160" s="92">
        <v>3322</v>
      </c>
      <c r="F160" s="35">
        <f t="shared" si="13"/>
        <v>3092</v>
      </c>
      <c r="G160" s="92">
        <v>1255</v>
      </c>
      <c r="H160" s="92">
        <v>1837</v>
      </c>
      <c r="I160" s="33">
        <f t="shared" si="14"/>
        <v>811</v>
      </c>
      <c r="J160" s="33">
        <v>420</v>
      </c>
      <c r="K160" s="33">
        <v>391</v>
      </c>
      <c r="L160" s="33">
        <v>261</v>
      </c>
      <c r="M160" s="33">
        <v>211</v>
      </c>
      <c r="N160" s="133">
        <v>402693360</v>
      </c>
      <c r="O160" s="133">
        <v>263419560</v>
      </c>
      <c r="P160" s="133">
        <v>53960540</v>
      </c>
      <c r="Q160" s="101">
        <v>36441965</v>
      </c>
    </row>
    <row r="161" spans="1:17" x14ac:dyDescent="0.2">
      <c r="A161" s="103">
        <v>4605</v>
      </c>
      <c r="B161" s="1" t="s">
        <v>49</v>
      </c>
      <c r="C161" s="33">
        <f t="shared" si="12"/>
        <v>12504</v>
      </c>
      <c r="D161" s="92">
        <v>5154</v>
      </c>
      <c r="E161" s="92">
        <v>7350</v>
      </c>
      <c r="F161" s="35">
        <f t="shared" si="13"/>
        <v>5583</v>
      </c>
      <c r="G161" s="92">
        <v>2389</v>
      </c>
      <c r="H161" s="92">
        <v>3194</v>
      </c>
      <c r="I161" s="33">
        <f t="shared" si="14"/>
        <v>1896</v>
      </c>
      <c r="J161" s="33">
        <v>965</v>
      </c>
      <c r="K161" s="33">
        <v>931</v>
      </c>
      <c r="L161" s="33">
        <v>802</v>
      </c>
      <c r="M161" s="33">
        <v>603</v>
      </c>
      <c r="N161" s="133">
        <v>835642600</v>
      </c>
      <c r="O161" s="133">
        <v>471996850</v>
      </c>
      <c r="P161" s="133">
        <v>121264465</v>
      </c>
      <c r="Q161" s="101">
        <v>106780635</v>
      </c>
    </row>
    <row r="162" spans="1:17" x14ac:dyDescent="0.2">
      <c r="A162" s="103">
        <v>3511</v>
      </c>
      <c r="B162" s="1" t="s">
        <v>83</v>
      </c>
      <c r="C162" s="33">
        <f t="shared" si="12"/>
        <v>8589</v>
      </c>
      <c r="D162" s="92">
        <v>3502</v>
      </c>
      <c r="E162" s="92">
        <v>5087</v>
      </c>
      <c r="F162" s="35">
        <f t="shared" si="13"/>
        <v>4910</v>
      </c>
      <c r="G162" s="92">
        <v>2032</v>
      </c>
      <c r="H162" s="92">
        <v>2878</v>
      </c>
      <c r="I162" s="33">
        <f t="shared" si="14"/>
        <v>1138</v>
      </c>
      <c r="J162" s="33">
        <v>539</v>
      </c>
      <c r="K162" s="33">
        <v>599</v>
      </c>
      <c r="L162" s="33">
        <v>417</v>
      </c>
      <c r="M162" s="33">
        <v>358</v>
      </c>
      <c r="N162" s="133">
        <v>770894145</v>
      </c>
      <c r="O162" s="133">
        <v>535989580</v>
      </c>
      <c r="P162" s="133">
        <v>94281160</v>
      </c>
      <c r="Q162" s="101">
        <v>69346950</v>
      </c>
    </row>
    <row r="163" spans="1:17" x14ac:dyDescent="0.2">
      <c r="A163" s="53">
        <v>4509</v>
      </c>
      <c r="B163" s="1" t="s">
        <v>37</v>
      </c>
      <c r="C163" s="33">
        <f t="shared" ref="C163:C176" si="15">+D163+E163</f>
        <v>10676</v>
      </c>
      <c r="D163" s="92">
        <v>4314</v>
      </c>
      <c r="E163" s="92">
        <v>6362</v>
      </c>
      <c r="F163" s="35">
        <f t="shared" ref="F163:F176" si="16">+G163+H163</f>
        <v>4553</v>
      </c>
      <c r="G163" s="92">
        <v>1739</v>
      </c>
      <c r="H163" s="92">
        <v>2814</v>
      </c>
      <c r="I163" s="33">
        <f t="shared" ref="I163:I176" si="17">+J163+K163</f>
        <v>1593</v>
      </c>
      <c r="J163" s="33">
        <v>853</v>
      </c>
      <c r="K163" s="33">
        <v>740</v>
      </c>
      <c r="L163" s="33">
        <v>774</v>
      </c>
      <c r="M163" s="33">
        <v>781</v>
      </c>
      <c r="N163" s="133">
        <v>751392735</v>
      </c>
      <c r="O163" s="133">
        <v>405826565</v>
      </c>
      <c r="P163" s="133">
        <v>111975390</v>
      </c>
      <c r="Q163" s="101">
        <v>121552975</v>
      </c>
    </row>
    <row r="164" spans="1:17" x14ac:dyDescent="0.2">
      <c r="A164" s="103">
        <v>3515</v>
      </c>
      <c r="B164" s="1" t="s">
        <v>82</v>
      </c>
      <c r="C164" s="33">
        <f t="shared" si="15"/>
        <v>4318</v>
      </c>
      <c r="D164" s="92">
        <v>1653</v>
      </c>
      <c r="E164" s="92">
        <v>2665</v>
      </c>
      <c r="F164" s="35">
        <f t="shared" si="16"/>
        <v>2230</v>
      </c>
      <c r="G164" s="92">
        <v>801</v>
      </c>
      <c r="H164" s="92">
        <v>1429</v>
      </c>
      <c r="I164" s="33">
        <f t="shared" si="17"/>
        <v>530</v>
      </c>
      <c r="J164" s="33">
        <v>270</v>
      </c>
      <c r="K164" s="33">
        <v>260</v>
      </c>
      <c r="L164" s="33">
        <v>264</v>
      </c>
      <c r="M164" s="33">
        <v>221</v>
      </c>
      <c r="N164" s="133">
        <v>310482580</v>
      </c>
      <c r="O164" s="133">
        <v>195897375</v>
      </c>
      <c r="P164" s="133">
        <v>34333695</v>
      </c>
      <c r="Q164" s="101">
        <v>37438265</v>
      </c>
    </row>
    <row r="165" spans="1:17" x14ac:dyDescent="0.2">
      <c r="A165" s="53">
        <v>4606</v>
      </c>
      <c r="B165" s="1" t="s">
        <v>48</v>
      </c>
      <c r="C165" s="33">
        <f t="shared" si="15"/>
        <v>12402</v>
      </c>
      <c r="D165" s="92">
        <v>5157</v>
      </c>
      <c r="E165" s="92">
        <v>7245</v>
      </c>
      <c r="F165" s="35">
        <f t="shared" si="16"/>
        <v>6067</v>
      </c>
      <c r="G165" s="92">
        <v>2574</v>
      </c>
      <c r="H165" s="92">
        <v>3493</v>
      </c>
      <c r="I165" s="33">
        <f t="shared" si="17"/>
        <v>1809</v>
      </c>
      <c r="J165" s="33">
        <v>897</v>
      </c>
      <c r="K165" s="33">
        <v>912</v>
      </c>
      <c r="L165" s="33">
        <v>765</v>
      </c>
      <c r="M165" s="33">
        <v>596</v>
      </c>
      <c r="N165" s="133">
        <v>863533935</v>
      </c>
      <c r="O165" s="133">
        <v>519584115</v>
      </c>
      <c r="P165" s="133">
        <v>119279735</v>
      </c>
      <c r="Q165" s="101">
        <v>105516045</v>
      </c>
    </row>
    <row r="166" spans="1:17" x14ac:dyDescent="0.2">
      <c r="A166" s="103">
        <v>4309</v>
      </c>
      <c r="B166" s="1" t="s">
        <v>189</v>
      </c>
      <c r="C166" s="33">
        <f t="shared" si="15"/>
        <v>19525</v>
      </c>
      <c r="D166" s="92">
        <v>7853</v>
      </c>
      <c r="E166" s="92">
        <v>11672</v>
      </c>
      <c r="F166" s="35">
        <f t="shared" si="16"/>
        <v>12495</v>
      </c>
      <c r="G166" s="92">
        <v>4653</v>
      </c>
      <c r="H166" s="92">
        <v>7842</v>
      </c>
      <c r="I166" s="33">
        <f t="shared" si="17"/>
        <v>2272</v>
      </c>
      <c r="J166" s="33">
        <v>1139</v>
      </c>
      <c r="K166" s="33">
        <v>1133</v>
      </c>
      <c r="L166" s="33">
        <v>1294</v>
      </c>
      <c r="M166" s="33">
        <v>1333</v>
      </c>
      <c r="N166" s="133">
        <v>1755818175</v>
      </c>
      <c r="O166" s="133">
        <v>1279803310</v>
      </c>
      <c r="P166" s="133">
        <v>165072060</v>
      </c>
      <c r="Q166" s="101">
        <v>227469415</v>
      </c>
    </row>
    <row r="167" spans="1:17" x14ac:dyDescent="0.2">
      <c r="A167" s="103">
        <v>4907</v>
      </c>
      <c r="B167" s="1" t="s">
        <v>160</v>
      </c>
      <c r="C167" s="33">
        <f t="shared" si="15"/>
        <v>10713</v>
      </c>
      <c r="D167" s="92">
        <v>4497</v>
      </c>
      <c r="E167" s="92">
        <v>6216</v>
      </c>
      <c r="F167" s="35">
        <f t="shared" si="16"/>
        <v>6812</v>
      </c>
      <c r="G167" s="92">
        <v>2757</v>
      </c>
      <c r="H167" s="92">
        <v>4055</v>
      </c>
      <c r="I167" s="33">
        <f t="shared" si="17"/>
        <v>1258</v>
      </c>
      <c r="J167" s="33">
        <v>676</v>
      </c>
      <c r="K167" s="33">
        <v>582</v>
      </c>
      <c r="L167" s="33">
        <v>535</v>
      </c>
      <c r="M167" s="33">
        <v>507</v>
      </c>
      <c r="N167" s="133">
        <v>947618430</v>
      </c>
      <c r="O167" s="133">
        <v>692891705</v>
      </c>
      <c r="P167" s="133">
        <v>93976995</v>
      </c>
      <c r="Q167" s="101">
        <v>93323830</v>
      </c>
    </row>
    <row r="168" spans="1:17" x14ac:dyDescent="0.2">
      <c r="A168" s="103">
        <v>4510</v>
      </c>
      <c r="B168" s="1" t="s">
        <v>36</v>
      </c>
      <c r="C168" s="33">
        <f t="shared" si="15"/>
        <v>9614</v>
      </c>
      <c r="D168" s="92">
        <v>3989</v>
      </c>
      <c r="E168" s="92">
        <v>5625</v>
      </c>
      <c r="F168" s="35">
        <f t="shared" si="16"/>
        <v>3073</v>
      </c>
      <c r="G168" s="92">
        <v>1204</v>
      </c>
      <c r="H168" s="92">
        <v>1869</v>
      </c>
      <c r="I168" s="33">
        <f t="shared" si="17"/>
        <v>1545</v>
      </c>
      <c r="J168" s="33">
        <v>878</v>
      </c>
      <c r="K168" s="33">
        <v>667</v>
      </c>
      <c r="L168" s="33">
        <v>857</v>
      </c>
      <c r="M168" s="33">
        <v>951</v>
      </c>
      <c r="N168" s="133">
        <v>619053275</v>
      </c>
      <c r="O168" s="133">
        <v>264830070</v>
      </c>
      <c r="P168" s="133">
        <v>103157760</v>
      </c>
      <c r="Q168" s="101">
        <v>136334035</v>
      </c>
    </row>
    <row r="169" spans="1:17" x14ac:dyDescent="0.2">
      <c r="A169" s="103">
        <v>4809</v>
      </c>
      <c r="B169" s="1" t="s">
        <v>139</v>
      </c>
      <c r="C169" s="33">
        <f t="shared" si="15"/>
        <v>4373</v>
      </c>
      <c r="D169" s="92">
        <v>1722</v>
      </c>
      <c r="E169" s="92">
        <v>2651</v>
      </c>
      <c r="F169" s="35">
        <f t="shared" si="16"/>
        <v>2384</v>
      </c>
      <c r="G169" s="92">
        <v>944</v>
      </c>
      <c r="H169" s="92">
        <v>1440</v>
      </c>
      <c r="I169" s="33">
        <f t="shared" si="17"/>
        <v>610</v>
      </c>
      <c r="J169" s="33">
        <v>333</v>
      </c>
      <c r="K169" s="33">
        <v>277</v>
      </c>
      <c r="L169" s="33">
        <v>208</v>
      </c>
      <c r="M169" s="33">
        <v>173</v>
      </c>
      <c r="N169" s="133">
        <v>304375925</v>
      </c>
      <c r="O169" s="133">
        <v>197648640</v>
      </c>
      <c r="P169" s="133">
        <v>38836370</v>
      </c>
      <c r="Q169" s="101">
        <v>27929300</v>
      </c>
    </row>
    <row r="170" spans="1:17" x14ac:dyDescent="0.2">
      <c r="A170" s="103">
        <v>4315</v>
      </c>
      <c r="B170" s="1" t="s">
        <v>188</v>
      </c>
      <c r="C170" s="33">
        <f t="shared" si="15"/>
        <v>8149</v>
      </c>
      <c r="D170" s="92">
        <v>3373</v>
      </c>
      <c r="E170" s="92">
        <v>4776</v>
      </c>
      <c r="F170" s="35">
        <f t="shared" si="16"/>
        <v>5075</v>
      </c>
      <c r="G170" s="92">
        <v>1949</v>
      </c>
      <c r="H170" s="92">
        <v>3126</v>
      </c>
      <c r="I170" s="33">
        <f t="shared" si="17"/>
        <v>914</v>
      </c>
      <c r="J170" s="33">
        <v>472</v>
      </c>
      <c r="K170" s="33">
        <v>442</v>
      </c>
      <c r="L170" s="33">
        <v>601</v>
      </c>
      <c r="M170" s="33">
        <v>589</v>
      </c>
      <c r="N170" s="133">
        <v>731801665</v>
      </c>
      <c r="O170" s="133">
        <v>521415515</v>
      </c>
      <c r="P170" s="133">
        <v>67960770</v>
      </c>
      <c r="Q170" s="101">
        <v>104892400</v>
      </c>
    </row>
    <row r="171" spans="1:17" x14ac:dyDescent="0.2">
      <c r="A171" s="103">
        <v>4908</v>
      </c>
      <c r="B171" s="1" t="s">
        <v>159</v>
      </c>
      <c r="C171" s="33">
        <f t="shared" si="15"/>
        <v>21288</v>
      </c>
      <c r="D171" s="92">
        <v>8673</v>
      </c>
      <c r="E171" s="92">
        <v>12615</v>
      </c>
      <c r="F171" s="35">
        <f t="shared" si="16"/>
        <v>15079</v>
      </c>
      <c r="G171" s="92">
        <v>5973</v>
      </c>
      <c r="H171" s="92">
        <v>9106</v>
      </c>
      <c r="I171" s="33">
        <f t="shared" si="17"/>
        <v>2039</v>
      </c>
      <c r="J171" s="33">
        <v>951</v>
      </c>
      <c r="K171" s="33">
        <v>1088</v>
      </c>
      <c r="L171" s="33">
        <v>965</v>
      </c>
      <c r="M171" s="33">
        <v>951</v>
      </c>
      <c r="N171" s="133">
        <v>2040905520</v>
      </c>
      <c r="O171" s="133">
        <v>1625974395</v>
      </c>
      <c r="P171" s="133">
        <v>152218145</v>
      </c>
      <c r="Q171" s="101">
        <v>171915200</v>
      </c>
    </row>
    <row r="172" spans="1:17" x14ac:dyDescent="0.2">
      <c r="A172" s="103">
        <v>4512</v>
      </c>
      <c r="B172" s="1" t="s">
        <v>35</v>
      </c>
      <c r="C172" s="33">
        <f t="shared" si="15"/>
        <v>5734</v>
      </c>
      <c r="D172" s="92">
        <v>2433</v>
      </c>
      <c r="E172" s="92">
        <v>3301</v>
      </c>
      <c r="F172" s="35">
        <f t="shared" si="16"/>
        <v>1783</v>
      </c>
      <c r="G172" s="92">
        <v>743</v>
      </c>
      <c r="H172" s="92">
        <v>1040</v>
      </c>
      <c r="I172" s="33">
        <f t="shared" si="17"/>
        <v>1120</v>
      </c>
      <c r="J172" s="33">
        <v>578</v>
      </c>
      <c r="K172" s="33">
        <v>542</v>
      </c>
      <c r="L172" s="33">
        <v>526</v>
      </c>
      <c r="M172" s="33">
        <v>506</v>
      </c>
      <c r="N172" s="133">
        <v>405027110</v>
      </c>
      <c r="O172" s="133">
        <v>172618545</v>
      </c>
      <c r="P172" s="133">
        <v>81363760</v>
      </c>
      <c r="Q172" s="101">
        <v>82878930</v>
      </c>
    </row>
    <row r="173" spans="1:17" x14ac:dyDescent="0.2">
      <c r="A173" s="103">
        <v>5005</v>
      </c>
      <c r="B173" s="1" t="s">
        <v>131</v>
      </c>
      <c r="C173" s="33">
        <f t="shared" si="15"/>
        <v>26722</v>
      </c>
      <c r="D173" s="33">
        <v>10705</v>
      </c>
      <c r="E173" s="33">
        <v>16017</v>
      </c>
      <c r="F173" s="35">
        <f t="shared" si="16"/>
        <v>18386</v>
      </c>
      <c r="G173" s="33">
        <v>7252</v>
      </c>
      <c r="H173" s="33">
        <v>11134</v>
      </c>
      <c r="I173" s="33">
        <f t="shared" si="17"/>
        <v>2658</v>
      </c>
      <c r="J173" s="33">
        <v>1360</v>
      </c>
      <c r="K173" s="33">
        <v>1298</v>
      </c>
      <c r="L173" s="33">
        <v>1052</v>
      </c>
      <c r="M173" s="33">
        <v>947</v>
      </c>
      <c r="N173" s="133">
        <v>2310599755</v>
      </c>
      <c r="O173" s="133">
        <v>1793594235</v>
      </c>
      <c r="P173" s="133">
        <v>189037595</v>
      </c>
      <c r="Q173" s="101">
        <v>170985680</v>
      </c>
    </row>
    <row r="174" spans="1:17" x14ac:dyDescent="0.2">
      <c r="A174" s="53">
        <v>5009</v>
      </c>
      <c r="B174" s="1" t="s">
        <v>130</v>
      </c>
      <c r="C174" s="33">
        <f t="shared" si="15"/>
        <v>3701</v>
      </c>
      <c r="D174" s="33">
        <v>1386</v>
      </c>
      <c r="E174" s="33">
        <v>2315</v>
      </c>
      <c r="F174" s="35">
        <f t="shared" si="16"/>
        <v>2006</v>
      </c>
      <c r="G174" s="33">
        <v>860</v>
      </c>
      <c r="H174" s="33">
        <v>1146</v>
      </c>
      <c r="I174" s="33">
        <f t="shared" si="17"/>
        <v>291</v>
      </c>
      <c r="J174" s="33">
        <v>165</v>
      </c>
      <c r="K174" s="33">
        <v>126</v>
      </c>
      <c r="L174" s="33">
        <v>148</v>
      </c>
      <c r="M174" s="33">
        <v>118</v>
      </c>
      <c r="N174" s="133">
        <v>245931715</v>
      </c>
      <c r="O174" s="133">
        <v>161478460</v>
      </c>
      <c r="P174" s="133">
        <v>18477500</v>
      </c>
      <c r="Q174" s="101">
        <v>19910905</v>
      </c>
    </row>
    <row r="175" spans="1:17" x14ac:dyDescent="0.2">
      <c r="A175" s="103">
        <v>5006</v>
      </c>
      <c r="B175" s="1" t="s">
        <v>129</v>
      </c>
      <c r="C175" s="33">
        <f t="shared" si="15"/>
        <v>5051</v>
      </c>
      <c r="D175" s="33">
        <v>1894</v>
      </c>
      <c r="E175" s="33">
        <v>3157</v>
      </c>
      <c r="F175" s="35">
        <f t="shared" si="16"/>
        <v>3236</v>
      </c>
      <c r="G175" s="33">
        <v>1270</v>
      </c>
      <c r="H175" s="33">
        <v>1966</v>
      </c>
      <c r="I175" s="33">
        <f t="shared" si="17"/>
        <v>464</v>
      </c>
      <c r="J175" s="33">
        <v>267</v>
      </c>
      <c r="K175" s="33">
        <v>197</v>
      </c>
      <c r="L175" s="33">
        <v>154</v>
      </c>
      <c r="M175" s="33">
        <v>148</v>
      </c>
      <c r="N175" s="133">
        <v>364594135</v>
      </c>
      <c r="O175" s="133">
        <v>268538065</v>
      </c>
      <c r="P175" s="133">
        <v>28759770</v>
      </c>
      <c r="Q175" s="101">
        <v>23248160</v>
      </c>
    </row>
    <row r="176" spans="1:17" x14ac:dyDescent="0.2">
      <c r="A176" s="103">
        <v>4909</v>
      </c>
      <c r="B176" s="1" t="s">
        <v>158</v>
      </c>
      <c r="C176" s="33">
        <f t="shared" si="15"/>
        <v>5880</v>
      </c>
      <c r="D176" s="92">
        <v>2546</v>
      </c>
      <c r="E176" s="92">
        <v>3334</v>
      </c>
      <c r="F176" s="35">
        <f t="shared" si="16"/>
        <v>3534</v>
      </c>
      <c r="G176" s="92">
        <v>1576</v>
      </c>
      <c r="H176" s="92">
        <v>1958</v>
      </c>
      <c r="I176" s="33">
        <f t="shared" si="17"/>
        <v>676</v>
      </c>
      <c r="J176" s="33">
        <v>333</v>
      </c>
      <c r="K176" s="33">
        <v>343</v>
      </c>
      <c r="L176" s="33">
        <v>333</v>
      </c>
      <c r="M176" s="33">
        <v>281</v>
      </c>
      <c r="N176" s="133">
        <v>486410935</v>
      </c>
      <c r="O176" s="133">
        <v>336747690</v>
      </c>
      <c r="P176" s="133">
        <v>47838225</v>
      </c>
      <c r="Q176" s="101">
        <v>54302795</v>
      </c>
    </row>
    <row r="177" spans="1:17" s="10" customFormat="1" x14ac:dyDescent="0.2">
      <c r="A177" s="99"/>
      <c r="B177" s="10" t="s">
        <v>0</v>
      </c>
      <c r="C177" s="19">
        <f t="shared" ref="C177:Q177" si="18">SUM(C3:C176)</f>
        <v>2955144</v>
      </c>
      <c r="D177" s="19">
        <f t="shared" si="18"/>
        <v>1183757</v>
      </c>
      <c r="E177" s="19">
        <f t="shared" si="18"/>
        <v>1771387</v>
      </c>
      <c r="F177" s="19">
        <f t="shared" si="18"/>
        <v>1712005</v>
      </c>
      <c r="G177" s="19">
        <f t="shared" si="18"/>
        <v>656801</v>
      </c>
      <c r="H177" s="19">
        <f t="shared" si="18"/>
        <v>1055204</v>
      </c>
      <c r="I177" s="19">
        <f t="shared" si="18"/>
        <v>378090</v>
      </c>
      <c r="J177" s="19">
        <f t="shared" si="18"/>
        <v>186221</v>
      </c>
      <c r="K177" s="19">
        <f t="shared" si="18"/>
        <v>191869</v>
      </c>
      <c r="L177" s="19">
        <f t="shared" si="18"/>
        <v>184760</v>
      </c>
      <c r="M177" s="19">
        <f t="shared" si="18"/>
        <v>185287</v>
      </c>
      <c r="N177" s="19">
        <f t="shared" si="18"/>
        <v>248427937840</v>
      </c>
      <c r="O177" s="19">
        <f t="shared" si="18"/>
        <v>170803539640</v>
      </c>
      <c r="P177" s="19">
        <f t="shared" si="18"/>
        <v>26504673730</v>
      </c>
      <c r="Q177" s="19">
        <f t="shared" si="18"/>
        <v>31547051560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8590B-B28B-4F7E-B077-C84443D9BB8A}">
  <sheetPr codeName="Munka1"/>
  <dimension ref="A1:L236"/>
  <sheetViews>
    <sheetView zoomScaleNormal="100" workbookViewId="0"/>
  </sheetViews>
  <sheetFormatPr defaultRowHeight="11.25" x14ac:dyDescent="0.2"/>
  <cols>
    <col min="1" max="1" width="15.140625" style="1" customWidth="1"/>
    <col min="2" max="9" width="11.140625" style="2" customWidth="1"/>
    <col min="10" max="11" width="11.140625" style="1" customWidth="1"/>
    <col min="12" max="12" width="14.7109375" style="1" customWidth="1"/>
    <col min="13" max="16384" width="9.140625" style="1"/>
  </cols>
  <sheetData>
    <row r="1" spans="1:12" s="9" customFormat="1" ht="12" thickBot="1" x14ac:dyDescent="0.3">
      <c r="A1" s="28" t="s">
        <v>219</v>
      </c>
      <c r="B1" s="27"/>
      <c r="C1" s="25"/>
      <c r="D1" s="25"/>
      <c r="E1" s="25"/>
      <c r="F1" s="26"/>
      <c r="G1" s="26"/>
      <c r="H1" s="26"/>
      <c r="I1" s="26"/>
      <c r="J1" s="25"/>
      <c r="K1" s="25"/>
      <c r="L1" s="25"/>
    </row>
    <row r="2" spans="1:12" ht="17.25" customHeight="1" x14ac:dyDescent="0.2">
      <c r="A2" s="169" t="s">
        <v>218</v>
      </c>
      <c r="B2" s="175" t="s">
        <v>217</v>
      </c>
      <c r="C2" s="177" t="s">
        <v>216</v>
      </c>
      <c r="D2" s="166" t="s">
        <v>215</v>
      </c>
      <c r="E2" s="167"/>
      <c r="F2" s="167"/>
      <c r="G2" s="167"/>
      <c r="H2" s="167"/>
      <c r="I2" s="168"/>
      <c r="J2" s="173" t="s">
        <v>214</v>
      </c>
      <c r="K2" s="173" t="s">
        <v>213</v>
      </c>
      <c r="L2" s="171" t="s">
        <v>212</v>
      </c>
    </row>
    <row r="3" spans="1:12" ht="46.5" customHeight="1" x14ac:dyDescent="0.2">
      <c r="A3" s="170"/>
      <c r="B3" s="176"/>
      <c r="C3" s="176"/>
      <c r="D3" s="24" t="s">
        <v>211</v>
      </c>
      <c r="E3" s="23" t="s">
        <v>210</v>
      </c>
      <c r="F3" s="23" t="s">
        <v>209</v>
      </c>
      <c r="G3" s="23" t="s">
        <v>208</v>
      </c>
      <c r="H3" s="23" t="s">
        <v>207</v>
      </c>
      <c r="I3" s="23" t="s">
        <v>206</v>
      </c>
      <c r="J3" s="174"/>
      <c r="K3" s="174"/>
      <c r="L3" s="172"/>
    </row>
    <row r="4" spans="1:12" x14ac:dyDescent="0.2">
      <c r="A4" s="178" t="s">
        <v>205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</row>
    <row r="5" spans="1:12" x14ac:dyDescent="0.2">
      <c r="A5" s="7" t="s">
        <v>2</v>
      </c>
      <c r="B5" s="20">
        <v>1</v>
      </c>
      <c r="C5" s="20">
        <v>1</v>
      </c>
      <c r="D5" s="20" t="s">
        <v>5</v>
      </c>
      <c r="E5" s="20" t="s">
        <v>5</v>
      </c>
      <c r="F5" s="20" t="s">
        <v>5</v>
      </c>
      <c r="G5" s="20" t="s">
        <v>5</v>
      </c>
      <c r="H5" s="20" t="s">
        <v>5</v>
      </c>
      <c r="I5" s="20">
        <v>1</v>
      </c>
      <c r="J5" s="6">
        <v>525</v>
      </c>
      <c r="K5" s="22">
        <v>3278.3</v>
      </c>
      <c r="L5" s="5">
        <v>100</v>
      </c>
    </row>
    <row r="6" spans="1:12" x14ac:dyDescent="0.2">
      <c r="A6" s="178" t="s">
        <v>204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</row>
    <row r="7" spans="1:12" x14ac:dyDescent="0.2">
      <c r="A7" s="13" t="s">
        <v>203</v>
      </c>
      <c r="B7" s="21">
        <v>9</v>
      </c>
      <c r="C7" s="21">
        <v>2</v>
      </c>
      <c r="D7" s="21" t="s">
        <v>5</v>
      </c>
      <c r="E7" s="21" t="s">
        <v>5</v>
      </c>
      <c r="F7" s="21">
        <v>6</v>
      </c>
      <c r="G7" s="21">
        <v>3</v>
      </c>
      <c r="H7" s="21" t="s">
        <v>5</v>
      </c>
      <c r="I7" s="21" t="s">
        <v>5</v>
      </c>
      <c r="J7" s="12">
        <v>241</v>
      </c>
      <c r="K7" s="11">
        <v>147.1</v>
      </c>
      <c r="L7" s="11">
        <v>83.051706657654606</v>
      </c>
    </row>
    <row r="8" spans="1:12" x14ac:dyDescent="0.2">
      <c r="A8" s="13" t="s">
        <v>202</v>
      </c>
      <c r="B8" s="21">
        <v>10</v>
      </c>
      <c r="C8" s="21">
        <v>4</v>
      </c>
      <c r="D8" s="21" t="s">
        <v>5</v>
      </c>
      <c r="E8" s="21" t="s">
        <v>5</v>
      </c>
      <c r="F8" s="21">
        <v>5</v>
      </c>
      <c r="G8" s="21">
        <v>1</v>
      </c>
      <c r="H8" s="21">
        <v>4</v>
      </c>
      <c r="I8" s="21" t="s">
        <v>5</v>
      </c>
      <c r="J8" s="12">
        <v>240</v>
      </c>
      <c r="K8" s="11">
        <v>363.7</v>
      </c>
      <c r="L8" s="11">
        <v>96.370229706232266</v>
      </c>
    </row>
    <row r="9" spans="1:12" x14ac:dyDescent="0.2">
      <c r="A9" s="13" t="s">
        <v>201</v>
      </c>
      <c r="B9" s="21">
        <v>15</v>
      </c>
      <c r="C9" s="21">
        <v>4</v>
      </c>
      <c r="D9" s="21" t="s">
        <v>5</v>
      </c>
      <c r="E9" s="21">
        <v>2</v>
      </c>
      <c r="F9" s="21">
        <v>9</v>
      </c>
      <c r="G9" s="21" t="s">
        <v>5</v>
      </c>
      <c r="H9" s="21">
        <v>4</v>
      </c>
      <c r="I9" s="12" t="s">
        <v>5</v>
      </c>
      <c r="J9" s="12">
        <v>1236</v>
      </c>
      <c r="K9" s="11">
        <v>97.8</v>
      </c>
      <c r="L9" s="11">
        <v>58.389050708327815</v>
      </c>
    </row>
    <row r="10" spans="1:12" x14ac:dyDescent="0.2">
      <c r="A10" s="13" t="s">
        <v>200</v>
      </c>
      <c r="B10" s="21">
        <v>10</v>
      </c>
      <c r="C10" s="21">
        <v>2</v>
      </c>
      <c r="D10" s="21" t="s">
        <v>5</v>
      </c>
      <c r="E10" s="21" t="s">
        <v>5</v>
      </c>
      <c r="F10" s="21">
        <v>9</v>
      </c>
      <c r="G10" s="21" t="s">
        <v>5</v>
      </c>
      <c r="H10" s="21">
        <v>1</v>
      </c>
      <c r="I10" s="21" t="s">
        <v>5</v>
      </c>
      <c r="J10" s="12">
        <v>499</v>
      </c>
      <c r="K10" s="11">
        <v>88.7</v>
      </c>
      <c r="L10" s="11">
        <v>42.799629068373555</v>
      </c>
    </row>
    <row r="11" spans="1:12" x14ac:dyDescent="0.2">
      <c r="A11" s="13" t="s">
        <v>199</v>
      </c>
      <c r="B11" s="21">
        <v>4</v>
      </c>
      <c r="C11" s="21">
        <v>3</v>
      </c>
      <c r="D11" s="21" t="s">
        <v>5</v>
      </c>
      <c r="E11" s="21" t="s">
        <v>5</v>
      </c>
      <c r="F11" s="21" t="s">
        <v>5</v>
      </c>
      <c r="G11" s="21">
        <v>1</v>
      </c>
      <c r="H11" s="21">
        <v>3</v>
      </c>
      <c r="I11" s="21" t="s">
        <v>5</v>
      </c>
      <c r="J11" s="12">
        <v>125</v>
      </c>
      <c r="K11" s="11">
        <v>651.4</v>
      </c>
      <c r="L11" s="11">
        <v>100</v>
      </c>
    </row>
    <row r="12" spans="1:12" x14ac:dyDescent="0.2">
      <c r="A12" s="13" t="s">
        <v>198</v>
      </c>
      <c r="B12" s="21">
        <v>4</v>
      </c>
      <c r="C12" s="21">
        <v>2</v>
      </c>
      <c r="D12" s="21" t="s">
        <v>5</v>
      </c>
      <c r="E12" s="21" t="s">
        <v>5</v>
      </c>
      <c r="F12" s="21" t="s">
        <v>5</v>
      </c>
      <c r="G12" s="21">
        <v>2</v>
      </c>
      <c r="H12" s="21">
        <v>1</v>
      </c>
      <c r="I12" s="21">
        <v>1</v>
      </c>
      <c r="J12" s="12">
        <v>118</v>
      </c>
      <c r="K12" s="11">
        <v>856.8</v>
      </c>
      <c r="L12" s="11">
        <v>100</v>
      </c>
    </row>
    <row r="13" spans="1:12" x14ac:dyDescent="0.2">
      <c r="A13" s="13" t="s">
        <v>197</v>
      </c>
      <c r="B13" s="21">
        <v>12</v>
      </c>
      <c r="C13" s="21">
        <v>4</v>
      </c>
      <c r="D13" s="21" t="s">
        <v>5</v>
      </c>
      <c r="E13" s="21" t="s">
        <v>5</v>
      </c>
      <c r="F13" s="21">
        <v>6</v>
      </c>
      <c r="G13" s="21">
        <v>2</v>
      </c>
      <c r="H13" s="21">
        <v>4</v>
      </c>
      <c r="I13" s="21" t="s">
        <v>5</v>
      </c>
      <c r="J13" s="12">
        <v>381</v>
      </c>
      <c r="K13" s="11">
        <v>290.3</v>
      </c>
      <c r="L13" s="11">
        <v>89.570391268571015</v>
      </c>
    </row>
    <row r="14" spans="1:12" x14ac:dyDescent="0.2">
      <c r="A14" s="13" t="s">
        <v>196</v>
      </c>
      <c r="B14" s="21">
        <v>5</v>
      </c>
      <c r="C14" s="21">
        <v>2</v>
      </c>
      <c r="D14" s="21" t="s">
        <v>5</v>
      </c>
      <c r="E14" s="21" t="s">
        <v>5</v>
      </c>
      <c r="F14" s="21">
        <v>1</v>
      </c>
      <c r="G14" s="21">
        <v>3</v>
      </c>
      <c r="H14" s="21">
        <v>1</v>
      </c>
      <c r="I14" s="21" t="s">
        <v>5</v>
      </c>
      <c r="J14" s="12">
        <v>287</v>
      </c>
      <c r="K14" s="11">
        <v>162.19999999999999</v>
      </c>
      <c r="L14" s="11">
        <v>57.837989067274997</v>
      </c>
    </row>
    <row r="15" spans="1:12" x14ac:dyDescent="0.2">
      <c r="A15" s="13" t="s">
        <v>195</v>
      </c>
      <c r="B15" s="21">
        <v>15</v>
      </c>
      <c r="C15" s="21">
        <v>6</v>
      </c>
      <c r="D15" s="21" t="s">
        <v>5</v>
      </c>
      <c r="E15" s="21">
        <v>1</v>
      </c>
      <c r="F15" s="21">
        <v>8</v>
      </c>
      <c r="G15" s="21" t="s">
        <v>5</v>
      </c>
      <c r="H15" s="21">
        <v>6</v>
      </c>
      <c r="I15" s="21" t="s">
        <v>5</v>
      </c>
      <c r="J15" s="12">
        <v>449</v>
      </c>
      <c r="K15" s="11">
        <v>248.9</v>
      </c>
      <c r="L15" s="11">
        <v>92.256939788118544</v>
      </c>
    </row>
    <row r="16" spans="1:12" x14ac:dyDescent="0.2">
      <c r="A16" s="13" t="s">
        <v>194</v>
      </c>
      <c r="B16" s="21">
        <v>16</v>
      </c>
      <c r="C16" s="21">
        <v>2</v>
      </c>
      <c r="D16" s="21" t="s">
        <v>5</v>
      </c>
      <c r="E16" s="21" t="s">
        <v>5</v>
      </c>
      <c r="F16" s="21">
        <v>11</v>
      </c>
      <c r="G16" s="21">
        <v>4</v>
      </c>
      <c r="H16" s="21">
        <v>1</v>
      </c>
      <c r="I16" s="21" t="s">
        <v>5</v>
      </c>
      <c r="J16" s="12">
        <v>710</v>
      </c>
      <c r="K16" s="11">
        <v>107.6</v>
      </c>
      <c r="L16" s="11">
        <v>53.079420775616015</v>
      </c>
    </row>
    <row r="17" spans="1:12" x14ac:dyDescent="0.2">
      <c r="A17" s="13" t="s">
        <v>193</v>
      </c>
      <c r="B17" s="21">
        <v>14</v>
      </c>
      <c r="C17" s="21">
        <v>2</v>
      </c>
      <c r="D17" s="21" t="s">
        <v>5</v>
      </c>
      <c r="E17" s="21">
        <v>1</v>
      </c>
      <c r="F17" s="21">
        <v>7</v>
      </c>
      <c r="G17" s="21">
        <v>4</v>
      </c>
      <c r="H17" s="21">
        <v>2</v>
      </c>
      <c r="I17" s="21" t="s">
        <v>5</v>
      </c>
      <c r="J17" s="12">
        <v>245</v>
      </c>
      <c r="K17" s="11">
        <v>278</v>
      </c>
      <c r="L17" s="11">
        <v>92.331594066951979</v>
      </c>
    </row>
    <row r="18" spans="1:12" s="9" customFormat="1" x14ac:dyDescent="0.2">
      <c r="A18" s="13" t="s">
        <v>192</v>
      </c>
      <c r="B18" s="21">
        <v>20</v>
      </c>
      <c r="C18" s="21">
        <v>7</v>
      </c>
      <c r="D18" s="21">
        <v>1</v>
      </c>
      <c r="E18" s="21" t="s">
        <v>5</v>
      </c>
      <c r="F18" s="21">
        <v>9</v>
      </c>
      <c r="G18" s="21">
        <v>6</v>
      </c>
      <c r="H18" s="21">
        <v>4</v>
      </c>
      <c r="I18" s="21" t="s">
        <v>5</v>
      </c>
      <c r="J18" s="12">
        <v>628</v>
      </c>
      <c r="K18" s="11">
        <v>231</v>
      </c>
      <c r="L18" s="11">
        <v>86.095571416760819</v>
      </c>
    </row>
    <row r="19" spans="1:12" s="8" customFormat="1" x14ac:dyDescent="0.2">
      <c r="A19" s="13" t="s">
        <v>191</v>
      </c>
      <c r="B19" s="21">
        <v>13</v>
      </c>
      <c r="C19" s="21">
        <v>4</v>
      </c>
      <c r="D19" s="21" t="s">
        <v>5</v>
      </c>
      <c r="E19" s="21">
        <v>1</v>
      </c>
      <c r="F19" s="21">
        <v>8</v>
      </c>
      <c r="G19" s="21">
        <v>1</v>
      </c>
      <c r="H19" s="21">
        <v>3</v>
      </c>
      <c r="I19" s="21" t="s">
        <v>5</v>
      </c>
      <c r="J19" s="12">
        <v>327</v>
      </c>
      <c r="K19" s="11">
        <v>241.4</v>
      </c>
      <c r="L19" s="11">
        <v>92.10522977789617</v>
      </c>
    </row>
    <row r="20" spans="1:12" s="15" customFormat="1" x14ac:dyDescent="0.2">
      <c r="A20" s="13" t="s">
        <v>190</v>
      </c>
      <c r="B20" s="21">
        <v>13</v>
      </c>
      <c r="C20" s="21">
        <v>1</v>
      </c>
      <c r="D20" s="21">
        <v>4</v>
      </c>
      <c r="E20" s="21">
        <v>5</v>
      </c>
      <c r="F20" s="21">
        <v>4</v>
      </c>
      <c r="G20" s="21" t="s">
        <v>5</v>
      </c>
      <c r="H20" s="21" t="s">
        <v>5</v>
      </c>
      <c r="I20" s="21" t="s">
        <v>5</v>
      </c>
      <c r="J20" s="12">
        <v>313</v>
      </c>
      <c r="K20" s="11">
        <v>39.799999999999997</v>
      </c>
      <c r="L20" s="11">
        <v>33.196655410837757</v>
      </c>
    </row>
    <row r="21" spans="1:12" x14ac:dyDescent="0.2">
      <c r="A21" s="13" t="s">
        <v>189</v>
      </c>
      <c r="B21" s="21">
        <v>19</v>
      </c>
      <c r="C21" s="21">
        <v>2</v>
      </c>
      <c r="D21" s="21" t="s">
        <v>5</v>
      </c>
      <c r="E21" s="21">
        <v>3</v>
      </c>
      <c r="F21" s="21">
        <v>15</v>
      </c>
      <c r="G21" s="21" t="s">
        <v>5</v>
      </c>
      <c r="H21" s="21">
        <v>1</v>
      </c>
      <c r="I21" s="21" t="s">
        <v>5</v>
      </c>
      <c r="J21" s="12">
        <v>432</v>
      </c>
      <c r="K21" s="11">
        <v>166.1</v>
      </c>
      <c r="L21" s="11">
        <v>80.559157777312976</v>
      </c>
    </row>
    <row r="22" spans="1:12" x14ac:dyDescent="0.2">
      <c r="A22" s="13" t="s">
        <v>188</v>
      </c>
      <c r="B22" s="21">
        <v>8</v>
      </c>
      <c r="C22" s="21">
        <v>1</v>
      </c>
      <c r="D22" s="21">
        <v>1</v>
      </c>
      <c r="E22" s="21">
        <v>1</v>
      </c>
      <c r="F22" s="21">
        <v>3</v>
      </c>
      <c r="G22" s="21">
        <v>2</v>
      </c>
      <c r="H22" s="21">
        <v>1</v>
      </c>
      <c r="I22" s="21" t="s">
        <v>5</v>
      </c>
      <c r="J22" s="12">
        <v>160</v>
      </c>
      <c r="K22" s="11">
        <v>235.5</v>
      </c>
      <c r="L22" s="11">
        <v>82.204448223633506</v>
      </c>
    </row>
    <row r="23" spans="1:12" x14ac:dyDescent="0.2">
      <c r="A23" s="7" t="s">
        <v>2</v>
      </c>
      <c r="B23" s="20">
        <v>187</v>
      </c>
      <c r="C23" s="20">
        <v>48</v>
      </c>
      <c r="D23" s="20">
        <v>6</v>
      </c>
      <c r="E23" s="20">
        <v>14</v>
      </c>
      <c r="F23" s="20">
        <v>101</v>
      </c>
      <c r="G23" s="20">
        <v>29</v>
      </c>
      <c r="H23" s="20">
        <v>36</v>
      </c>
      <c r="I23" s="6">
        <v>1</v>
      </c>
      <c r="J23" s="6">
        <v>6391</v>
      </c>
      <c r="K23" s="5">
        <v>192.4</v>
      </c>
      <c r="L23" s="4">
        <v>82.032718639216839</v>
      </c>
    </row>
    <row r="24" spans="1:12" x14ac:dyDescent="0.2">
      <c r="A24" s="178" t="s">
        <v>187</v>
      </c>
      <c r="B24" s="178"/>
      <c r="C24" s="178"/>
      <c r="D24" s="178"/>
      <c r="E24" s="178"/>
      <c r="F24" s="178"/>
      <c r="G24" s="178"/>
      <c r="H24" s="178"/>
      <c r="I24" s="178"/>
      <c r="J24" s="178"/>
      <c r="K24" s="178"/>
      <c r="L24" s="178"/>
    </row>
    <row r="25" spans="1:12" x14ac:dyDescent="0.2">
      <c r="A25" s="7" t="s">
        <v>2</v>
      </c>
      <c r="B25" s="20">
        <v>188</v>
      </c>
      <c r="C25" s="10">
        <v>49</v>
      </c>
      <c r="D25" s="10">
        <v>6</v>
      </c>
      <c r="E25" s="10">
        <v>14</v>
      </c>
      <c r="F25" s="10">
        <v>101</v>
      </c>
      <c r="G25" s="10">
        <v>29</v>
      </c>
      <c r="H25" s="10">
        <v>36</v>
      </c>
      <c r="I25" s="19">
        <v>2</v>
      </c>
      <c r="J25" s="6">
        <v>6916</v>
      </c>
      <c r="K25" s="5">
        <v>426.8</v>
      </c>
      <c r="L25" s="4">
        <v>92.512932687681527</v>
      </c>
    </row>
    <row r="26" spans="1:12" x14ac:dyDescent="0.2">
      <c r="A26" s="178" t="s">
        <v>186</v>
      </c>
      <c r="B26" s="178"/>
      <c r="C26" s="178"/>
      <c r="D26" s="178"/>
      <c r="E26" s="178"/>
      <c r="F26" s="178"/>
      <c r="G26" s="178"/>
      <c r="H26" s="178"/>
      <c r="I26" s="178"/>
      <c r="J26" s="178"/>
      <c r="K26" s="178"/>
      <c r="L26" s="178"/>
    </row>
    <row r="27" spans="1:12" x14ac:dyDescent="0.2">
      <c r="A27" s="13" t="s">
        <v>185</v>
      </c>
      <c r="B27" s="12">
        <v>9</v>
      </c>
      <c r="C27" s="12" t="s">
        <v>5</v>
      </c>
      <c r="D27" s="12" t="s">
        <v>5</v>
      </c>
      <c r="E27" s="12" t="s">
        <v>5</v>
      </c>
      <c r="F27" s="12">
        <v>9</v>
      </c>
      <c r="G27" s="12" t="s">
        <v>5</v>
      </c>
      <c r="H27" s="12" t="s">
        <v>5</v>
      </c>
      <c r="I27" s="12" t="s">
        <v>5</v>
      </c>
      <c r="J27" s="12">
        <v>467</v>
      </c>
      <c r="K27" s="11">
        <v>51.1</v>
      </c>
      <c r="L27" s="11" t="s">
        <v>5</v>
      </c>
    </row>
    <row r="28" spans="1:12" x14ac:dyDescent="0.2">
      <c r="A28" s="13" t="s">
        <v>184</v>
      </c>
      <c r="B28" s="12">
        <v>8</v>
      </c>
      <c r="C28" s="12">
        <v>2</v>
      </c>
      <c r="D28" s="12" t="s">
        <v>5</v>
      </c>
      <c r="E28" s="12" t="s">
        <v>5</v>
      </c>
      <c r="F28" s="12">
        <v>7</v>
      </c>
      <c r="G28" s="12">
        <v>1</v>
      </c>
      <c r="H28" s="12" t="s">
        <v>5</v>
      </c>
      <c r="I28" s="12" t="s">
        <v>5</v>
      </c>
      <c r="J28" s="12">
        <v>320</v>
      </c>
      <c r="K28" s="11">
        <v>76.900000000000006</v>
      </c>
      <c r="L28" s="11">
        <v>15.218274936996993</v>
      </c>
    </row>
    <row r="29" spans="1:12" x14ac:dyDescent="0.2">
      <c r="A29" s="13" t="s">
        <v>183</v>
      </c>
      <c r="B29" s="12">
        <v>17</v>
      </c>
      <c r="C29" s="12">
        <v>1</v>
      </c>
      <c r="D29" s="12">
        <v>2</v>
      </c>
      <c r="E29" s="12">
        <v>4</v>
      </c>
      <c r="F29" s="12">
        <v>9</v>
      </c>
      <c r="G29" s="12">
        <v>1</v>
      </c>
      <c r="H29" s="12">
        <v>1</v>
      </c>
      <c r="I29" s="12" t="s">
        <v>5</v>
      </c>
      <c r="J29" s="12">
        <v>643</v>
      </c>
      <c r="K29" s="11">
        <v>60.8</v>
      </c>
      <c r="L29" s="11">
        <v>30.710172744721685</v>
      </c>
    </row>
    <row r="30" spans="1:12" x14ac:dyDescent="0.2">
      <c r="A30" s="13" t="s">
        <v>182</v>
      </c>
      <c r="B30" s="12">
        <v>9</v>
      </c>
      <c r="C30" s="12">
        <v>2</v>
      </c>
      <c r="D30" s="12" t="s">
        <v>5</v>
      </c>
      <c r="E30" s="12" t="s">
        <v>5</v>
      </c>
      <c r="F30" s="12">
        <v>8</v>
      </c>
      <c r="G30" s="12" t="s">
        <v>5</v>
      </c>
      <c r="H30" s="12">
        <v>1</v>
      </c>
      <c r="I30" s="12" t="s">
        <v>5</v>
      </c>
      <c r="J30" s="12">
        <v>372</v>
      </c>
      <c r="K30" s="11">
        <v>193.1</v>
      </c>
      <c r="L30" s="11">
        <v>69.107016004345823</v>
      </c>
    </row>
    <row r="31" spans="1:12" x14ac:dyDescent="0.2">
      <c r="A31" s="13" t="s">
        <v>181</v>
      </c>
      <c r="B31" s="12">
        <v>9</v>
      </c>
      <c r="C31" s="12">
        <v>1</v>
      </c>
      <c r="D31" s="12" t="s">
        <v>5</v>
      </c>
      <c r="E31" s="12">
        <v>3</v>
      </c>
      <c r="F31" s="12">
        <v>5</v>
      </c>
      <c r="G31" s="12">
        <v>1</v>
      </c>
      <c r="H31" s="12" t="s">
        <v>5</v>
      </c>
      <c r="I31" s="12" t="s">
        <v>5</v>
      </c>
      <c r="J31" s="12">
        <v>433</v>
      </c>
      <c r="K31" s="11">
        <v>47.7</v>
      </c>
      <c r="L31" s="11" t="s">
        <v>5</v>
      </c>
    </row>
    <row r="32" spans="1:12" x14ac:dyDescent="0.2">
      <c r="A32" s="13" t="s">
        <v>180</v>
      </c>
      <c r="B32" s="12">
        <v>6</v>
      </c>
      <c r="C32" s="12">
        <v>2</v>
      </c>
      <c r="D32" s="12" t="s">
        <v>5</v>
      </c>
      <c r="E32" s="12" t="s">
        <v>5</v>
      </c>
      <c r="F32" s="12">
        <v>4</v>
      </c>
      <c r="G32" s="12">
        <v>2</v>
      </c>
      <c r="H32" s="12" t="s">
        <v>5</v>
      </c>
      <c r="I32" s="12" t="s">
        <v>5</v>
      </c>
      <c r="J32" s="12">
        <v>213</v>
      </c>
      <c r="K32" s="11">
        <v>110.3</v>
      </c>
      <c r="L32" s="11">
        <v>68.750799675864712</v>
      </c>
    </row>
    <row r="33" spans="1:12" s="9" customFormat="1" x14ac:dyDescent="0.2">
      <c r="A33" s="13" t="s">
        <v>179</v>
      </c>
      <c r="B33" s="12">
        <v>9</v>
      </c>
      <c r="C33" s="12">
        <v>2</v>
      </c>
      <c r="D33" s="12" t="s">
        <v>5</v>
      </c>
      <c r="E33" s="12">
        <v>3</v>
      </c>
      <c r="F33" s="12">
        <v>4</v>
      </c>
      <c r="G33" s="12">
        <v>2</v>
      </c>
      <c r="H33" s="12" t="s">
        <v>5</v>
      </c>
      <c r="I33" s="12" t="s">
        <v>5</v>
      </c>
      <c r="J33" s="12">
        <v>265</v>
      </c>
      <c r="K33" s="11">
        <v>101.5</v>
      </c>
      <c r="L33" s="11">
        <v>54.689706428836857</v>
      </c>
    </row>
    <row r="34" spans="1:12" x14ac:dyDescent="0.2">
      <c r="A34" s="13" t="s">
        <v>178</v>
      </c>
      <c r="B34" s="12">
        <v>13</v>
      </c>
      <c r="C34" s="12">
        <v>2</v>
      </c>
      <c r="D34" s="12">
        <v>1</v>
      </c>
      <c r="E34" s="12">
        <v>3</v>
      </c>
      <c r="F34" s="12">
        <v>8</v>
      </c>
      <c r="G34" s="12" t="s">
        <v>5</v>
      </c>
      <c r="H34" s="12">
        <v>1</v>
      </c>
      <c r="I34" s="12" t="s">
        <v>5</v>
      </c>
      <c r="J34" s="12">
        <v>418</v>
      </c>
      <c r="K34" s="11">
        <v>82.7</v>
      </c>
      <c r="L34" s="11">
        <v>57.758395873779378</v>
      </c>
    </row>
    <row r="35" spans="1:12" x14ac:dyDescent="0.2">
      <c r="A35" s="13" t="s">
        <v>177</v>
      </c>
      <c r="B35" s="12">
        <v>10</v>
      </c>
      <c r="C35" s="12">
        <v>1</v>
      </c>
      <c r="D35" s="12" t="s">
        <v>5</v>
      </c>
      <c r="E35" s="12">
        <v>3</v>
      </c>
      <c r="F35" s="12">
        <v>6</v>
      </c>
      <c r="G35" s="12" t="s">
        <v>5</v>
      </c>
      <c r="H35" s="12">
        <v>1</v>
      </c>
      <c r="I35" s="12" t="s">
        <v>5</v>
      </c>
      <c r="J35" s="12">
        <v>561</v>
      </c>
      <c r="K35" s="11">
        <v>44.3</v>
      </c>
      <c r="L35" s="11" t="s">
        <v>5</v>
      </c>
    </row>
    <row r="36" spans="1:12" x14ac:dyDescent="0.2">
      <c r="A36" s="13" t="s">
        <v>176</v>
      </c>
      <c r="B36" s="12">
        <v>18</v>
      </c>
      <c r="C36" s="12">
        <v>2</v>
      </c>
      <c r="D36" s="12">
        <v>1</v>
      </c>
      <c r="E36" s="12">
        <v>3</v>
      </c>
      <c r="F36" s="12">
        <v>12</v>
      </c>
      <c r="G36" s="12">
        <v>1</v>
      </c>
      <c r="H36" s="12" t="s">
        <v>5</v>
      </c>
      <c r="I36" s="12">
        <v>1</v>
      </c>
      <c r="J36" s="12">
        <v>667</v>
      </c>
      <c r="K36" s="11">
        <v>206.4</v>
      </c>
      <c r="L36" s="11">
        <v>81.214911866597916</v>
      </c>
    </row>
    <row r="37" spans="1:12" s="10" customFormat="1" x14ac:dyDescent="0.2">
      <c r="A37" s="7" t="s">
        <v>2</v>
      </c>
      <c r="B37" s="6">
        <v>108</v>
      </c>
      <c r="C37" s="6">
        <v>15</v>
      </c>
      <c r="D37" s="6">
        <v>4</v>
      </c>
      <c r="E37" s="6">
        <v>19</v>
      </c>
      <c r="F37" s="6">
        <v>72</v>
      </c>
      <c r="G37" s="6">
        <v>8</v>
      </c>
      <c r="H37" s="6">
        <v>4</v>
      </c>
      <c r="I37" s="6">
        <v>1</v>
      </c>
      <c r="J37" s="6">
        <v>4358</v>
      </c>
      <c r="K37" s="5">
        <v>98.1</v>
      </c>
      <c r="L37" s="4">
        <v>53.332584648211579</v>
      </c>
    </row>
    <row r="38" spans="1:12" x14ac:dyDescent="0.2">
      <c r="A38" s="178" t="s">
        <v>175</v>
      </c>
      <c r="B38" s="178"/>
      <c r="C38" s="178"/>
      <c r="D38" s="178"/>
      <c r="E38" s="178"/>
      <c r="F38" s="178"/>
      <c r="G38" s="178"/>
      <c r="H38" s="178"/>
      <c r="I38" s="178"/>
      <c r="J38" s="178"/>
      <c r="K38" s="178"/>
      <c r="L38" s="178"/>
    </row>
    <row r="39" spans="1:12" x14ac:dyDescent="0.2">
      <c r="A39" s="13" t="s">
        <v>174</v>
      </c>
      <c r="B39" s="12">
        <v>15</v>
      </c>
      <c r="C39" s="12">
        <v>1</v>
      </c>
      <c r="D39" s="12" t="s">
        <v>5</v>
      </c>
      <c r="E39" s="12">
        <v>5</v>
      </c>
      <c r="F39" s="12">
        <v>9</v>
      </c>
      <c r="G39" s="12" t="s">
        <v>5</v>
      </c>
      <c r="H39" s="12">
        <v>1</v>
      </c>
      <c r="I39" s="12" t="s">
        <v>5</v>
      </c>
      <c r="J39" s="12">
        <v>233</v>
      </c>
      <c r="K39" s="11">
        <v>171.1</v>
      </c>
      <c r="L39" s="11">
        <v>77.849992529508441</v>
      </c>
    </row>
    <row r="40" spans="1:12" x14ac:dyDescent="0.2">
      <c r="A40" s="13" t="s">
        <v>173</v>
      </c>
      <c r="B40" s="12">
        <v>9</v>
      </c>
      <c r="C40" s="12">
        <v>3</v>
      </c>
      <c r="D40" s="12" t="s">
        <v>5</v>
      </c>
      <c r="E40" s="12">
        <v>1</v>
      </c>
      <c r="F40" s="12">
        <v>4</v>
      </c>
      <c r="G40" s="12">
        <v>3</v>
      </c>
      <c r="H40" s="12">
        <v>1</v>
      </c>
      <c r="I40" s="12" t="s">
        <v>5</v>
      </c>
      <c r="J40" s="12">
        <v>305</v>
      </c>
      <c r="K40" s="11">
        <v>185.8</v>
      </c>
      <c r="L40" s="11">
        <v>86.410940509214271</v>
      </c>
    </row>
    <row r="41" spans="1:12" x14ac:dyDescent="0.2">
      <c r="A41" s="13" t="s">
        <v>172</v>
      </c>
      <c r="B41" s="12">
        <v>17</v>
      </c>
      <c r="C41" s="12">
        <v>1</v>
      </c>
      <c r="D41" s="12">
        <v>4</v>
      </c>
      <c r="E41" s="12">
        <v>6</v>
      </c>
      <c r="F41" s="12">
        <v>6</v>
      </c>
      <c r="G41" s="12">
        <v>1</v>
      </c>
      <c r="H41" s="12" t="s">
        <v>5</v>
      </c>
      <c r="I41" s="12" t="s">
        <v>5</v>
      </c>
      <c r="J41" s="12">
        <v>511</v>
      </c>
      <c r="K41" s="11">
        <v>39.799999999999997</v>
      </c>
      <c r="L41" s="11" t="s">
        <v>5</v>
      </c>
    </row>
    <row r="42" spans="1:12" s="9" customFormat="1" x14ac:dyDescent="0.2">
      <c r="A42" s="13" t="s">
        <v>171</v>
      </c>
      <c r="B42" s="12">
        <v>9</v>
      </c>
      <c r="C42" s="12">
        <v>3</v>
      </c>
      <c r="D42" s="12">
        <v>1</v>
      </c>
      <c r="E42" s="12">
        <v>1</v>
      </c>
      <c r="F42" s="12">
        <v>5</v>
      </c>
      <c r="G42" s="12">
        <v>1</v>
      </c>
      <c r="H42" s="12">
        <v>1</v>
      </c>
      <c r="I42" s="12" t="s">
        <v>5</v>
      </c>
      <c r="J42" s="12">
        <v>379</v>
      </c>
      <c r="K42" s="11">
        <v>107.1</v>
      </c>
      <c r="L42" s="11">
        <v>54.089196443962862</v>
      </c>
    </row>
    <row r="43" spans="1:12" x14ac:dyDescent="0.2">
      <c r="A43" s="13" t="s">
        <v>170</v>
      </c>
      <c r="B43" s="12">
        <v>6</v>
      </c>
      <c r="C43" s="12">
        <v>1</v>
      </c>
      <c r="D43" s="12" t="s">
        <v>5</v>
      </c>
      <c r="E43" s="12" t="s">
        <v>5</v>
      </c>
      <c r="F43" s="12">
        <v>5</v>
      </c>
      <c r="G43" s="12" t="s">
        <v>5</v>
      </c>
      <c r="H43" s="12">
        <v>1</v>
      </c>
      <c r="I43" s="12" t="s">
        <v>5</v>
      </c>
      <c r="J43" s="12">
        <v>199</v>
      </c>
      <c r="K43" s="11">
        <v>133.6</v>
      </c>
      <c r="L43" s="11">
        <v>77.638445654214379</v>
      </c>
    </row>
    <row r="44" spans="1:12" x14ac:dyDescent="0.2">
      <c r="A44" s="13" t="s">
        <v>169</v>
      </c>
      <c r="B44" s="12">
        <v>10</v>
      </c>
      <c r="C44" s="12">
        <v>1</v>
      </c>
      <c r="D44" s="12" t="s">
        <v>5</v>
      </c>
      <c r="E44" s="12">
        <v>1</v>
      </c>
      <c r="F44" s="12">
        <v>8</v>
      </c>
      <c r="G44" s="12" t="s">
        <v>5</v>
      </c>
      <c r="H44" s="12" t="s">
        <v>5</v>
      </c>
      <c r="I44" s="12">
        <v>1</v>
      </c>
      <c r="J44" s="12">
        <v>332</v>
      </c>
      <c r="K44" s="11">
        <v>265.60000000000002</v>
      </c>
      <c r="L44" s="11">
        <v>85.609517971073728</v>
      </c>
    </row>
    <row r="45" spans="1:12" x14ac:dyDescent="0.2">
      <c r="A45" s="13" t="s">
        <v>168</v>
      </c>
      <c r="B45" s="12">
        <v>10</v>
      </c>
      <c r="C45" s="12">
        <v>1</v>
      </c>
      <c r="D45" s="12">
        <v>1</v>
      </c>
      <c r="E45" s="12">
        <v>1</v>
      </c>
      <c r="F45" s="12">
        <v>7</v>
      </c>
      <c r="G45" s="12" t="s">
        <v>5</v>
      </c>
      <c r="H45" s="12">
        <v>1</v>
      </c>
      <c r="I45" s="12" t="s">
        <v>5</v>
      </c>
      <c r="J45" s="12">
        <v>307</v>
      </c>
      <c r="K45" s="11">
        <v>131.69999999999999</v>
      </c>
      <c r="L45" s="11">
        <v>68.666617162941506</v>
      </c>
    </row>
    <row r="46" spans="1:12" s="10" customFormat="1" x14ac:dyDescent="0.2">
      <c r="A46" s="7" t="s">
        <v>2</v>
      </c>
      <c r="B46" s="6">
        <v>76</v>
      </c>
      <c r="C46" s="6">
        <v>11</v>
      </c>
      <c r="D46" s="6">
        <v>6</v>
      </c>
      <c r="E46" s="6">
        <v>15</v>
      </c>
      <c r="F46" s="6">
        <v>44</v>
      </c>
      <c r="G46" s="6">
        <v>5</v>
      </c>
      <c r="H46" s="6">
        <v>5</v>
      </c>
      <c r="I46" s="6">
        <v>1</v>
      </c>
      <c r="J46" s="6">
        <v>2265</v>
      </c>
      <c r="K46" s="5">
        <v>138</v>
      </c>
      <c r="L46" s="4">
        <v>72.223306906164879</v>
      </c>
    </row>
    <row r="47" spans="1:12" x14ac:dyDescent="0.2">
      <c r="A47" s="178" t="s">
        <v>167</v>
      </c>
      <c r="B47" s="178"/>
      <c r="C47" s="178"/>
      <c r="D47" s="178"/>
      <c r="E47" s="178"/>
      <c r="F47" s="178"/>
      <c r="G47" s="178"/>
      <c r="H47" s="178"/>
      <c r="I47" s="178"/>
      <c r="J47" s="178"/>
      <c r="K47" s="178"/>
      <c r="L47" s="178"/>
    </row>
    <row r="48" spans="1:12" x14ac:dyDescent="0.2">
      <c r="A48" s="13" t="s">
        <v>166</v>
      </c>
      <c r="B48" s="12">
        <v>39</v>
      </c>
      <c r="C48" s="12">
        <v>2</v>
      </c>
      <c r="D48" s="12">
        <v>22</v>
      </c>
      <c r="E48" s="12">
        <v>7</v>
      </c>
      <c r="F48" s="12">
        <v>9</v>
      </c>
      <c r="G48" s="12" t="s">
        <v>5</v>
      </c>
      <c r="H48" s="12">
        <v>1</v>
      </c>
      <c r="I48" s="12" t="s">
        <v>5</v>
      </c>
      <c r="J48" s="12">
        <v>743</v>
      </c>
      <c r="K48" s="11">
        <v>74</v>
      </c>
      <c r="L48" s="11">
        <v>53.447304834402196</v>
      </c>
    </row>
    <row r="49" spans="1:12" x14ac:dyDescent="0.2">
      <c r="A49" s="13" t="s">
        <v>165</v>
      </c>
      <c r="B49" s="12">
        <v>11</v>
      </c>
      <c r="C49" s="12">
        <v>3</v>
      </c>
      <c r="D49" s="12" t="s">
        <v>5</v>
      </c>
      <c r="E49" s="12">
        <v>2</v>
      </c>
      <c r="F49" s="12">
        <v>8</v>
      </c>
      <c r="G49" s="12">
        <v>1</v>
      </c>
      <c r="H49" s="12" t="s">
        <v>5</v>
      </c>
      <c r="I49" s="12" t="s">
        <v>5</v>
      </c>
      <c r="J49" s="12">
        <v>293</v>
      </c>
      <c r="K49" s="11">
        <v>93.5</v>
      </c>
      <c r="L49" s="11">
        <v>56.028859818532965</v>
      </c>
    </row>
    <row r="50" spans="1:12" x14ac:dyDescent="0.2">
      <c r="A50" s="13" t="s">
        <v>164</v>
      </c>
      <c r="B50" s="12">
        <v>21</v>
      </c>
      <c r="C50" s="12">
        <v>1</v>
      </c>
      <c r="D50" s="12">
        <v>14</v>
      </c>
      <c r="E50" s="12">
        <v>4</v>
      </c>
      <c r="F50" s="12">
        <v>2</v>
      </c>
      <c r="G50" s="12" t="s">
        <v>5</v>
      </c>
      <c r="H50" s="12">
        <v>1</v>
      </c>
      <c r="I50" s="12" t="s">
        <v>5</v>
      </c>
      <c r="J50" s="12">
        <v>324</v>
      </c>
      <c r="K50" s="11">
        <v>69.8</v>
      </c>
      <c r="L50" s="11">
        <v>59.181240063593009</v>
      </c>
    </row>
    <row r="51" spans="1:12" x14ac:dyDescent="0.2">
      <c r="A51" s="13" t="s">
        <v>163</v>
      </c>
      <c r="B51" s="12">
        <v>49</v>
      </c>
      <c r="C51" s="12">
        <v>1</v>
      </c>
      <c r="D51" s="12">
        <v>21</v>
      </c>
      <c r="E51" s="12">
        <v>21</v>
      </c>
      <c r="F51" s="12">
        <v>6</v>
      </c>
      <c r="G51" s="12" t="s">
        <v>5</v>
      </c>
      <c r="H51" s="12">
        <v>1</v>
      </c>
      <c r="I51" s="12" t="s">
        <v>5</v>
      </c>
      <c r="J51" s="12">
        <v>1021</v>
      </c>
      <c r="K51" s="11">
        <v>59</v>
      </c>
      <c r="L51" s="11">
        <v>54.068899140420172</v>
      </c>
    </row>
    <row r="52" spans="1:12" x14ac:dyDescent="0.2">
      <c r="A52" s="13" t="s">
        <v>162</v>
      </c>
      <c r="B52" s="12">
        <v>21</v>
      </c>
      <c r="C52" s="12">
        <v>1</v>
      </c>
      <c r="D52" s="12">
        <v>16</v>
      </c>
      <c r="E52" s="12">
        <v>3</v>
      </c>
      <c r="F52" s="12">
        <v>1</v>
      </c>
      <c r="G52" s="12">
        <v>1</v>
      </c>
      <c r="H52" s="12" t="s">
        <v>5</v>
      </c>
      <c r="I52" s="12" t="s">
        <v>5</v>
      </c>
      <c r="J52" s="12">
        <v>306</v>
      </c>
      <c r="K52" s="11">
        <v>50.2</v>
      </c>
      <c r="L52" s="11" t="s">
        <v>5</v>
      </c>
    </row>
    <row r="53" spans="1:12" s="9" customFormat="1" x14ac:dyDescent="0.2">
      <c r="A53" s="13" t="s">
        <v>161</v>
      </c>
      <c r="B53" s="12">
        <v>33</v>
      </c>
      <c r="C53" s="12">
        <v>2</v>
      </c>
      <c r="D53" s="12">
        <v>19</v>
      </c>
      <c r="E53" s="12">
        <v>7</v>
      </c>
      <c r="F53" s="12">
        <v>6</v>
      </c>
      <c r="G53" s="12" t="s">
        <v>5</v>
      </c>
      <c r="H53" s="12">
        <v>1</v>
      </c>
      <c r="I53" s="12" t="s">
        <v>5</v>
      </c>
      <c r="J53" s="12">
        <v>540</v>
      </c>
      <c r="K53" s="11">
        <v>64.2</v>
      </c>
      <c r="L53" s="11">
        <v>46.234357880168389</v>
      </c>
    </row>
    <row r="54" spans="1:12" s="8" customFormat="1" x14ac:dyDescent="0.2">
      <c r="A54" s="13" t="s">
        <v>160</v>
      </c>
      <c r="B54" s="12">
        <v>7</v>
      </c>
      <c r="C54" s="12">
        <v>2</v>
      </c>
      <c r="D54" s="12" t="s">
        <v>5</v>
      </c>
      <c r="E54" s="12">
        <v>2</v>
      </c>
      <c r="F54" s="12">
        <v>3</v>
      </c>
      <c r="G54" s="12">
        <v>1</v>
      </c>
      <c r="H54" s="12">
        <v>1</v>
      </c>
      <c r="I54" s="12" t="s">
        <v>5</v>
      </c>
      <c r="J54" s="12">
        <v>281</v>
      </c>
      <c r="K54" s="11">
        <v>133.6</v>
      </c>
      <c r="L54" s="11">
        <v>83.961937255111025</v>
      </c>
    </row>
    <row r="55" spans="1:12" s="15" customFormat="1" x14ac:dyDescent="0.2">
      <c r="A55" s="13" t="s">
        <v>159</v>
      </c>
      <c r="B55" s="12">
        <v>20</v>
      </c>
      <c r="C55" s="12">
        <v>2</v>
      </c>
      <c r="D55" s="12">
        <v>8</v>
      </c>
      <c r="E55" s="12">
        <v>3</v>
      </c>
      <c r="F55" s="12">
        <v>8</v>
      </c>
      <c r="G55" s="12" t="s">
        <v>5</v>
      </c>
      <c r="H55" s="12" t="s">
        <v>5</v>
      </c>
      <c r="I55" s="12">
        <v>1</v>
      </c>
      <c r="J55" s="12">
        <v>644</v>
      </c>
      <c r="K55" s="11">
        <v>133.1</v>
      </c>
      <c r="L55" s="11">
        <v>78.604276576871001</v>
      </c>
    </row>
    <row r="56" spans="1:12" x14ac:dyDescent="0.2">
      <c r="A56" s="13" t="s">
        <v>158</v>
      </c>
      <c r="B56" s="12">
        <v>16</v>
      </c>
      <c r="C56" s="12">
        <v>1</v>
      </c>
      <c r="D56" s="12">
        <v>3</v>
      </c>
      <c r="E56" s="12">
        <v>6</v>
      </c>
      <c r="F56" s="12">
        <v>6</v>
      </c>
      <c r="G56" s="12">
        <v>1</v>
      </c>
      <c r="H56" s="12" t="s">
        <v>5</v>
      </c>
      <c r="I56" s="12" t="s">
        <v>5</v>
      </c>
      <c r="J56" s="12">
        <v>339</v>
      </c>
      <c r="K56" s="11">
        <v>59.4</v>
      </c>
      <c r="L56" s="11">
        <v>35.229303156640853</v>
      </c>
    </row>
    <row r="57" spans="1:12" s="10" customFormat="1" x14ac:dyDescent="0.2">
      <c r="A57" s="7" t="s">
        <v>2</v>
      </c>
      <c r="B57" s="6">
        <v>217</v>
      </c>
      <c r="C57" s="6">
        <v>15</v>
      </c>
      <c r="D57" s="6">
        <v>103</v>
      </c>
      <c r="E57" s="6">
        <v>55</v>
      </c>
      <c r="F57" s="6">
        <v>49</v>
      </c>
      <c r="G57" s="6">
        <v>4</v>
      </c>
      <c r="H57" s="6">
        <v>5</v>
      </c>
      <c r="I57" s="6">
        <v>1</v>
      </c>
      <c r="J57" s="6">
        <v>4493</v>
      </c>
      <c r="K57" s="5">
        <v>79.900000000000006</v>
      </c>
      <c r="L57" s="4">
        <v>59.295665915101992</v>
      </c>
    </row>
    <row r="58" spans="1:12" x14ac:dyDescent="0.2">
      <c r="A58" s="178" t="s">
        <v>157</v>
      </c>
      <c r="B58" s="178"/>
      <c r="C58" s="178"/>
      <c r="D58" s="178"/>
      <c r="E58" s="178"/>
      <c r="F58" s="178"/>
      <c r="G58" s="178"/>
      <c r="H58" s="178"/>
      <c r="I58" s="178"/>
      <c r="J58" s="178"/>
      <c r="K58" s="178"/>
      <c r="L58" s="178"/>
    </row>
    <row r="59" spans="1:12" x14ac:dyDescent="0.2">
      <c r="A59" s="7" t="s">
        <v>2</v>
      </c>
      <c r="B59" s="6">
        <v>401</v>
      </c>
      <c r="C59" s="6">
        <v>41</v>
      </c>
      <c r="D59" s="6">
        <v>113</v>
      </c>
      <c r="E59" s="6">
        <v>89</v>
      </c>
      <c r="F59" s="6">
        <v>165</v>
      </c>
      <c r="G59" s="6">
        <v>17</v>
      </c>
      <c r="H59" s="6">
        <v>14</v>
      </c>
      <c r="I59" s="6">
        <v>3</v>
      </c>
      <c r="J59" s="6">
        <v>11116</v>
      </c>
      <c r="K59" s="5">
        <v>98.8</v>
      </c>
      <c r="L59" s="4">
        <v>60.652125236880764</v>
      </c>
    </row>
    <row r="60" spans="1:12" x14ac:dyDescent="0.2">
      <c r="A60" s="178" t="s">
        <v>156</v>
      </c>
      <c r="B60" s="178"/>
      <c r="C60" s="178"/>
      <c r="D60" s="178"/>
      <c r="E60" s="178"/>
      <c r="F60" s="178"/>
      <c r="G60" s="178"/>
      <c r="H60" s="178"/>
      <c r="I60" s="178"/>
      <c r="J60" s="178"/>
      <c r="K60" s="178"/>
      <c r="L60" s="178"/>
    </row>
    <row r="61" spans="1:12" x14ac:dyDescent="0.2">
      <c r="A61" s="13" t="s">
        <v>155</v>
      </c>
      <c r="B61" s="12">
        <v>34</v>
      </c>
      <c r="C61" s="12">
        <v>1</v>
      </c>
      <c r="D61" s="12">
        <v>18</v>
      </c>
      <c r="E61" s="12">
        <v>8</v>
      </c>
      <c r="F61" s="12">
        <v>7</v>
      </c>
      <c r="G61" s="12" t="s">
        <v>5</v>
      </c>
      <c r="H61" s="12">
        <v>1</v>
      </c>
      <c r="I61" s="12" t="s">
        <v>5</v>
      </c>
      <c r="J61" s="12">
        <v>599</v>
      </c>
      <c r="K61" s="11">
        <v>57.1</v>
      </c>
      <c r="L61" s="11" t="s">
        <v>5</v>
      </c>
    </row>
    <row r="62" spans="1:12" x14ac:dyDescent="0.2">
      <c r="A62" s="13" t="s">
        <v>154</v>
      </c>
      <c r="B62" s="12">
        <v>27</v>
      </c>
      <c r="C62" s="12">
        <v>1</v>
      </c>
      <c r="D62" s="12">
        <v>1</v>
      </c>
      <c r="E62" s="12">
        <v>4</v>
      </c>
      <c r="F62" s="12">
        <v>20</v>
      </c>
      <c r="G62" s="12">
        <v>1</v>
      </c>
      <c r="H62" s="12" t="s">
        <v>5</v>
      </c>
      <c r="I62" s="12">
        <v>1</v>
      </c>
      <c r="J62" s="12">
        <v>743</v>
      </c>
      <c r="K62" s="11">
        <v>245.5</v>
      </c>
      <c r="L62" s="11">
        <v>83.909697730925132</v>
      </c>
    </row>
    <row r="63" spans="1:12" x14ac:dyDescent="0.2">
      <c r="A63" s="13" t="s">
        <v>153</v>
      </c>
      <c r="B63" s="12">
        <v>18</v>
      </c>
      <c r="C63" s="12">
        <v>2</v>
      </c>
      <c r="D63" s="12">
        <v>6</v>
      </c>
      <c r="E63" s="12">
        <v>7</v>
      </c>
      <c r="F63" s="12">
        <v>4</v>
      </c>
      <c r="G63" s="12" t="s">
        <v>5</v>
      </c>
      <c r="H63" s="12">
        <v>1</v>
      </c>
      <c r="I63" s="12" t="s">
        <v>5</v>
      </c>
      <c r="J63" s="12">
        <v>363</v>
      </c>
      <c r="K63" s="11">
        <v>64.5</v>
      </c>
      <c r="L63" s="11" t="s">
        <v>5</v>
      </c>
    </row>
    <row r="64" spans="1:12" x14ac:dyDescent="0.2">
      <c r="A64" s="13" t="s">
        <v>152</v>
      </c>
      <c r="B64" s="12">
        <v>26</v>
      </c>
      <c r="C64" s="12">
        <v>2</v>
      </c>
      <c r="D64" s="12">
        <v>3</v>
      </c>
      <c r="E64" s="12">
        <v>6</v>
      </c>
      <c r="F64" s="12">
        <v>15</v>
      </c>
      <c r="G64" s="12">
        <v>1</v>
      </c>
      <c r="H64" s="12">
        <v>1</v>
      </c>
      <c r="I64" s="12" t="s">
        <v>5</v>
      </c>
      <c r="J64" s="12">
        <v>931</v>
      </c>
      <c r="K64" s="11">
        <v>80.099999999999994</v>
      </c>
      <c r="L64" s="11">
        <v>43.690148857495018</v>
      </c>
    </row>
    <row r="65" spans="1:12" s="9" customFormat="1" x14ac:dyDescent="0.2">
      <c r="A65" s="13" t="s">
        <v>151</v>
      </c>
      <c r="B65" s="12">
        <v>18</v>
      </c>
      <c r="C65" s="12">
        <v>1</v>
      </c>
      <c r="D65" s="12">
        <v>8</v>
      </c>
      <c r="E65" s="12">
        <v>5</v>
      </c>
      <c r="F65" s="12">
        <v>5</v>
      </c>
      <c r="G65" s="12" t="s">
        <v>5</v>
      </c>
      <c r="H65" s="12" t="s">
        <v>5</v>
      </c>
      <c r="I65" s="12" t="s">
        <v>5</v>
      </c>
      <c r="J65" s="12">
        <v>321</v>
      </c>
      <c r="K65" s="11">
        <v>52.7</v>
      </c>
      <c r="L65" s="11">
        <v>32.060798868858257</v>
      </c>
    </row>
    <row r="66" spans="1:12" x14ac:dyDescent="0.2">
      <c r="A66" s="13" t="s">
        <v>150</v>
      </c>
      <c r="B66" s="12">
        <v>40</v>
      </c>
      <c r="C66" s="12">
        <v>3</v>
      </c>
      <c r="D66" s="12">
        <v>15</v>
      </c>
      <c r="E66" s="12">
        <v>9</v>
      </c>
      <c r="F66" s="12">
        <v>15</v>
      </c>
      <c r="G66" s="12" t="s">
        <v>5</v>
      </c>
      <c r="H66" s="12" t="s">
        <v>5</v>
      </c>
      <c r="I66" s="12">
        <v>1</v>
      </c>
      <c r="J66" s="12">
        <v>877</v>
      </c>
      <c r="K66" s="11">
        <v>111.9</v>
      </c>
      <c r="L66" s="11">
        <v>67.920453156200338</v>
      </c>
    </row>
    <row r="67" spans="1:12" x14ac:dyDescent="0.2">
      <c r="A67" s="13" t="s">
        <v>149</v>
      </c>
      <c r="B67" s="12">
        <v>19</v>
      </c>
      <c r="C67" s="12">
        <v>1</v>
      </c>
      <c r="D67" s="12">
        <v>7</v>
      </c>
      <c r="E67" s="12">
        <v>5</v>
      </c>
      <c r="F67" s="12">
        <v>7</v>
      </c>
      <c r="G67" s="12" t="s">
        <v>5</v>
      </c>
      <c r="H67" s="12" t="s">
        <v>5</v>
      </c>
      <c r="I67" s="12" t="s">
        <v>5</v>
      </c>
      <c r="J67" s="12">
        <v>376</v>
      </c>
      <c r="K67" s="11">
        <v>50.3</v>
      </c>
      <c r="L67" s="11" t="s">
        <v>5</v>
      </c>
    </row>
    <row r="68" spans="1:12" s="10" customFormat="1" x14ac:dyDescent="0.2">
      <c r="A68" s="7" t="s">
        <v>2</v>
      </c>
      <c r="B68" s="6">
        <v>182</v>
      </c>
      <c r="C68" s="6">
        <v>11</v>
      </c>
      <c r="D68" s="6">
        <v>58</v>
      </c>
      <c r="E68" s="6">
        <v>44</v>
      </c>
      <c r="F68" s="6">
        <v>73</v>
      </c>
      <c r="G68" s="6">
        <v>2</v>
      </c>
      <c r="H68" s="6">
        <v>3</v>
      </c>
      <c r="I68" s="6">
        <v>2</v>
      </c>
      <c r="J68" s="6">
        <v>4208</v>
      </c>
      <c r="K68" s="5">
        <v>106.6</v>
      </c>
      <c r="L68" s="4">
        <v>57.461839508512938</v>
      </c>
    </row>
    <row r="69" spans="1:12" x14ac:dyDescent="0.2">
      <c r="A69" s="178" t="s">
        <v>148</v>
      </c>
      <c r="B69" s="178"/>
      <c r="C69" s="178"/>
      <c r="D69" s="178"/>
      <c r="E69" s="178"/>
      <c r="F69" s="178"/>
      <c r="G69" s="178"/>
      <c r="H69" s="178"/>
      <c r="I69" s="178"/>
      <c r="J69" s="178"/>
      <c r="K69" s="178"/>
      <c r="L69" s="178"/>
    </row>
    <row r="70" spans="1:12" x14ac:dyDescent="0.2">
      <c r="A70" s="13" t="s">
        <v>147</v>
      </c>
      <c r="B70" s="12">
        <v>28</v>
      </c>
      <c r="C70" s="12">
        <v>1</v>
      </c>
      <c r="D70" s="12">
        <v>17</v>
      </c>
      <c r="E70" s="12">
        <v>9</v>
      </c>
      <c r="F70" s="12">
        <v>1</v>
      </c>
      <c r="G70" s="12" t="s">
        <v>5</v>
      </c>
      <c r="H70" s="12">
        <v>1</v>
      </c>
      <c r="I70" s="12" t="s">
        <v>5</v>
      </c>
      <c r="J70" s="12">
        <v>474</v>
      </c>
      <c r="K70" s="11">
        <v>51.8</v>
      </c>
      <c r="L70" s="11">
        <v>44.567383964528332</v>
      </c>
    </row>
    <row r="71" spans="1:12" x14ac:dyDescent="0.2">
      <c r="A71" s="13" t="s">
        <v>146</v>
      </c>
      <c r="B71" s="12">
        <v>16</v>
      </c>
      <c r="C71" s="12">
        <v>2</v>
      </c>
      <c r="D71" s="12">
        <v>12</v>
      </c>
      <c r="E71" s="12">
        <v>2</v>
      </c>
      <c r="F71" s="12">
        <v>2</v>
      </c>
      <c r="G71" s="12" t="s">
        <v>5</v>
      </c>
      <c r="H71" s="12" t="s">
        <v>5</v>
      </c>
      <c r="I71" s="12" t="s">
        <v>5</v>
      </c>
      <c r="J71" s="12">
        <v>185</v>
      </c>
      <c r="K71" s="11">
        <v>58.1</v>
      </c>
      <c r="L71" s="11">
        <v>31.762295081967213</v>
      </c>
    </row>
    <row r="72" spans="1:12" x14ac:dyDescent="0.2">
      <c r="A72" s="13" t="s">
        <v>145</v>
      </c>
      <c r="B72" s="12">
        <v>25</v>
      </c>
      <c r="C72" s="12">
        <v>1</v>
      </c>
      <c r="D72" s="12">
        <v>20</v>
      </c>
      <c r="E72" s="12">
        <v>1</v>
      </c>
      <c r="F72" s="12">
        <v>3</v>
      </c>
      <c r="G72" s="12" t="s">
        <v>5</v>
      </c>
      <c r="H72" s="12">
        <v>1</v>
      </c>
      <c r="I72" s="12" t="s">
        <v>5</v>
      </c>
      <c r="J72" s="12">
        <v>331</v>
      </c>
      <c r="K72" s="11">
        <v>64.099999999999994</v>
      </c>
      <c r="L72" s="11">
        <v>56.17374099024827</v>
      </c>
    </row>
    <row r="73" spans="1:12" x14ac:dyDescent="0.2">
      <c r="A73" s="13" t="s">
        <v>144</v>
      </c>
      <c r="B73" s="12">
        <v>15</v>
      </c>
      <c r="C73" s="12">
        <v>1</v>
      </c>
      <c r="D73" s="12">
        <v>10</v>
      </c>
      <c r="E73" s="12">
        <v>2</v>
      </c>
      <c r="F73" s="12">
        <v>2</v>
      </c>
      <c r="G73" s="12" t="s">
        <v>5</v>
      </c>
      <c r="H73" s="12">
        <v>1</v>
      </c>
      <c r="I73" s="12" t="s">
        <v>5</v>
      </c>
      <c r="J73" s="12">
        <v>185</v>
      </c>
      <c r="K73" s="11">
        <v>99.1</v>
      </c>
      <c r="L73" s="11">
        <v>65.518369126785132</v>
      </c>
    </row>
    <row r="74" spans="1:12" x14ac:dyDescent="0.2">
      <c r="A74" s="13" t="s">
        <v>143</v>
      </c>
      <c r="B74" s="12">
        <v>22</v>
      </c>
      <c r="C74" s="12">
        <v>1</v>
      </c>
      <c r="D74" s="12">
        <v>19</v>
      </c>
      <c r="E74" s="12">
        <v>2</v>
      </c>
      <c r="F74" s="12">
        <v>1</v>
      </c>
      <c r="G74" s="12" t="s">
        <v>5</v>
      </c>
      <c r="H74" s="12" t="s">
        <v>5</v>
      </c>
      <c r="I74" s="12" t="s">
        <v>5</v>
      </c>
      <c r="J74" s="12">
        <v>305</v>
      </c>
      <c r="K74" s="11">
        <v>21.5</v>
      </c>
      <c r="L74" s="11" t="s">
        <v>5</v>
      </c>
    </row>
    <row r="75" spans="1:12" x14ac:dyDescent="0.2">
      <c r="A75" s="13" t="s">
        <v>142</v>
      </c>
      <c r="B75" s="12">
        <v>32</v>
      </c>
      <c r="C75" s="12">
        <v>2</v>
      </c>
      <c r="D75" s="12">
        <v>14</v>
      </c>
      <c r="E75" s="12">
        <v>12</v>
      </c>
      <c r="F75" s="12">
        <v>5</v>
      </c>
      <c r="G75" s="12" t="s">
        <v>5</v>
      </c>
      <c r="H75" s="12">
        <v>1</v>
      </c>
      <c r="I75" s="12" t="s">
        <v>5</v>
      </c>
      <c r="J75" s="12">
        <v>602</v>
      </c>
      <c r="K75" s="11">
        <v>59.7</v>
      </c>
      <c r="L75" s="11">
        <v>48.165469628639826</v>
      </c>
    </row>
    <row r="76" spans="1:12" s="9" customFormat="1" x14ac:dyDescent="0.2">
      <c r="A76" s="13" t="s">
        <v>141</v>
      </c>
      <c r="B76" s="12">
        <v>15</v>
      </c>
      <c r="C76" s="12">
        <v>1</v>
      </c>
      <c r="D76" s="12">
        <v>10</v>
      </c>
      <c r="E76" s="12">
        <v>4</v>
      </c>
      <c r="F76" s="12" t="s">
        <v>5</v>
      </c>
      <c r="G76" s="12">
        <v>1</v>
      </c>
      <c r="H76" s="12" t="s">
        <v>5</v>
      </c>
      <c r="I76" s="12" t="s">
        <v>5</v>
      </c>
      <c r="J76" s="12">
        <v>233</v>
      </c>
      <c r="K76" s="11">
        <v>62.6</v>
      </c>
      <c r="L76" s="11">
        <v>60.782971733625345</v>
      </c>
    </row>
    <row r="77" spans="1:12" x14ac:dyDescent="0.2">
      <c r="A77" s="13" t="s">
        <v>140</v>
      </c>
      <c r="B77" s="12">
        <v>40</v>
      </c>
      <c r="C77" s="12">
        <v>2</v>
      </c>
      <c r="D77" s="12">
        <v>16</v>
      </c>
      <c r="E77" s="12">
        <v>13</v>
      </c>
      <c r="F77" s="12">
        <v>10</v>
      </c>
      <c r="G77" s="12" t="s">
        <v>5</v>
      </c>
      <c r="H77" s="12" t="s">
        <v>5</v>
      </c>
      <c r="I77" s="12">
        <v>1</v>
      </c>
      <c r="J77" s="12">
        <v>646</v>
      </c>
      <c r="K77" s="11">
        <v>175.6</v>
      </c>
      <c r="L77" s="11">
        <v>77.781301199725178</v>
      </c>
    </row>
    <row r="78" spans="1:12" x14ac:dyDescent="0.2">
      <c r="A78" s="13" t="s">
        <v>139</v>
      </c>
      <c r="B78" s="12">
        <v>23</v>
      </c>
      <c r="C78" s="12">
        <v>1</v>
      </c>
      <c r="D78" s="12">
        <v>15</v>
      </c>
      <c r="E78" s="12">
        <v>7</v>
      </c>
      <c r="F78" s="12">
        <v>1</v>
      </c>
      <c r="G78" s="12" t="s">
        <v>5</v>
      </c>
      <c r="H78" s="12" t="s">
        <v>5</v>
      </c>
      <c r="I78" s="12" t="s">
        <v>5</v>
      </c>
      <c r="J78" s="12">
        <v>374</v>
      </c>
      <c r="K78" s="11">
        <v>37.1</v>
      </c>
      <c r="L78" s="11" t="s">
        <v>5</v>
      </c>
    </row>
    <row r="79" spans="1:12" s="10" customFormat="1" x14ac:dyDescent="0.2">
      <c r="A79" s="7" t="s">
        <v>2</v>
      </c>
      <c r="B79" s="6">
        <v>216</v>
      </c>
      <c r="C79" s="6">
        <v>12</v>
      </c>
      <c r="D79" s="6">
        <v>133</v>
      </c>
      <c r="E79" s="6">
        <v>52</v>
      </c>
      <c r="F79" s="6">
        <v>25</v>
      </c>
      <c r="G79" s="6">
        <v>1</v>
      </c>
      <c r="H79" s="6">
        <v>4</v>
      </c>
      <c r="I79" s="6">
        <v>1</v>
      </c>
      <c r="J79" s="6">
        <v>3336</v>
      </c>
      <c r="K79" s="5">
        <v>77.7</v>
      </c>
      <c r="L79" s="4">
        <v>58.911414074428215</v>
      </c>
    </row>
    <row r="80" spans="1:12" x14ac:dyDescent="0.2">
      <c r="A80" s="178" t="s">
        <v>138</v>
      </c>
      <c r="B80" s="178"/>
      <c r="C80" s="178"/>
      <c r="D80" s="178"/>
      <c r="E80" s="178"/>
      <c r="F80" s="178"/>
      <c r="G80" s="178"/>
      <c r="H80" s="178"/>
      <c r="I80" s="178"/>
      <c r="J80" s="178"/>
      <c r="K80" s="178"/>
      <c r="L80" s="178"/>
    </row>
    <row r="81" spans="1:12" x14ac:dyDescent="0.2">
      <c r="A81" s="18" t="s">
        <v>137</v>
      </c>
      <c r="B81" s="12">
        <v>8</v>
      </c>
      <c r="C81" s="12">
        <v>1</v>
      </c>
      <c r="D81" s="12">
        <v>1</v>
      </c>
      <c r="E81" s="12">
        <v>2</v>
      </c>
      <c r="F81" s="12">
        <v>5</v>
      </c>
      <c r="G81" s="12" t="s">
        <v>5</v>
      </c>
      <c r="H81" s="12" t="s">
        <v>5</v>
      </c>
      <c r="I81" s="12" t="s">
        <v>5</v>
      </c>
      <c r="J81" s="12">
        <v>124</v>
      </c>
      <c r="K81" s="11">
        <v>103.4</v>
      </c>
      <c r="L81" s="11">
        <v>54.674908066661452</v>
      </c>
    </row>
    <row r="82" spans="1:12" x14ac:dyDescent="0.2">
      <c r="A82" s="18" t="s">
        <v>136</v>
      </c>
      <c r="B82" s="12">
        <v>16</v>
      </c>
      <c r="C82" s="12">
        <v>1</v>
      </c>
      <c r="D82" s="12">
        <v>7</v>
      </c>
      <c r="E82" s="12">
        <v>3</v>
      </c>
      <c r="F82" s="12">
        <v>5</v>
      </c>
      <c r="G82" s="12" t="s">
        <v>5</v>
      </c>
      <c r="H82" s="12">
        <v>1</v>
      </c>
      <c r="I82" s="12" t="s">
        <v>5</v>
      </c>
      <c r="J82" s="12">
        <v>349</v>
      </c>
      <c r="K82" s="11">
        <v>100.1</v>
      </c>
      <c r="L82" s="11">
        <v>77.026679248520196</v>
      </c>
    </row>
    <row r="83" spans="1:12" x14ac:dyDescent="0.2">
      <c r="A83" s="13" t="s">
        <v>135</v>
      </c>
      <c r="B83" s="12">
        <v>51</v>
      </c>
      <c r="C83" s="12">
        <v>1</v>
      </c>
      <c r="D83" s="12">
        <v>41</v>
      </c>
      <c r="E83" s="12">
        <v>6</v>
      </c>
      <c r="F83" s="12">
        <v>3</v>
      </c>
      <c r="G83" s="12">
        <v>1</v>
      </c>
      <c r="H83" s="12" t="s">
        <v>5</v>
      </c>
      <c r="I83" s="12" t="s">
        <v>5</v>
      </c>
      <c r="J83" s="12">
        <v>663</v>
      </c>
      <c r="K83" s="11">
        <v>32.200000000000003</v>
      </c>
      <c r="L83" s="11">
        <v>5.675321023526104</v>
      </c>
    </row>
    <row r="84" spans="1:12" x14ac:dyDescent="0.2">
      <c r="A84" s="13" t="s">
        <v>134</v>
      </c>
      <c r="B84" s="12">
        <v>27</v>
      </c>
      <c r="C84" s="12">
        <v>1</v>
      </c>
      <c r="D84" s="12">
        <v>16</v>
      </c>
      <c r="E84" s="12">
        <v>8</v>
      </c>
      <c r="F84" s="12">
        <v>3</v>
      </c>
      <c r="G84" s="12" t="s">
        <v>5</v>
      </c>
      <c r="H84" s="12" t="s">
        <v>5</v>
      </c>
      <c r="I84" s="12" t="s">
        <v>5</v>
      </c>
      <c r="J84" s="12">
        <v>389</v>
      </c>
      <c r="K84" s="11">
        <v>42.8</v>
      </c>
      <c r="L84" s="11">
        <v>3.8329828777410633</v>
      </c>
    </row>
    <row r="85" spans="1:12" s="9" customFormat="1" x14ac:dyDescent="0.2">
      <c r="A85" s="13" t="s">
        <v>133</v>
      </c>
      <c r="B85" s="12">
        <v>27</v>
      </c>
      <c r="C85" s="12">
        <v>1</v>
      </c>
      <c r="D85" s="12">
        <v>14</v>
      </c>
      <c r="E85" s="12">
        <v>8</v>
      </c>
      <c r="F85" s="12">
        <v>4</v>
      </c>
      <c r="G85" s="12" t="s">
        <v>5</v>
      </c>
      <c r="H85" s="12" t="s">
        <v>5</v>
      </c>
      <c r="I85" s="12">
        <v>1</v>
      </c>
      <c r="J85" s="12">
        <v>553</v>
      </c>
      <c r="K85" s="11">
        <v>118.7</v>
      </c>
      <c r="L85" s="11">
        <v>79.034837844836787</v>
      </c>
    </row>
    <row r="86" spans="1:12" s="9" customFormat="1" x14ac:dyDescent="0.2">
      <c r="A86" s="13" t="s">
        <v>132</v>
      </c>
      <c r="B86" s="12">
        <v>20</v>
      </c>
      <c r="C86" s="12">
        <v>1</v>
      </c>
      <c r="D86" s="12">
        <v>13</v>
      </c>
      <c r="E86" s="12">
        <v>4</v>
      </c>
      <c r="F86" s="12">
        <v>3</v>
      </c>
      <c r="G86" s="12" t="s">
        <v>5</v>
      </c>
      <c r="H86" s="12" t="s">
        <v>5</v>
      </c>
      <c r="I86" s="12" t="s">
        <v>5</v>
      </c>
      <c r="J86" s="12">
        <v>279</v>
      </c>
      <c r="K86" s="11">
        <v>37.5</v>
      </c>
      <c r="L86" s="11">
        <v>8.2051771897984533</v>
      </c>
    </row>
    <row r="87" spans="1:12" s="8" customFormat="1" x14ac:dyDescent="0.2">
      <c r="A87" s="13" t="s">
        <v>131</v>
      </c>
      <c r="B87" s="12">
        <v>65</v>
      </c>
      <c r="C87" s="12">
        <v>2</v>
      </c>
      <c r="D87" s="12">
        <v>39</v>
      </c>
      <c r="E87" s="12">
        <v>16</v>
      </c>
      <c r="F87" s="12">
        <v>9</v>
      </c>
      <c r="G87" s="12" t="s">
        <v>5</v>
      </c>
      <c r="H87" s="12" t="s">
        <v>5</v>
      </c>
      <c r="I87" s="12">
        <v>1</v>
      </c>
      <c r="J87" s="12">
        <v>789</v>
      </c>
      <c r="K87" s="11">
        <v>122.2</v>
      </c>
      <c r="L87" s="11">
        <v>68.883861862859035</v>
      </c>
    </row>
    <row r="88" spans="1:12" s="8" customFormat="1" x14ac:dyDescent="0.2">
      <c r="A88" s="13" t="s">
        <v>130</v>
      </c>
      <c r="B88" s="12">
        <v>19</v>
      </c>
      <c r="C88" s="12">
        <v>1</v>
      </c>
      <c r="D88" s="12">
        <v>12</v>
      </c>
      <c r="E88" s="12">
        <v>3</v>
      </c>
      <c r="F88" s="12">
        <v>4</v>
      </c>
      <c r="G88" s="12" t="s">
        <v>5</v>
      </c>
      <c r="H88" s="12" t="s">
        <v>5</v>
      </c>
      <c r="I88" s="12" t="s">
        <v>5</v>
      </c>
      <c r="J88" s="12">
        <v>312</v>
      </c>
      <c r="K88" s="11">
        <v>41.4</v>
      </c>
      <c r="L88" s="11" t="s">
        <v>5</v>
      </c>
    </row>
    <row r="89" spans="1:12" s="14" customFormat="1" x14ac:dyDescent="0.2">
      <c r="A89" s="13" t="s">
        <v>129</v>
      </c>
      <c r="B89" s="12">
        <v>24</v>
      </c>
      <c r="C89" s="12">
        <v>1</v>
      </c>
      <c r="D89" s="12">
        <v>15</v>
      </c>
      <c r="E89" s="12">
        <v>5</v>
      </c>
      <c r="F89" s="12">
        <v>3</v>
      </c>
      <c r="G89" s="12">
        <v>1</v>
      </c>
      <c r="H89" s="12" t="s">
        <v>5</v>
      </c>
      <c r="I89" s="12" t="s">
        <v>5</v>
      </c>
      <c r="J89" s="12">
        <v>327</v>
      </c>
      <c r="K89" s="11">
        <v>53.4</v>
      </c>
      <c r="L89" s="11" t="s">
        <v>5</v>
      </c>
    </row>
    <row r="90" spans="1:12" s="10" customFormat="1" x14ac:dyDescent="0.2">
      <c r="A90" s="7" t="s">
        <v>2</v>
      </c>
      <c r="B90" s="6">
        <v>257</v>
      </c>
      <c r="C90" s="6">
        <v>10</v>
      </c>
      <c r="D90" s="6">
        <v>158</v>
      </c>
      <c r="E90" s="6">
        <v>55</v>
      </c>
      <c r="F90" s="6">
        <v>39</v>
      </c>
      <c r="G90" s="6">
        <v>2</v>
      </c>
      <c r="H90" s="6">
        <v>1</v>
      </c>
      <c r="I90" s="6">
        <v>2</v>
      </c>
      <c r="J90" s="6">
        <v>3784</v>
      </c>
      <c r="K90" s="5">
        <v>76.3</v>
      </c>
      <c r="L90" s="4">
        <v>53.674231005124895</v>
      </c>
    </row>
    <row r="91" spans="1:12" x14ac:dyDescent="0.2">
      <c r="A91" s="178" t="s">
        <v>128</v>
      </c>
      <c r="B91" s="178"/>
      <c r="C91" s="178"/>
      <c r="D91" s="178"/>
      <c r="E91" s="178"/>
      <c r="F91" s="178"/>
      <c r="G91" s="178"/>
      <c r="H91" s="178"/>
      <c r="I91" s="178"/>
      <c r="J91" s="178"/>
      <c r="K91" s="178"/>
      <c r="L91" s="178"/>
    </row>
    <row r="92" spans="1:12" x14ac:dyDescent="0.2">
      <c r="A92" s="7" t="s">
        <v>2</v>
      </c>
      <c r="B92" s="6">
        <v>655</v>
      </c>
      <c r="C92" s="6">
        <v>33</v>
      </c>
      <c r="D92" s="6">
        <v>349</v>
      </c>
      <c r="E92" s="6">
        <v>151</v>
      </c>
      <c r="F92" s="6">
        <v>137</v>
      </c>
      <c r="G92" s="6">
        <v>5</v>
      </c>
      <c r="H92" s="6">
        <v>8</v>
      </c>
      <c r="I92" s="6">
        <v>5</v>
      </c>
      <c r="J92" s="6">
        <v>11328</v>
      </c>
      <c r="K92" s="5">
        <v>88</v>
      </c>
      <c r="L92" s="4">
        <v>56.742139122231251</v>
      </c>
    </row>
    <row r="93" spans="1:12" x14ac:dyDescent="0.2">
      <c r="A93" s="178" t="s">
        <v>127</v>
      </c>
      <c r="B93" s="178"/>
      <c r="C93" s="178"/>
      <c r="D93" s="178"/>
      <c r="E93" s="178"/>
      <c r="F93" s="178"/>
      <c r="G93" s="178"/>
      <c r="H93" s="178"/>
      <c r="I93" s="178"/>
      <c r="J93" s="178"/>
      <c r="K93" s="178"/>
      <c r="L93" s="178"/>
    </row>
    <row r="94" spans="1:12" x14ac:dyDescent="0.2">
      <c r="A94" s="13" t="s">
        <v>126</v>
      </c>
      <c r="B94" s="12">
        <v>19</v>
      </c>
      <c r="C94" s="12">
        <v>1</v>
      </c>
      <c r="D94" s="12">
        <v>10</v>
      </c>
      <c r="E94" s="12">
        <v>4</v>
      </c>
      <c r="F94" s="12">
        <v>4</v>
      </c>
      <c r="G94" s="12" t="s">
        <v>5</v>
      </c>
      <c r="H94" s="12">
        <v>1</v>
      </c>
      <c r="I94" s="12" t="s">
        <v>5</v>
      </c>
      <c r="J94" s="12">
        <v>315</v>
      </c>
      <c r="K94" s="11">
        <v>124.7</v>
      </c>
      <c r="L94" s="11">
        <v>65.043074884029167</v>
      </c>
    </row>
    <row r="95" spans="1:12" x14ac:dyDescent="0.2">
      <c r="A95" s="13" t="s">
        <v>125</v>
      </c>
      <c r="B95" s="12">
        <v>43</v>
      </c>
      <c r="C95" s="12">
        <v>2</v>
      </c>
      <c r="D95" s="12">
        <v>20</v>
      </c>
      <c r="E95" s="12">
        <v>14</v>
      </c>
      <c r="F95" s="12">
        <v>8</v>
      </c>
      <c r="G95" s="12" t="s">
        <v>5</v>
      </c>
      <c r="H95" s="12">
        <v>1</v>
      </c>
      <c r="I95" s="12" t="s">
        <v>5</v>
      </c>
      <c r="J95" s="12">
        <v>846</v>
      </c>
      <c r="K95" s="11">
        <v>58.7</v>
      </c>
      <c r="L95" s="11">
        <v>49.914443885254151</v>
      </c>
    </row>
    <row r="96" spans="1:12" x14ac:dyDescent="0.2">
      <c r="A96" s="13" t="s">
        <v>124</v>
      </c>
      <c r="B96" s="12">
        <v>39</v>
      </c>
      <c r="C96" s="12">
        <v>2</v>
      </c>
      <c r="D96" s="12">
        <v>20</v>
      </c>
      <c r="E96" s="12">
        <v>9</v>
      </c>
      <c r="F96" s="12">
        <v>8</v>
      </c>
      <c r="G96" s="12">
        <v>1</v>
      </c>
      <c r="H96" s="12" t="s">
        <v>5</v>
      </c>
      <c r="I96" s="12">
        <v>1</v>
      </c>
      <c r="J96" s="12">
        <v>571</v>
      </c>
      <c r="K96" s="11">
        <v>327.2</v>
      </c>
      <c r="L96" s="11">
        <v>90.623661670235549</v>
      </c>
    </row>
    <row r="97" spans="1:12" x14ac:dyDescent="0.2">
      <c r="A97" s="13" t="s">
        <v>123</v>
      </c>
      <c r="B97" s="12">
        <v>19</v>
      </c>
      <c r="C97" s="12">
        <v>1</v>
      </c>
      <c r="D97" s="12">
        <v>15</v>
      </c>
      <c r="E97" s="12">
        <v>1</v>
      </c>
      <c r="F97" s="12">
        <v>3</v>
      </c>
      <c r="G97" s="12" t="s">
        <v>5</v>
      </c>
      <c r="H97" s="12" t="s">
        <v>5</v>
      </c>
      <c r="I97" s="12" t="s">
        <v>5</v>
      </c>
      <c r="J97" s="12">
        <v>258</v>
      </c>
      <c r="K97" s="11">
        <v>48.3</v>
      </c>
      <c r="L97" s="11" t="s">
        <v>5</v>
      </c>
    </row>
    <row r="98" spans="1:12" x14ac:dyDescent="0.2">
      <c r="A98" s="13" t="s">
        <v>122</v>
      </c>
      <c r="B98" s="12">
        <v>27</v>
      </c>
      <c r="C98" s="12">
        <v>2</v>
      </c>
      <c r="D98" s="12">
        <v>20</v>
      </c>
      <c r="E98" s="12">
        <v>4</v>
      </c>
      <c r="F98" s="12">
        <v>3</v>
      </c>
      <c r="G98" s="12" t="s">
        <v>5</v>
      </c>
      <c r="H98" s="12" t="s">
        <v>5</v>
      </c>
      <c r="I98" s="12" t="s">
        <v>5</v>
      </c>
      <c r="J98" s="12">
        <v>384</v>
      </c>
      <c r="K98" s="11">
        <v>36.9</v>
      </c>
      <c r="L98" s="11">
        <v>23.600508905852418</v>
      </c>
    </row>
    <row r="99" spans="1:12" x14ac:dyDescent="0.2">
      <c r="A99" s="13" t="s">
        <v>121</v>
      </c>
      <c r="B99" s="12">
        <v>35</v>
      </c>
      <c r="C99" s="12">
        <v>1</v>
      </c>
      <c r="D99" s="12">
        <v>30</v>
      </c>
      <c r="E99" s="12">
        <v>3</v>
      </c>
      <c r="F99" s="12">
        <v>2</v>
      </c>
      <c r="G99" s="12" t="s">
        <v>5</v>
      </c>
      <c r="H99" s="12" t="s">
        <v>5</v>
      </c>
      <c r="I99" s="12" t="s">
        <v>5</v>
      </c>
      <c r="J99" s="12">
        <v>463</v>
      </c>
      <c r="K99" s="11">
        <v>28.8</v>
      </c>
      <c r="L99" s="11" t="s">
        <v>5</v>
      </c>
    </row>
    <row r="100" spans="1:12" x14ac:dyDescent="0.2">
      <c r="A100" s="13" t="s">
        <v>120</v>
      </c>
      <c r="B100" s="12">
        <v>53</v>
      </c>
      <c r="C100" s="12">
        <v>3</v>
      </c>
      <c r="D100" s="12">
        <v>40</v>
      </c>
      <c r="E100" s="12">
        <v>6</v>
      </c>
      <c r="F100" s="12">
        <v>6</v>
      </c>
      <c r="G100" s="12">
        <v>1</v>
      </c>
      <c r="H100" s="12" t="s">
        <v>5</v>
      </c>
      <c r="I100" s="12" t="s">
        <v>5</v>
      </c>
      <c r="J100" s="12">
        <v>653</v>
      </c>
      <c r="K100" s="11">
        <v>56.2</v>
      </c>
      <c r="L100" s="11">
        <v>37.64266841001335</v>
      </c>
    </row>
    <row r="101" spans="1:12" s="9" customFormat="1" x14ac:dyDescent="0.2">
      <c r="A101" s="13" t="s">
        <v>119</v>
      </c>
      <c r="B101" s="12">
        <v>20</v>
      </c>
      <c r="C101" s="12">
        <v>1</v>
      </c>
      <c r="D101" s="12">
        <v>13</v>
      </c>
      <c r="E101" s="12">
        <v>4</v>
      </c>
      <c r="F101" s="12">
        <v>2</v>
      </c>
      <c r="G101" s="12">
        <v>1</v>
      </c>
      <c r="H101" s="12" t="s">
        <v>5</v>
      </c>
      <c r="I101" s="12" t="s">
        <v>5</v>
      </c>
      <c r="J101" s="12">
        <v>270</v>
      </c>
      <c r="K101" s="11">
        <v>55.9</v>
      </c>
      <c r="L101" s="11">
        <v>46.148755955532025</v>
      </c>
    </row>
    <row r="102" spans="1:12" x14ac:dyDescent="0.2">
      <c r="A102" s="13" t="s">
        <v>118</v>
      </c>
      <c r="B102" s="12">
        <v>46</v>
      </c>
      <c r="C102" s="12">
        <v>1</v>
      </c>
      <c r="D102" s="12">
        <v>37</v>
      </c>
      <c r="E102" s="12">
        <v>7</v>
      </c>
      <c r="F102" s="12">
        <v>1</v>
      </c>
      <c r="G102" s="12" t="s">
        <v>5</v>
      </c>
      <c r="H102" s="12">
        <v>1</v>
      </c>
      <c r="I102" s="12" t="s">
        <v>5</v>
      </c>
      <c r="J102" s="12">
        <v>669</v>
      </c>
      <c r="K102" s="11">
        <v>39.299999999999997</v>
      </c>
      <c r="L102" s="11">
        <v>41.544495639922317</v>
      </c>
    </row>
    <row r="103" spans="1:12" s="10" customFormat="1" x14ac:dyDescent="0.2">
      <c r="A103" s="7" t="s">
        <v>2</v>
      </c>
      <c r="B103" s="6">
        <v>301</v>
      </c>
      <c r="C103" s="6">
        <v>14</v>
      </c>
      <c r="D103" s="6">
        <v>205</v>
      </c>
      <c r="E103" s="6">
        <v>52</v>
      </c>
      <c r="F103" s="6">
        <v>37</v>
      </c>
      <c r="G103" s="6">
        <v>3</v>
      </c>
      <c r="H103" s="6">
        <v>3</v>
      </c>
      <c r="I103" s="6">
        <v>1</v>
      </c>
      <c r="J103" s="6">
        <v>4430</v>
      </c>
      <c r="K103" s="5">
        <v>88.9</v>
      </c>
      <c r="L103" s="4">
        <v>64.669416240431943</v>
      </c>
    </row>
    <row r="104" spans="1:12" x14ac:dyDescent="0.2">
      <c r="A104" s="178" t="s">
        <v>117</v>
      </c>
      <c r="B104" s="178"/>
      <c r="C104" s="178"/>
      <c r="D104" s="178"/>
      <c r="E104" s="178"/>
      <c r="F104" s="178"/>
      <c r="G104" s="178"/>
      <c r="H104" s="178"/>
      <c r="I104" s="178"/>
      <c r="J104" s="178"/>
      <c r="K104" s="178"/>
      <c r="L104" s="178"/>
    </row>
    <row r="105" spans="1:12" x14ac:dyDescent="0.2">
      <c r="A105" s="13" t="s">
        <v>116</v>
      </c>
      <c r="B105" s="12">
        <v>13</v>
      </c>
      <c r="C105" s="12">
        <v>1</v>
      </c>
      <c r="D105" s="12">
        <v>4</v>
      </c>
      <c r="E105" s="12">
        <v>5</v>
      </c>
      <c r="F105" s="12">
        <v>4</v>
      </c>
      <c r="G105" s="12" t="s">
        <v>5</v>
      </c>
      <c r="H105" s="12" t="s">
        <v>5</v>
      </c>
      <c r="I105" s="12" t="s">
        <v>5</v>
      </c>
      <c r="J105" s="12">
        <v>242</v>
      </c>
      <c r="K105" s="11">
        <v>47</v>
      </c>
      <c r="L105" s="11">
        <v>18.185809624165788</v>
      </c>
    </row>
    <row r="106" spans="1:12" x14ac:dyDescent="0.2">
      <c r="A106" s="13" t="s">
        <v>115</v>
      </c>
      <c r="B106" s="12">
        <v>26</v>
      </c>
      <c r="C106" s="12">
        <v>1</v>
      </c>
      <c r="D106" s="12">
        <v>14</v>
      </c>
      <c r="E106" s="12">
        <v>8</v>
      </c>
      <c r="F106" s="12">
        <v>3</v>
      </c>
      <c r="G106" s="12" t="s">
        <v>5</v>
      </c>
      <c r="H106" s="12">
        <v>1</v>
      </c>
      <c r="I106" s="12" t="s">
        <v>5</v>
      </c>
      <c r="J106" s="12">
        <v>696</v>
      </c>
      <c r="K106" s="11">
        <v>34.799999999999997</v>
      </c>
      <c r="L106" s="11" t="s">
        <v>5</v>
      </c>
    </row>
    <row r="107" spans="1:12" x14ac:dyDescent="0.2">
      <c r="A107" s="13" t="s">
        <v>114</v>
      </c>
      <c r="B107" s="12">
        <v>18</v>
      </c>
      <c r="C107" s="12">
        <v>1</v>
      </c>
      <c r="D107" s="12">
        <v>9</v>
      </c>
      <c r="E107" s="12">
        <v>2</v>
      </c>
      <c r="F107" s="12">
        <v>6</v>
      </c>
      <c r="G107" s="12">
        <v>1</v>
      </c>
      <c r="H107" s="12" t="s">
        <v>5</v>
      </c>
      <c r="I107" s="12" t="s">
        <v>5</v>
      </c>
      <c r="J107" s="12">
        <v>496</v>
      </c>
      <c r="K107" s="11">
        <v>34.4</v>
      </c>
      <c r="L107" s="11" t="s">
        <v>5</v>
      </c>
    </row>
    <row r="108" spans="1:12" x14ac:dyDescent="0.2">
      <c r="A108" s="13" t="s">
        <v>113</v>
      </c>
      <c r="B108" s="12">
        <v>11</v>
      </c>
      <c r="C108" s="12">
        <v>3</v>
      </c>
      <c r="D108" s="12">
        <v>3</v>
      </c>
      <c r="E108" s="12">
        <v>2</v>
      </c>
      <c r="F108" s="12">
        <v>5</v>
      </c>
      <c r="G108" s="12">
        <v>1</v>
      </c>
      <c r="H108" s="12" t="s">
        <v>5</v>
      </c>
      <c r="I108" s="12" t="s">
        <v>5</v>
      </c>
      <c r="J108" s="12">
        <v>373</v>
      </c>
      <c r="K108" s="11">
        <v>62.1</v>
      </c>
      <c r="L108" s="11">
        <v>25.588934514804407</v>
      </c>
    </row>
    <row r="109" spans="1:12" x14ac:dyDescent="0.2">
      <c r="A109" s="13" t="s">
        <v>112</v>
      </c>
      <c r="B109" s="12">
        <v>23</v>
      </c>
      <c r="C109" s="12">
        <v>2</v>
      </c>
      <c r="D109" s="12">
        <v>10</v>
      </c>
      <c r="E109" s="12">
        <v>7</v>
      </c>
      <c r="F109" s="12">
        <v>6</v>
      </c>
      <c r="G109" s="12" t="s">
        <v>5</v>
      </c>
      <c r="H109" s="12" t="s">
        <v>5</v>
      </c>
      <c r="I109" s="12" t="s">
        <v>5</v>
      </c>
      <c r="J109" s="12">
        <v>532</v>
      </c>
      <c r="K109" s="11">
        <v>38.4</v>
      </c>
      <c r="L109" s="11">
        <v>11.989220970112688</v>
      </c>
    </row>
    <row r="110" spans="1:12" x14ac:dyDescent="0.2">
      <c r="A110" s="13" t="s">
        <v>111</v>
      </c>
      <c r="B110" s="12">
        <v>54</v>
      </c>
      <c r="C110" s="12">
        <v>2</v>
      </c>
      <c r="D110" s="12">
        <v>30</v>
      </c>
      <c r="E110" s="12">
        <v>13</v>
      </c>
      <c r="F110" s="12">
        <v>10</v>
      </c>
      <c r="G110" s="12" t="s">
        <v>5</v>
      </c>
      <c r="H110" s="12" t="s">
        <v>5</v>
      </c>
      <c r="I110" s="12">
        <v>1</v>
      </c>
      <c r="J110" s="12">
        <v>1041</v>
      </c>
      <c r="K110" s="11">
        <v>96.3</v>
      </c>
      <c r="L110" s="11">
        <v>67.840935159234391</v>
      </c>
    </row>
    <row r="111" spans="1:12" x14ac:dyDescent="0.2">
      <c r="A111" s="13" t="s">
        <v>110</v>
      </c>
      <c r="B111" s="12">
        <v>10</v>
      </c>
      <c r="C111" s="12">
        <v>1</v>
      </c>
      <c r="D111" s="12">
        <v>4</v>
      </c>
      <c r="E111" s="12">
        <v>1</v>
      </c>
      <c r="F111" s="12">
        <v>5</v>
      </c>
      <c r="G111" s="12" t="s">
        <v>5</v>
      </c>
      <c r="H111" s="12" t="s">
        <v>5</v>
      </c>
      <c r="I111" s="12" t="s">
        <v>5</v>
      </c>
      <c r="J111" s="12">
        <v>273</v>
      </c>
      <c r="K111" s="11">
        <v>41.5</v>
      </c>
      <c r="L111" s="11" t="s">
        <v>5</v>
      </c>
    </row>
    <row r="112" spans="1:12" x14ac:dyDescent="0.2">
      <c r="A112" s="13" t="s">
        <v>109</v>
      </c>
      <c r="B112" s="12">
        <v>38</v>
      </c>
      <c r="C112" s="12">
        <v>1</v>
      </c>
      <c r="D112" s="12">
        <v>19</v>
      </c>
      <c r="E112" s="12">
        <v>12</v>
      </c>
      <c r="F112" s="12">
        <v>6</v>
      </c>
      <c r="G112" s="12" t="s">
        <v>5</v>
      </c>
      <c r="H112" s="12">
        <v>1</v>
      </c>
      <c r="I112" s="12" t="s">
        <v>5</v>
      </c>
      <c r="J112" s="12">
        <v>922</v>
      </c>
      <c r="K112" s="11">
        <v>38.200000000000003</v>
      </c>
      <c r="L112" s="11" t="s">
        <v>5</v>
      </c>
    </row>
    <row r="113" spans="1:12" x14ac:dyDescent="0.2">
      <c r="A113" s="13" t="s">
        <v>108</v>
      </c>
      <c r="B113" s="12">
        <v>18</v>
      </c>
      <c r="C113" s="12">
        <v>1</v>
      </c>
      <c r="D113" s="12">
        <v>6</v>
      </c>
      <c r="E113" s="12">
        <v>5</v>
      </c>
      <c r="F113" s="12">
        <v>6</v>
      </c>
      <c r="G113" s="12" t="s">
        <v>5</v>
      </c>
      <c r="H113" s="12">
        <v>1</v>
      </c>
      <c r="I113" s="12" t="s">
        <v>5</v>
      </c>
      <c r="J113" s="12">
        <v>647</v>
      </c>
      <c r="K113" s="11">
        <v>40.799999999999997</v>
      </c>
      <c r="L113" s="11">
        <v>41.887793783169073</v>
      </c>
    </row>
    <row r="114" spans="1:12" s="9" customFormat="1" x14ac:dyDescent="0.2">
      <c r="A114" s="13" t="s">
        <v>107</v>
      </c>
      <c r="B114" s="12">
        <v>10</v>
      </c>
      <c r="C114" s="12">
        <v>2</v>
      </c>
      <c r="D114" s="12">
        <v>1</v>
      </c>
      <c r="E114" s="12">
        <v>2</v>
      </c>
      <c r="F114" s="12">
        <v>6</v>
      </c>
      <c r="G114" s="12" t="s">
        <v>5</v>
      </c>
      <c r="H114" s="12">
        <v>1</v>
      </c>
      <c r="I114" s="12" t="s">
        <v>5</v>
      </c>
      <c r="J114" s="12">
        <v>386</v>
      </c>
      <c r="K114" s="11">
        <v>98.7</v>
      </c>
      <c r="L114" s="11">
        <v>63.68262295081967</v>
      </c>
    </row>
    <row r="115" spans="1:12" x14ac:dyDescent="0.2">
      <c r="A115" s="13" t="s">
        <v>106</v>
      </c>
      <c r="B115" s="12">
        <v>24</v>
      </c>
      <c r="C115" s="12">
        <v>1</v>
      </c>
      <c r="D115" s="12">
        <v>17</v>
      </c>
      <c r="E115" s="12">
        <v>5</v>
      </c>
      <c r="F115" s="12">
        <v>2</v>
      </c>
      <c r="G115" s="12" t="s">
        <v>5</v>
      </c>
      <c r="H115" s="12" t="s">
        <v>5</v>
      </c>
      <c r="I115" s="12" t="s">
        <v>5</v>
      </c>
      <c r="J115" s="12">
        <v>427</v>
      </c>
      <c r="K115" s="11">
        <v>30.6</v>
      </c>
      <c r="L115" s="11">
        <v>33.595720290408863</v>
      </c>
    </row>
    <row r="116" spans="1:12" s="10" customFormat="1" x14ac:dyDescent="0.2">
      <c r="A116" s="7" t="s">
        <v>2</v>
      </c>
      <c r="B116" s="6">
        <v>245</v>
      </c>
      <c r="C116" s="6">
        <v>16</v>
      </c>
      <c r="D116" s="6">
        <v>117</v>
      </c>
      <c r="E116" s="6">
        <v>62</v>
      </c>
      <c r="F116" s="6">
        <v>59</v>
      </c>
      <c r="G116" s="6">
        <v>2</v>
      </c>
      <c r="H116" s="6">
        <v>4</v>
      </c>
      <c r="I116" s="6">
        <v>1</v>
      </c>
      <c r="J116" s="6">
        <v>6036</v>
      </c>
      <c r="K116" s="5">
        <v>53.1</v>
      </c>
      <c r="L116" s="4">
        <v>36.865599011784958</v>
      </c>
    </row>
    <row r="117" spans="1:12" x14ac:dyDescent="0.2">
      <c r="A117" s="178" t="s">
        <v>105</v>
      </c>
      <c r="B117" s="178"/>
      <c r="C117" s="178"/>
      <c r="D117" s="178"/>
      <c r="E117" s="178"/>
      <c r="F117" s="178"/>
      <c r="G117" s="178"/>
      <c r="H117" s="178"/>
      <c r="I117" s="178"/>
      <c r="J117" s="178"/>
      <c r="K117" s="178"/>
      <c r="L117" s="178"/>
    </row>
    <row r="118" spans="1:12" x14ac:dyDescent="0.2">
      <c r="A118" s="13" t="s">
        <v>104</v>
      </c>
      <c r="B118" s="12">
        <v>21</v>
      </c>
      <c r="C118" s="12">
        <v>2</v>
      </c>
      <c r="D118" s="12">
        <v>9</v>
      </c>
      <c r="E118" s="12">
        <v>7</v>
      </c>
      <c r="F118" s="12">
        <v>4</v>
      </c>
      <c r="G118" s="12" t="s">
        <v>5</v>
      </c>
      <c r="H118" s="12">
        <v>1</v>
      </c>
      <c r="I118" s="12" t="s">
        <v>5</v>
      </c>
      <c r="J118" s="12">
        <v>377</v>
      </c>
      <c r="K118" s="11">
        <v>75.099999999999994</v>
      </c>
      <c r="L118" s="11">
        <v>57.328209286746826</v>
      </c>
    </row>
    <row r="119" spans="1:12" x14ac:dyDescent="0.2">
      <c r="A119" s="13" t="s">
        <v>103</v>
      </c>
      <c r="B119" s="12">
        <v>16</v>
      </c>
      <c r="C119" s="12">
        <v>1</v>
      </c>
      <c r="D119" s="12">
        <v>4</v>
      </c>
      <c r="E119" s="12">
        <v>6</v>
      </c>
      <c r="F119" s="12">
        <v>5</v>
      </c>
      <c r="G119" s="12" t="s">
        <v>5</v>
      </c>
      <c r="H119" s="12">
        <v>1</v>
      </c>
      <c r="I119" s="12" t="s">
        <v>5</v>
      </c>
      <c r="J119" s="12">
        <v>509</v>
      </c>
      <c r="K119" s="11">
        <v>65.3</v>
      </c>
      <c r="L119" s="11">
        <v>59.816006253382234</v>
      </c>
    </row>
    <row r="120" spans="1:12" x14ac:dyDescent="0.2">
      <c r="A120" s="13" t="s">
        <v>102</v>
      </c>
      <c r="B120" s="12">
        <v>14</v>
      </c>
      <c r="C120" s="12">
        <v>2</v>
      </c>
      <c r="D120" s="12">
        <v>1</v>
      </c>
      <c r="E120" s="12">
        <v>2</v>
      </c>
      <c r="F120" s="12">
        <v>9</v>
      </c>
      <c r="G120" s="12">
        <v>1</v>
      </c>
      <c r="H120" s="12">
        <v>1</v>
      </c>
      <c r="I120" s="12" t="s">
        <v>5</v>
      </c>
      <c r="J120" s="12">
        <v>757</v>
      </c>
      <c r="K120" s="11">
        <v>63.1</v>
      </c>
      <c r="L120" s="11">
        <v>41.350122566992816</v>
      </c>
    </row>
    <row r="121" spans="1:12" s="9" customFormat="1" x14ac:dyDescent="0.2">
      <c r="A121" s="13" t="s">
        <v>101</v>
      </c>
      <c r="B121" s="12">
        <v>26</v>
      </c>
      <c r="C121" s="12">
        <v>3</v>
      </c>
      <c r="D121" s="12">
        <v>2</v>
      </c>
      <c r="E121" s="12">
        <v>10</v>
      </c>
      <c r="F121" s="12">
        <v>11</v>
      </c>
      <c r="G121" s="12">
        <v>1</v>
      </c>
      <c r="H121" s="12">
        <v>2</v>
      </c>
      <c r="I121" s="12" t="s">
        <v>5</v>
      </c>
      <c r="J121" s="12">
        <v>1032</v>
      </c>
      <c r="K121" s="11">
        <v>82.5</v>
      </c>
      <c r="L121" s="11">
        <v>54.667998589728526</v>
      </c>
    </row>
    <row r="122" spans="1:12" s="8" customFormat="1" x14ac:dyDescent="0.2">
      <c r="A122" s="13" t="s">
        <v>100</v>
      </c>
      <c r="B122" s="12">
        <v>32</v>
      </c>
      <c r="C122" s="12">
        <v>3</v>
      </c>
      <c r="D122" s="12">
        <v>15</v>
      </c>
      <c r="E122" s="12">
        <v>4</v>
      </c>
      <c r="F122" s="12">
        <v>12</v>
      </c>
      <c r="G122" s="12">
        <v>1</v>
      </c>
      <c r="H122" s="12" t="s">
        <v>5</v>
      </c>
      <c r="I122" s="12" t="s">
        <v>5</v>
      </c>
      <c r="J122" s="12">
        <v>1028</v>
      </c>
      <c r="K122" s="11">
        <v>38.1</v>
      </c>
      <c r="L122" s="11">
        <v>10.595317043309697</v>
      </c>
    </row>
    <row r="123" spans="1:12" s="15" customFormat="1" x14ac:dyDescent="0.2">
      <c r="A123" s="7" t="s">
        <v>2</v>
      </c>
      <c r="B123" s="6">
        <v>109</v>
      </c>
      <c r="C123" s="6">
        <v>11</v>
      </c>
      <c r="D123" s="6">
        <v>31</v>
      </c>
      <c r="E123" s="6">
        <v>29</v>
      </c>
      <c r="F123" s="6">
        <v>41</v>
      </c>
      <c r="G123" s="6">
        <v>3</v>
      </c>
      <c r="H123" s="6">
        <v>5</v>
      </c>
      <c r="I123" s="6" t="s">
        <v>5</v>
      </c>
      <c r="J123" s="6">
        <v>3703</v>
      </c>
      <c r="K123" s="5">
        <v>63.1</v>
      </c>
      <c r="L123" s="4">
        <v>45.607960624866251</v>
      </c>
    </row>
    <row r="124" spans="1:12" s="8" customFormat="1" x14ac:dyDescent="0.2">
      <c r="A124" s="178" t="s">
        <v>99</v>
      </c>
      <c r="B124" s="178"/>
      <c r="C124" s="178"/>
      <c r="D124" s="178"/>
      <c r="E124" s="178"/>
      <c r="F124" s="178"/>
      <c r="G124" s="178"/>
      <c r="H124" s="178"/>
      <c r="I124" s="178"/>
      <c r="J124" s="178"/>
      <c r="K124" s="178"/>
      <c r="L124" s="178"/>
    </row>
    <row r="125" spans="1:12" s="8" customFormat="1" x14ac:dyDescent="0.2">
      <c r="A125" s="7" t="s">
        <v>2</v>
      </c>
      <c r="B125" s="6">
        <v>655</v>
      </c>
      <c r="C125" s="6">
        <v>41</v>
      </c>
      <c r="D125" s="6">
        <v>353</v>
      </c>
      <c r="E125" s="6">
        <v>143</v>
      </c>
      <c r="F125" s="6">
        <v>137</v>
      </c>
      <c r="G125" s="6">
        <v>8</v>
      </c>
      <c r="H125" s="6">
        <v>12</v>
      </c>
      <c r="I125" s="6">
        <v>2</v>
      </c>
      <c r="J125" s="6">
        <v>14169</v>
      </c>
      <c r="K125" s="5">
        <v>66.900000000000006</v>
      </c>
      <c r="L125" s="4">
        <v>50.568995744662892</v>
      </c>
    </row>
    <row r="126" spans="1:12" s="17" customFormat="1" x14ac:dyDescent="0.2">
      <c r="A126" s="178" t="s">
        <v>98</v>
      </c>
      <c r="B126" s="178"/>
      <c r="C126" s="178"/>
      <c r="D126" s="178"/>
      <c r="E126" s="178"/>
      <c r="F126" s="178"/>
      <c r="G126" s="178"/>
      <c r="H126" s="178"/>
      <c r="I126" s="178"/>
      <c r="J126" s="178"/>
      <c r="K126" s="178"/>
      <c r="L126" s="178"/>
    </row>
    <row r="127" spans="1:12" s="17" customFormat="1" x14ac:dyDescent="0.2">
      <c r="A127" s="7" t="s">
        <v>2</v>
      </c>
      <c r="B127" s="6">
        <v>1711</v>
      </c>
      <c r="C127" s="6">
        <v>115</v>
      </c>
      <c r="D127" s="6">
        <v>815</v>
      </c>
      <c r="E127" s="6">
        <v>383</v>
      </c>
      <c r="F127" s="6">
        <v>439</v>
      </c>
      <c r="G127" s="6">
        <v>30</v>
      </c>
      <c r="H127" s="6">
        <v>34</v>
      </c>
      <c r="I127" s="6">
        <v>10</v>
      </c>
      <c r="J127" s="6">
        <v>36613</v>
      </c>
      <c r="K127" s="5">
        <v>83.1</v>
      </c>
      <c r="L127" s="4">
        <v>56.230697692760181</v>
      </c>
    </row>
    <row r="128" spans="1:12" x14ac:dyDescent="0.2">
      <c r="A128" s="178" t="s">
        <v>97</v>
      </c>
      <c r="B128" s="178"/>
      <c r="C128" s="178"/>
      <c r="D128" s="178"/>
      <c r="E128" s="178"/>
      <c r="F128" s="178"/>
      <c r="G128" s="178"/>
      <c r="H128" s="178"/>
      <c r="I128" s="178"/>
      <c r="J128" s="178"/>
      <c r="K128" s="178"/>
      <c r="L128" s="178"/>
    </row>
    <row r="129" spans="1:12" x14ac:dyDescent="0.2">
      <c r="A129" s="13" t="s">
        <v>96</v>
      </c>
      <c r="B129" s="12">
        <v>24</v>
      </c>
      <c r="C129" s="12">
        <v>2</v>
      </c>
      <c r="D129" s="12">
        <v>15</v>
      </c>
      <c r="E129" s="12">
        <v>4</v>
      </c>
      <c r="F129" s="12">
        <v>5</v>
      </c>
      <c r="G129" s="12" t="s">
        <v>5</v>
      </c>
      <c r="H129" s="12" t="s">
        <v>5</v>
      </c>
      <c r="I129" s="12" t="s">
        <v>5</v>
      </c>
      <c r="J129" s="12">
        <v>441</v>
      </c>
      <c r="K129" s="11">
        <v>32.4</v>
      </c>
      <c r="L129" s="11" t="s">
        <v>5</v>
      </c>
    </row>
    <row r="130" spans="1:12" x14ac:dyDescent="0.2">
      <c r="A130" s="13" t="s">
        <v>95</v>
      </c>
      <c r="B130" s="12">
        <v>17</v>
      </c>
      <c r="C130" s="12">
        <v>1</v>
      </c>
      <c r="D130" s="12">
        <v>6</v>
      </c>
      <c r="E130" s="12">
        <v>5</v>
      </c>
      <c r="F130" s="12">
        <v>6</v>
      </c>
      <c r="G130" s="12" t="s">
        <v>5</v>
      </c>
      <c r="H130" s="12" t="s">
        <v>5</v>
      </c>
      <c r="I130" s="12" t="s">
        <v>5</v>
      </c>
      <c r="J130" s="12">
        <v>401</v>
      </c>
      <c r="K130" s="11">
        <v>41.5</v>
      </c>
      <c r="L130" s="11" t="s">
        <v>5</v>
      </c>
    </row>
    <row r="131" spans="1:12" x14ac:dyDescent="0.2">
      <c r="A131" s="13" t="s">
        <v>94</v>
      </c>
      <c r="B131" s="12">
        <v>47</v>
      </c>
      <c r="C131" s="12">
        <v>2</v>
      </c>
      <c r="D131" s="12">
        <v>30</v>
      </c>
      <c r="E131" s="12">
        <v>9</v>
      </c>
      <c r="F131" s="12">
        <v>7</v>
      </c>
      <c r="G131" s="12" t="s">
        <v>5</v>
      </c>
      <c r="H131" s="12">
        <v>1</v>
      </c>
      <c r="I131" s="12" t="s">
        <v>5</v>
      </c>
      <c r="J131" s="12">
        <v>783</v>
      </c>
      <c r="K131" s="11">
        <v>43.9</v>
      </c>
      <c r="L131" s="11">
        <v>29.730988703854667</v>
      </c>
    </row>
    <row r="132" spans="1:12" x14ac:dyDescent="0.2">
      <c r="A132" s="13" t="s">
        <v>93</v>
      </c>
      <c r="B132" s="12">
        <v>36</v>
      </c>
      <c r="C132" s="12">
        <v>1</v>
      </c>
      <c r="D132" s="12">
        <v>26</v>
      </c>
      <c r="E132" s="12">
        <v>4</v>
      </c>
      <c r="F132" s="12">
        <v>5</v>
      </c>
      <c r="G132" s="12">
        <v>1</v>
      </c>
      <c r="H132" s="12" t="s">
        <v>5</v>
      </c>
      <c r="I132" s="12" t="s">
        <v>5</v>
      </c>
      <c r="J132" s="12">
        <v>450</v>
      </c>
      <c r="K132" s="11">
        <v>52.3</v>
      </c>
      <c r="L132" s="11">
        <v>37.376826367652058</v>
      </c>
    </row>
    <row r="133" spans="1:12" x14ac:dyDescent="0.2">
      <c r="A133" s="13" t="s">
        <v>92</v>
      </c>
      <c r="B133" s="12">
        <v>32</v>
      </c>
      <c r="C133" s="12">
        <v>2</v>
      </c>
      <c r="D133" s="12">
        <v>11</v>
      </c>
      <c r="E133" s="12">
        <v>8</v>
      </c>
      <c r="F133" s="12">
        <v>12</v>
      </c>
      <c r="G133" s="12" t="s">
        <v>5</v>
      </c>
      <c r="H133" s="12">
        <v>1</v>
      </c>
      <c r="I133" s="12" t="s">
        <v>5</v>
      </c>
      <c r="J133" s="12">
        <v>460</v>
      </c>
      <c r="K133" s="11">
        <v>129.4</v>
      </c>
      <c r="L133" s="11">
        <v>72.367779775809623</v>
      </c>
    </row>
    <row r="134" spans="1:12" x14ac:dyDescent="0.2">
      <c r="A134" s="13" t="s">
        <v>91</v>
      </c>
      <c r="B134" s="12">
        <v>9</v>
      </c>
      <c r="C134" s="12">
        <v>1</v>
      </c>
      <c r="D134" s="12">
        <v>3</v>
      </c>
      <c r="E134" s="12">
        <v>1</v>
      </c>
      <c r="F134" s="12">
        <v>4</v>
      </c>
      <c r="G134" s="12">
        <v>1</v>
      </c>
      <c r="H134" s="12" t="s">
        <v>5</v>
      </c>
      <c r="I134" s="12" t="s">
        <v>5</v>
      </c>
      <c r="J134" s="12">
        <v>379</v>
      </c>
      <c r="K134" s="11">
        <v>37</v>
      </c>
      <c r="L134" s="11" t="s">
        <v>5</v>
      </c>
    </row>
    <row r="135" spans="1:12" x14ac:dyDescent="0.2">
      <c r="A135" s="13" t="s">
        <v>90</v>
      </c>
      <c r="B135" s="12">
        <v>21</v>
      </c>
      <c r="C135" s="12">
        <v>2</v>
      </c>
      <c r="D135" s="12">
        <v>3</v>
      </c>
      <c r="E135" s="12">
        <v>5</v>
      </c>
      <c r="F135" s="12">
        <v>12</v>
      </c>
      <c r="G135" s="12" t="s">
        <v>5</v>
      </c>
      <c r="H135" s="12">
        <v>1</v>
      </c>
      <c r="I135" s="12" t="s">
        <v>5</v>
      </c>
      <c r="J135" s="12">
        <v>680</v>
      </c>
      <c r="K135" s="11">
        <v>62.1</v>
      </c>
      <c r="L135" s="11">
        <v>39.682915286322761</v>
      </c>
    </row>
    <row r="136" spans="1:12" x14ac:dyDescent="0.2">
      <c r="A136" s="13" t="s">
        <v>89</v>
      </c>
      <c r="B136" s="12">
        <v>40</v>
      </c>
      <c r="C136" s="12">
        <v>7</v>
      </c>
      <c r="D136" s="12">
        <v>4</v>
      </c>
      <c r="E136" s="12">
        <v>5</v>
      </c>
      <c r="F136" s="12">
        <v>26</v>
      </c>
      <c r="G136" s="12">
        <v>3</v>
      </c>
      <c r="H136" s="12">
        <v>1</v>
      </c>
      <c r="I136" s="12">
        <v>1</v>
      </c>
      <c r="J136" s="12">
        <v>1006</v>
      </c>
      <c r="K136" s="11">
        <v>264.10000000000002</v>
      </c>
      <c r="L136" s="11">
        <v>88.569440003009731</v>
      </c>
    </row>
    <row r="137" spans="1:12" x14ac:dyDescent="0.2">
      <c r="A137" s="13" t="s">
        <v>88</v>
      </c>
      <c r="B137" s="12">
        <v>29</v>
      </c>
      <c r="C137" s="12">
        <v>3</v>
      </c>
      <c r="D137" s="12">
        <v>7</v>
      </c>
      <c r="E137" s="12">
        <v>12</v>
      </c>
      <c r="F137" s="12">
        <v>8</v>
      </c>
      <c r="G137" s="12">
        <v>1</v>
      </c>
      <c r="H137" s="12">
        <v>1</v>
      </c>
      <c r="I137" s="12" t="s">
        <v>5</v>
      </c>
      <c r="J137" s="12">
        <v>550</v>
      </c>
      <c r="K137" s="11">
        <v>123.5</v>
      </c>
      <c r="L137" s="11">
        <v>69.512015549534695</v>
      </c>
    </row>
    <row r="138" spans="1:12" x14ac:dyDescent="0.2">
      <c r="A138" s="13" t="s">
        <v>87</v>
      </c>
      <c r="B138" s="12">
        <v>16</v>
      </c>
      <c r="C138" s="12">
        <v>1</v>
      </c>
      <c r="D138" s="12">
        <v>4</v>
      </c>
      <c r="E138" s="12">
        <v>7</v>
      </c>
      <c r="F138" s="12">
        <v>4</v>
      </c>
      <c r="G138" s="12" t="s">
        <v>5</v>
      </c>
      <c r="H138" s="12">
        <v>1</v>
      </c>
      <c r="I138" s="12" t="s">
        <v>5</v>
      </c>
      <c r="J138" s="12">
        <v>478</v>
      </c>
      <c r="K138" s="11">
        <v>52.5</v>
      </c>
      <c r="L138" s="11" t="s">
        <v>5</v>
      </c>
    </row>
    <row r="139" spans="1:12" x14ac:dyDescent="0.2">
      <c r="A139" s="13" t="s">
        <v>86</v>
      </c>
      <c r="B139" s="12">
        <v>19</v>
      </c>
      <c r="C139" s="12">
        <v>2</v>
      </c>
      <c r="D139" s="12">
        <v>14</v>
      </c>
      <c r="E139" s="12">
        <v>3</v>
      </c>
      <c r="F139" s="12">
        <v>1</v>
      </c>
      <c r="G139" s="12" t="s">
        <v>5</v>
      </c>
      <c r="H139" s="12">
        <v>1</v>
      </c>
      <c r="I139" s="12" t="s">
        <v>5</v>
      </c>
      <c r="J139" s="12">
        <v>311</v>
      </c>
      <c r="K139" s="11">
        <v>71.8</v>
      </c>
      <c r="L139" s="11">
        <v>79.716242223515195</v>
      </c>
    </row>
    <row r="140" spans="1:12" x14ac:dyDescent="0.2">
      <c r="A140" s="13" t="s">
        <v>85</v>
      </c>
      <c r="B140" s="12">
        <v>18</v>
      </c>
      <c r="C140" s="12">
        <v>1</v>
      </c>
      <c r="D140" s="12">
        <v>2</v>
      </c>
      <c r="E140" s="12">
        <v>3</v>
      </c>
      <c r="F140" s="12">
        <v>11</v>
      </c>
      <c r="G140" s="12">
        <v>2</v>
      </c>
      <c r="H140" s="12" t="s">
        <v>5</v>
      </c>
      <c r="I140" s="12" t="s">
        <v>5</v>
      </c>
      <c r="J140" s="12">
        <v>499</v>
      </c>
      <c r="K140" s="11">
        <v>84.4</v>
      </c>
      <c r="L140" s="11">
        <v>34.978632478632477</v>
      </c>
    </row>
    <row r="141" spans="1:12" x14ac:dyDescent="0.2">
      <c r="A141" s="13" t="s">
        <v>84</v>
      </c>
      <c r="B141" s="12">
        <v>23</v>
      </c>
      <c r="C141" s="12">
        <v>1</v>
      </c>
      <c r="D141" s="12">
        <v>13</v>
      </c>
      <c r="E141" s="12">
        <v>6</v>
      </c>
      <c r="F141" s="12">
        <v>3</v>
      </c>
      <c r="G141" s="12">
        <v>1</v>
      </c>
      <c r="H141" s="12" t="s">
        <v>5</v>
      </c>
      <c r="I141" s="12" t="s">
        <v>5</v>
      </c>
      <c r="J141" s="12">
        <v>300</v>
      </c>
      <c r="K141" s="11">
        <v>61.6</v>
      </c>
      <c r="L141" s="11">
        <v>39.81836856046273</v>
      </c>
    </row>
    <row r="142" spans="1:12" x14ac:dyDescent="0.2">
      <c r="A142" s="13" t="s">
        <v>83</v>
      </c>
      <c r="B142" s="12">
        <v>16</v>
      </c>
      <c r="C142" s="12">
        <v>1</v>
      </c>
      <c r="D142" s="12">
        <v>3</v>
      </c>
      <c r="E142" s="12">
        <v>4</v>
      </c>
      <c r="F142" s="12">
        <v>8</v>
      </c>
      <c r="G142" s="12" t="s">
        <v>5</v>
      </c>
      <c r="H142" s="12">
        <v>1</v>
      </c>
      <c r="I142" s="12" t="s">
        <v>5</v>
      </c>
      <c r="J142" s="12">
        <v>256</v>
      </c>
      <c r="K142" s="11">
        <v>128.19999999999999</v>
      </c>
      <c r="L142" s="11">
        <v>61.623020706455542</v>
      </c>
    </row>
    <row r="143" spans="1:12" x14ac:dyDescent="0.2">
      <c r="A143" s="13" t="s">
        <v>82</v>
      </c>
      <c r="B143" s="12">
        <v>11</v>
      </c>
      <c r="C143" s="12">
        <v>1</v>
      </c>
      <c r="D143" s="12">
        <v>3</v>
      </c>
      <c r="E143" s="12">
        <v>4</v>
      </c>
      <c r="F143" s="12">
        <v>4</v>
      </c>
      <c r="G143" s="12" t="s">
        <v>5</v>
      </c>
      <c r="H143" s="12" t="s">
        <v>5</v>
      </c>
      <c r="I143" s="12" t="s">
        <v>5</v>
      </c>
      <c r="J143" s="12">
        <v>256</v>
      </c>
      <c r="K143" s="11">
        <v>53.2</v>
      </c>
      <c r="L143" s="11">
        <v>35.462765566419172</v>
      </c>
    </row>
    <row r="144" spans="1:12" s="15" customFormat="1" x14ac:dyDescent="0.2">
      <c r="A144" s="7" t="s">
        <v>2</v>
      </c>
      <c r="B144" s="6">
        <v>358</v>
      </c>
      <c r="C144" s="6">
        <v>28</v>
      </c>
      <c r="D144" s="6">
        <v>144</v>
      </c>
      <c r="E144" s="6">
        <v>80</v>
      </c>
      <c r="F144" s="6">
        <v>116</v>
      </c>
      <c r="G144" s="6">
        <v>9</v>
      </c>
      <c r="H144" s="6">
        <v>8</v>
      </c>
      <c r="I144" s="6">
        <v>1</v>
      </c>
      <c r="J144" s="6">
        <v>7250</v>
      </c>
      <c r="K144" s="5">
        <v>95.6</v>
      </c>
      <c r="L144" s="4">
        <v>61.55612749378944</v>
      </c>
    </row>
    <row r="145" spans="1:12" x14ac:dyDescent="0.2">
      <c r="A145" s="178" t="s">
        <v>81</v>
      </c>
      <c r="B145" s="178"/>
      <c r="C145" s="178"/>
      <c r="D145" s="178"/>
      <c r="E145" s="178"/>
      <c r="F145" s="178"/>
      <c r="G145" s="178"/>
      <c r="H145" s="178"/>
      <c r="I145" s="178"/>
      <c r="J145" s="178"/>
      <c r="K145" s="178"/>
      <c r="L145" s="178"/>
    </row>
    <row r="146" spans="1:12" x14ac:dyDescent="0.2">
      <c r="A146" s="13" t="s">
        <v>80</v>
      </c>
      <c r="B146" s="12">
        <v>13</v>
      </c>
      <c r="C146" s="12">
        <v>1</v>
      </c>
      <c r="D146" s="12">
        <v>4</v>
      </c>
      <c r="E146" s="12">
        <v>5</v>
      </c>
      <c r="F146" s="12">
        <v>4</v>
      </c>
      <c r="G146" s="12" t="s">
        <v>5</v>
      </c>
      <c r="H146" s="12" t="s">
        <v>5</v>
      </c>
      <c r="I146" s="12" t="s">
        <v>5</v>
      </c>
      <c r="J146" s="12">
        <v>260</v>
      </c>
      <c r="K146" s="11">
        <v>48.1</v>
      </c>
      <c r="L146" s="11">
        <v>11.412789793060526</v>
      </c>
    </row>
    <row r="147" spans="1:12" x14ac:dyDescent="0.2">
      <c r="A147" s="13" t="s">
        <v>79</v>
      </c>
      <c r="B147" s="12">
        <v>17</v>
      </c>
      <c r="C147" s="12">
        <v>1</v>
      </c>
      <c r="D147" s="12">
        <v>2</v>
      </c>
      <c r="E147" s="12">
        <v>2</v>
      </c>
      <c r="F147" s="12">
        <v>12</v>
      </c>
      <c r="G147" s="12" t="s">
        <v>5</v>
      </c>
      <c r="H147" s="12" t="s">
        <v>5</v>
      </c>
      <c r="I147" s="12">
        <v>1</v>
      </c>
      <c r="J147" s="12">
        <v>523</v>
      </c>
      <c r="K147" s="11">
        <v>162.4</v>
      </c>
      <c r="L147" s="11">
        <v>69.909784708154703</v>
      </c>
    </row>
    <row r="148" spans="1:12" x14ac:dyDescent="0.2">
      <c r="A148" s="13" t="s">
        <v>78</v>
      </c>
      <c r="B148" s="12">
        <v>16</v>
      </c>
      <c r="C148" s="12">
        <v>1</v>
      </c>
      <c r="D148" s="12">
        <v>1</v>
      </c>
      <c r="E148" s="12">
        <v>4</v>
      </c>
      <c r="F148" s="12">
        <v>10</v>
      </c>
      <c r="G148" s="12">
        <v>1</v>
      </c>
      <c r="H148" s="12" t="s">
        <v>5</v>
      </c>
      <c r="I148" s="12" t="s">
        <v>5</v>
      </c>
      <c r="J148" s="12">
        <v>579</v>
      </c>
      <c r="K148" s="11">
        <v>53.1</v>
      </c>
      <c r="L148" s="11">
        <v>25.658301598151223</v>
      </c>
    </row>
    <row r="149" spans="1:12" x14ac:dyDescent="0.2">
      <c r="A149" s="13" t="s">
        <v>77</v>
      </c>
      <c r="B149" s="12">
        <v>25</v>
      </c>
      <c r="C149" s="12">
        <v>1</v>
      </c>
      <c r="D149" s="12">
        <v>1</v>
      </c>
      <c r="E149" s="12">
        <v>3</v>
      </c>
      <c r="F149" s="12">
        <v>20</v>
      </c>
      <c r="G149" s="12" t="s">
        <v>5</v>
      </c>
      <c r="H149" s="12">
        <v>1</v>
      </c>
      <c r="I149" s="12" t="s">
        <v>5</v>
      </c>
      <c r="J149" s="12">
        <v>751</v>
      </c>
      <c r="K149" s="11">
        <v>100.9</v>
      </c>
      <c r="L149" s="11">
        <v>46.363192418863093</v>
      </c>
    </row>
    <row r="150" spans="1:12" x14ac:dyDescent="0.2">
      <c r="A150" s="13" t="s">
        <v>76</v>
      </c>
      <c r="B150" s="12">
        <v>13</v>
      </c>
      <c r="C150" s="12">
        <v>2</v>
      </c>
      <c r="D150" s="12" t="s">
        <v>5</v>
      </c>
      <c r="E150" s="12">
        <v>2</v>
      </c>
      <c r="F150" s="12">
        <v>9</v>
      </c>
      <c r="G150" s="12">
        <v>1</v>
      </c>
      <c r="H150" s="12">
        <v>1</v>
      </c>
      <c r="I150" s="12" t="s">
        <v>5</v>
      </c>
      <c r="J150" s="12">
        <v>352</v>
      </c>
      <c r="K150" s="11">
        <v>147.6</v>
      </c>
      <c r="L150" s="11">
        <v>73.5975980541198</v>
      </c>
    </row>
    <row r="151" spans="1:12" x14ac:dyDescent="0.2">
      <c r="A151" s="13" t="s">
        <v>75</v>
      </c>
      <c r="B151" s="12">
        <v>17</v>
      </c>
      <c r="C151" s="12">
        <v>2</v>
      </c>
      <c r="D151" s="12">
        <v>1</v>
      </c>
      <c r="E151" s="12">
        <v>4</v>
      </c>
      <c r="F151" s="12">
        <v>11</v>
      </c>
      <c r="G151" s="12" t="s">
        <v>5</v>
      </c>
      <c r="H151" s="12">
        <v>1</v>
      </c>
      <c r="I151" s="12" t="s">
        <v>5</v>
      </c>
      <c r="J151" s="12">
        <v>698</v>
      </c>
      <c r="K151" s="11">
        <v>49.2</v>
      </c>
      <c r="L151" s="11" t="s">
        <v>5</v>
      </c>
    </row>
    <row r="152" spans="1:12" x14ac:dyDescent="0.2">
      <c r="A152" s="13" t="s">
        <v>74</v>
      </c>
      <c r="B152" s="12">
        <v>20</v>
      </c>
      <c r="C152" s="12">
        <v>1</v>
      </c>
      <c r="D152" s="12">
        <v>6</v>
      </c>
      <c r="E152" s="12">
        <v>6</v>
      </c>
      <c r="F152" s="12">
        <v>8</v>
      </c>
      <c r="G152" s="12" t="s">
        <v>5</v>
      </c>
      <c r="H152" s="12" t="s">
        <v>5</v>
      </c>
      <c r="I152" s="12" t="s">
        <v>5</v>
      </c>
      <c r="J152" s="12">
        <v>475</v>
      </c>
      <c r="K152" s="11">
        <v>44.7</v>
      </c>
      <c r="L152" s="11">
        <v>9.1058978707367615</v>
      </c>
    </row>
    <row r="153" spans="1:12" s="15" customFormat="1" x14ac:dyDescent="0.2">
      <c r="A153" s="7" t="s">
        <v>2</v>
      </c>
      <c r="B153" s="6">
        <v>121</v>
      </c>
      <c r="C153" s="6">
        <v>9</v>
      </c>
      <c r="D153" s="6">
        <v>15</v>
      </c>
      <c r="E153" s="6">
        <v>26</v>
      </c>
      <c r="F153" s="6">
        <v>74</v>
      </c>
      <c r="G153" s="6">
        <v>2</v>
      </c>
      <c r="H153" s="6">
        <v>3</v>
      </c>
      <c r="I153" s="6">
        <v>1</v>
      </c>
      <c r="J153" s="6">
        <v>3637</v>
      </c>
      <c r="K153" s="5">
        <v>85.6</v>
      </c>
      <c r="L153" s="4">
        <v>46.231867306247473</v>
      </c>
    </row>
    <row r="154" spans="1:12" x14ac:dyDescent="0.2">
      <c r="A154" s="178" t="s">
        <v>73</v>
      </c>
      <c r="B154" s="178"/>
      <c r="C154" s="178"/>
      <c r="D154" s="178"/>
      <c r="E154" s="178"/>
      <c r="F154" s="178"/>
      <c r="G154" s="178"/>
      <c r="H154" s="178"/>
      <c r="I154" s="178"/>
      <c r="J154" s="178"/>
      <c r="K154" s="178"/>
      <c r="L154" s="178"/>
    </row>
    <row r="155" spans="1:12" x14ac:dyDescent="0.2">
      <c r="A155" s="13" t="s">
        <v>72</v>
      </c>
      <c r="B155" s="12">
        <v>29</v>
      </c>
      <c r="C155" s="12">
        <v>1</v>
      </c>
      <c r="D155" s="12">
        <v>7</v>
      </c>
      <c r="E155" s="12">
        <v>14</v>
      </c>
      <c r="F155" s="12">
        <v>7</v>
      </c>
      <c r="G155" s="12" t="s">
        <v>5</v>
      </c>
      <c r="H155" s="12">
        <v>1</v>
      </c>
      <c r="I155" s="12" t="s">
        <v>5</v>
      </c>
      <c r="J155" s="12">
        <v>533</v>
      </c>
      <c r="K155" s="11">
        <v>76.2</v>
      </c>
      <c r="L155" s="11">
        <v>40.685646734311895</v>
      </c>
    </row>
    <row r="156" spans="1:12" x14ac:dyDescent="0.2">
      <c r="A156" s="13" t="s">
        <v>71</v>
      </c>
      <c r="B156" s="12">
        <v>14</v>
      </c>
      <c r="C156" s="12">
        <v>1</v>
      </c>
      <c r="D156" s="12">
        <v>4</v>
      </c>
      <c r="E156" s="12">
        <v>5</v>
      </c>
      <c r="F156" s="12">
        <v>4</v>
      </c>
      <c r="G156" s="12" t="s">
        <v>5</v>
      </c>
      <c r="H156" s="12">
        <v>1</v>
      </c>
      <c r="I156" s="12" t="s">
        <v>5</v>
      </c>
      <c r="J156" s="12">
        <v>274</v>
      </c>
      <c r="K156" s="11">
        <v>88.8</v>
      </c>
      <c r="L156" s="11">
        <v>53.388504611330703</v>
      </c>
    </row>
    <row r="157" spans="1:12" x14ac:dyDescent="0.2">
      <c r="A157" s="13" t="s">
        <v>70</v>
      </c>
      <c r="B157" s="12">
        <v>26</v>
      </c>
      <c r="C157" s="12">
        <v>1</v>
      </c>
      <c r="D157" s="12">
        <v>11</v>
      </c>
      <c r="E157" s="12">
        <v>4</v>
      </c>
      <c r="F157" s="12">
        <v>10</v>
      </c>
      <c r="G157" s="12">
        <v>1</v>
      </c>
      <c r="H157" s="12" t="s">
        <v>5</v>
      </c>
      <c r="I157" s="12" t="s">
        <v>5</v>
      </c>
      <c r="J157" s="12">
        <v>552</v>
      </c>
      <c r="K157" s="11">
        <v>58.1</v>
      </c>
      <c r="L157" s="11">
        <v>37.368256937948239</v>
      </c>
    </row>
    <row r="158" spans="1:12" x14ac:dyDescent="0.2">
      <c r="A158" s="13" t="s">
        <v>69</v>
      </c>
      <c r="B158" s="12">
        <v>25</v>
      </c>
      <c r="C158" s="12">
        <v>1</v>
      </c>
      <c r="D158" s="12">
        <v>7</v>
      </c>
      <c r="E158" s="12">
        <v>9</v>
      </c>
      <c r="F158" s="12">
        <v>9</v>
      </c>
      <c r="G158" s="12" t="s">
        <v>5</v>
      </c>
      <c r="H158" s="12" t="s">
        <v>5</v>
      </c>
      <c r="I158" s="12" t="s">
        <v>5</v>
      </c>
      <c r="J158" s="12">
        <v>435</v>
      </c>
      <c r="K158" s="11">
        <v>58.1</v>
      </c>
      <c r="L158" s="11">
        <v>18.136149677623511</v>
      </c>
    </row>
    <row r="159" spans="1:12" x14ac:dyDescent="0.2">
      <c r="A159" s="13" t="s">
        <v>68</v>
      </c>
      <c r="B159" s="12">
        <v>24</v>
      </c>
      <c r="C159" s="12">
        <v>1</v>
      </c>
      <c r="D159" s="12">
        <v>3</v>
      </c>
      <c r="E159" s="12">
        <v>8</v>
      </c>
      <c r="F159" s="12">
        <v>12</v>
      </c>
      <c r="G159" s="12" t="s">
        <v>5</v>
      </c>
      <c r="H159" s="12">
        <v>1</v>
      </c>
      <c r="I159" s="12" t="s">
        <v>5</v>
      </c>
      <c r="J159" s="12">
        <v>475</v>
      </c>
      <c r="K159" s="11">
        <v>134</v>
      </c>
      <c r="L159" s="11">
        <v>72.60881183294299</v>
      </c>
    </row>
    <row r="160" spans="1:12" x14ac:dyDescent="0.2">
      <c r="A160" s="13" t="s">
        <v>67</v>
      </c>
      <c r="B160" s="12">
        <v>13</v>
      </c>
      <c r="C160" s="12">
        <v>1</v>
      </c>
      <c r="D160" s="12">
        <v>2</v>
      </c>
      <c r="E160" s="12">
        <v>4</v>
      </c>
      <c r="F160" s="12">
        <v>6</v>
      </c>
      <c r="G160" s="12">
        <v>1</v>
      </c>
      <c r="H160" s="12" t="s">
        <v>5</v>
      </c>
      <c r="I160" s="12" t="s">
        <v>5</v>
      </c>
      <c r="J160" s="12">
        <v>278</v>
      </c>
      <c r="K160" s="11">
        <v>68.599999999999994</v>
      </c>
      <c r="L160" s="11">
        <v>30.637627919181316</v>
      </c>
    </row>
    <row r="161" spans="1:12" s="15" customFormat="1" x14ac:dyDescent="0.2">
      <c r="A161" s="7" t="s">
        <v>2</v>
      </c>
      <c r="B161" s="6">
        <v>131</v>
      </c>
      <c r="C161" s="6">
        <v>6</v>
      </c>
      <c r="D161" s="6">
        <v>34</v>
      </c>
      <c r="E161" s="6">
        <v>44</v>
      </c>
      <c r="F161" s="6">
        <v>48</v>
      </c>
      <c r="G161" s="6">
        <v>2</v>
      </c>
      <c r="H161" s="6">
        <v>3</v>
      </c>
      <c r="I161" s="6" t="s">
        <v>5</v>
      </c>
      <c r="J161" s="6">
        <v>2546</v>
      </c>
      <c r="K161" s="5">
        <v>80.5</v>
      </c>
      <c r="L161" s="4">
        <v>47.866697248154132</v>
      </c>
    </row>
    <row r="162" spans="1:12" s="8" customFormat="1" x14ac:dyDescent="0.2">
      <c r="A162" s="178" t="s">
        <v>66</v>
      </c>
      <c r="B162" s="178"/>
      <c r="C162" s="178"/>
      <c r="D162" s="178"/>
      <c r="E162" s="178"/>
      <c r="F162" s="178"/>
      <c r="G162" s="178"/>
      <c r="H162" s="178"/>
      <c r="I162" s="178"/>
      <c r="J162" s="178"/>
      <c r="K162" s="178"/>
      <c r="L162" s="178"/>
    </row>
    <row r="163" spans="1:12" s="8" customFormat="1" x14ac:dyDescent="0.2">
      <c r="A163" s="7" t="s">
        <v>2</v>
      </c>
      <c r="B163" s="6">
        <v>610</v>
      </c>
      <c r="C163" s="6">
        <v>43</v>
      </c>
      <c r="D163" s="6">
        <v>193</v>
      </c>
      <c r="E163" s="6">
        <v>150</v>
      </c>
      <c r="F163" s="6">
        <v>238</v>
      </c>
      <c r="G163" s="6">
        <v>13</v>
      </c>
      <c r="H163" s="6">
        <v>14</v>
      </c>
      <c r="I163" s="6">
        <v>2</v>
      </c>
      <c r="J163" s="6">
        <v>13433</v>
      </c>
      <c r="K163" s="5">
        <v>90</v>
      </c>
      <c r="L163" s="4">
        <v>55.288874259598956</v>
      </c>
    </row>
    <row r="164" spans="1:12" s="16" customFormat="1" x14ac:dyDescent="0.25">
      <c r="A164" s="178" t="s">
        <v>65</v>
      </c>
      <c r="B164" s="178"/>
      <c r="C164" s="178"/>
      <c r="D164" s="178"/>
      <c r="E164" s="178"/>
      <c r="F164" s="178"/>
      <c r="G164" s="178"/>
      <c r="H164" s="178"/>
      <c r="I164" s="178"/>
      <c r="J164" s="178"/>
      <c r="K164" s="178"/>
      <c r="L164" s="178"/>
    </row>
    <row r="165" spans="1:12" x14ac:dyDescent="0.2">
      <c r="A165" s="13" t="s">
        <v>64</v>
      </c>
      <c r="B165" s="12">
        <v>4</v>
      </c>
      <c r="C165" s="12">
        <v>2</v>
      </c>
      <c r="D165" s="12" t="s">
        <v>5</v>
      </c>
      <c r="E165" s="12" t="s">
        <v>5</v>
      </c>
      <c r="F165" s="12">
        <v>2</v>
      </c>
      <c r="G165" s="12">
        <v>1</v>
      </c>
      <c r="H165" s="12">
        <v>1</v>
      </c>
      <c r="I165" s="12" t="s">
        <v>5</v>
      </c>
      <c r="J165" s="12">
        <v>731</v>
      </c>
      <c r="K165" s="11">
        <v>39.1</v>
      </c>
      <c r="L165" s="11" t="s">
        <v>5</v>
      </c>
    </row>
    <row r="166" spans="1:12" x14ac:dyDescent="0.2">
      <c r="A166" s="13" t="s">
        <v>63</v>
      </c>
      <c r="B166" s="12">
        <v>29</v>
      </c>
      <c r="C166" s="12">
        <v>3</v>
      </c>
      <c r="D166" s="12">
        <v>4</v>
      </c>
      <c r="E166" s="12">
        <v>9</v>
      </c>
      <c r="F166" s="12">
        <v>14</v>
      </c>
      <c r="G166" s="12">
        <v>1</v>
      </c>
      <c r="H166" s="12">
        <v>1</v>
      </c>
      <c r="I166" s="12" t="s">
        <v>5</v>
      </c>
      <c r="J166" s="12">
        <v>1226</v>
      </c>
      <c r="K166" s="11">
        <v>41.3</v>
      </c>
      <c r="L166" s="11" t="s">
        <v>5</v>
      </c>
    </row>
    <row r="167" spans="1:12" x14ac:dyDescent="0.2">
      <c r="A167" s="13" t="s">
        <v>62</v>
      </c>
      <c r="B167" s="12">
        <v>2</v>
      </c>
      <c r="C167" s="12">
        <v>1</v>
      </c>
      <c r="D167" s="12" t="s">
        <v>5</v>
      </c>
      <c r="E167" s="12" t="s">
        <v>5</v>
      </c>
      <c r="F167" s="12">
        <v>1</v>
      </c>
      <c r="G167" s="12" t="s">
        <v>5</v>
      </c>
      <c r="H167" s="12" t="s">
        <v>5</v>
      </c>
      <c r="I167" s="12">
        <v>1</v>
      </c>
      <c r="J167" s="12">
        <v>499</v>
      </c>
      <c r="K167" s="11">
        <v>424.4</v>
      </c>
      <c r="L167" s="11">
        <v>98.01475271147612</v>
      </c>
    </row>
    <row r="168" spans="1:12" ht="22.5" x14ac:dyDescent="0.2">
      <c r="A168" s="13" t="s">
        <v>61</v>
      </c>
      <c r="B168" s="12">
        <v>10</v>
      </c>
      <c r="C168" s="12">
        <v>2</v>
      </c>
      <c r="D168" s="12" t="s">
        <v>5</v>
      </c>
      <c r="E168" s="12">
        <v>1</v>
      </c>
      <c r="F168" s="12">
        <v>6</v>
      </c>
      <c r="G168" s="12">
        <v>3</v>
      </c>
      <c r="H168" s="12" t="s">
        <v>5</v>
      </c>
      <c r="I168" s="12" t="s">
        <v>5</v>
      </c>
      <c r="J168" s="12">
        <v>543</v>
      </c>
      <c r="K168" s="11">
        <v>64.900000000000006</v>
      </c>
      <c r="L168" s="11" t="s">
        <v>5</v>
      </c>
    </row>
    <row r="169" spans="1:12" x14ac:dyDescent="0.2">
      <c r="A169" s="13" t="s">
        <v>60</v>
      </c>
      <c r="B169" s="12">
        <v>3</v>
      </c>
      <c r="C169" s="12">
        <v>3</v>
      </c>
      <c r="D169" s="12" t="s">
        <v>5</v>
      </c>
      <c r="E169" s="12" t="s">
        <v>5</v>
      </c>
      <c r="F169" s="12" t="s">
        <v>5</v>
      </c>
      <c r="G169" s="12">
        <v>1</v>
      </c>
      <c r="H169" s="12">
        <v>2</v>
      </c>
      <c r="I169" s="12" t="s">
        <v>5</v>
      </c>
      <c r="J169" s="12">
        <v>731</v>
      </c>
      <c r="K169" s="11">
        <v>79.3</v>
      </c>
      <c r="L169" s="11" t="s">
        <v>5</v>
      </c>
    </row>
    <row r="170" spans="1:12" x14ac:dyDescent="0.2">
      <c r="A170" s="13" t="s">
        <v>59</v>
      </c>
      <c r="B170" s="12">
        <v>11</v>
      </c>
      <c r="C170" s="12">
        <v>5</v>
      </c>
      <c r="D170" s="12" t="s">
        <v>5</v>
      </c>
      <c r="E170" s="12" t="s">
        <v>5</v>
      </c>
      <c r="F170" s="12">
        <v>6</v>
      </c>
      <c r="G170" s="12">
        <v>3</v>
      </c>
      <c r="H170" s="12">
        <v>2</v>
      </c>
      <c r="I170" s="12" t="s">
        <v>5</v>
      </c>
      <c r="J170" s="12">
        <v>636</v>
      </c>
      <c r="K170" s="11">
        <v>95.6</v>
      </c>
      <c r="L170" s="11">
        <v>57.833782983483587</v>
      </c>
    </row>
    <row r="171" spans="1:12" x14ac:dyDescent="0.2">
      <c r="A171" s="13" t="s">
        <v>58</v>
      </c>
      <c r="B171" s="12">
        <v>4</v>
      </c>
      <c r="C171" s="12">
        <v>1</v>
      </c>
      <c r="D171" s="12" t="s">
        <v>5</v>
      </c>
      <c r="E171" s="12" t="s">
        <v>5</v>
      </c>
      <c r="F171" s="12">
        <v>3</v>
      </c>
      <c r="G171" s="12" t="s">
        <v>5</v>
      </c>
      <c r="H171" s="12">
        <v>1</v>
      </c>
      <c r="I171" s="12" t="s">
        <v>5</v>
      </c>
      <c r="J171" s="12">
        <v>507</v>
      </c>
      <c r="K171" s="11">
        <v>66.099999999999994</v>
      </c>
      <c r="L171" s="11" t="s">
        <v>5</v>
      </c>
    </row>
    <row r="172" spans="1:12" x14ac:dyDescent="0.2">
      <c r="A172" s="13" t="s">
        <v>57</v>
      </c>
      <c r="B172" s="12">
        <v>6</v>
      </c>
      <c r="C172" s="12">
        <v>1</v>
      </c>
      <c r="D172" s="12">
        <v>1</v>
      </c>
      <c r="E172" s="12">
        <v>2</v>
      </c>
      <c r="F172" s="12">
        <v>2</v>
      </c>
      <c r="G172" s="12">
        <v>1</v>
      </c>
      <c r="H172" s="12" t="s">
        <v>5</v>
      </c>
      <c r="I172" s="12" t="s">
        <v>5</v>
      </c>
      <c r="J172" s="12">
        <v>384</v>
      </c>
      <c r="K172" s="11">
        <v>36.299999999999997</v>
      </c>
      <c r="L172" s="11" t="s">
        <v>5</v>
      </c>
    </row>
    <row r="173" spans="1:12" x14ac:dyDescent="0.2">
      <c r="A173" s="13" t="s">
        <v>56</v>
      </c>
      <c r="B173" s="12">
        <v>13</v>
      </c>
      <c r="C173" s="12">
        <v>3</v>
      </c>
      <c r="D173" s="12">
        <v>1</v>
      </c>
      <c r="E173" s="12">
        <v>2</v>
      </c>
      <c r="F173" s="12">
        <v>7</v>
      </c>
      <c r="G173" s="12">
        <v>2</v>
      </c>
      <c r="H173" s="12">
        <v>1</v>
      </c>
      <c r="I173" s="12" t="s">
        <v>5</v>
      </c>
      <c r="J173" s="12">
        <v>955</v>
      </c>
      <c r="K173" s="11">
        <v>51.4</v>
      </c>
      <c r="L173" s="11" t="s">
        <v>5</v>
      </c>
    </row>
    <row r="174" spans="1:12" s="10" customFormat="1" x14ac:dyDescent="0.2">
      <c r="A174" s="7" t="s">
        <v>2</v>
      </c>
      <c r="B174" s="6">
        <v>82</v>
      </c>
      <c r="C174" s="6">
        <v>21</v>
      </c>
      <c r="D174" s="6">
        <v>6</v>
      </c>
      <c r="E174" s="6">
        <v>14</v>
      </c>
      <c r="F174" s="6">
        <v>41</v>
      </c>
      <c r="G174" s="6">
        <v>12</v>
      </c>
      <c r="H174" s="6">
        <v>8</v>
      </c>
      <c r="I174" s="6">
        <v>1</v>
      </c>
      <c r="J174" s="6">
        <v>6210</v>
      </c>
      <c r="K174" s="5">
        <v>87.2</v>
      </c>
      <c r="L174" s="4">
        <v>44.786051306304472</v>
      </c>
    </row>
    <row r="175" spans="1:12" s="9" customFormat="1" x14ac:dyDescent="0.25">
      <c r="A175" s="178" t="s">
        <v>55</v>
      </c>
      <c r="B175" s="178"/>
      <c r="C175" s="178"/>
      <c r="D175" s="178"/>
      <c r="E175" s="178"/>
      <c r="F175" s="178"/>
      <c r="G175" s="178"/>
      <c r="H175" s="178"/>
      <c r="I175" s="178"/>
      <c r="J175" s="178"/>
      <c r="K175" s="178"/>
      <c r="L175" s="178"/>
    </row>
    <row r="176" spans="1:12" x14ac:dyDescent="0.2">
      <c r="A176" s="13" t="s">
        <v>54</v>
      </c>
      <c r="B176" s="12">
        <v>18</v>
      </c>
      <c r="C176" s="12">
        <v>5</v>
      </c>
      <c r="D176" s="12">
        <v>1</v>
      </c>
      <c r="E176" s="12">
        <v>1</v>
      </c>
      <c r="F176" s="12">
        <v>10</v>
      </c>
      <c r="G176" s="12">
        <v>5</v>
      </c>
      <c r="H176" s="12">
        <v>1</v>
      </c>
      <c r="I176" s="12" t="s">
        <v>5</v>
      </c>
      <c r="J176" s="12">
        <v>1161</v>
      </c>
      <c r="K176" s="11">
        <v>73.099999999999994</v>
      </c>
      <c r="L176" s="11">
        <v>31.892203996983408</v>
      </c>
    </row>
    <row r="177" spans="1:12" x14ac:dyDescent="0.2">
      <c r="A177" s="13" t="s">
        <v>53</v>
      </c>
      <c r="B177" s="12">
        <v>5</v>
      </c>
      <c r="C177" s="12">
        <v>3</v>
      </c>
      <c r="D177" s="12" t="s">
        <v>5</v>
      </c>
      <c r="E177" s="12">
        <v>1</v>
      </c>
      <c r="F177" s="12">
        <v>1</v>
      </c>
      <c r="G177" s="12">
        <v>1</v>
      </c>
      <c r="H177" s="12">
        <v>2</v>
      </c>
      <c r="I177" s="12" t="s">
        <v>5</v>
      </c>
      <c r="J177" s="12">
        <v>857</v>
      </c>
      <c r="K177" s="11">
        <v>50.7</v>
      </c>
      <c r="L177" s="11" t="s">
        <v>5</v>
      </c>
    </row>
    <row r="178" spans="1:12" x14ac:dyDescent="0.2">
      <c r="A178" s="13" t="s">
        <v>52</v>
      </c>
      <c r="B178" s="12">
        <v>11</v>
      </c>
      <c r="C178" s="12">
        <v>2</v>
      </c>
      <c r="D178" s="12">
        <v>1</v>
      </c>
      <c r="E178" s="12">
        <v>1</v>
      </c>
      <c r="F178" s="12">
        <v>7</v>
      </c>
      <c r="G178" s="12">
        <v>1</v>
      </c>
      <c r="H178" s="12">
        <v>1</v>
      </c>
      <c r="I178" s="12" t="s">
        <v>5</v>
      </c>
      <c r="J178" s="12">
        <v>576</v>
      </c>
      <c r="K178" s="11">
        <v>62.8</v>
      </c>
      <c r="L178" s="11">
        <v>31.617444107093569</v>
      </c>
    </row>
    <row r="179" spans="1:12" x14ac:dyDescent="0.2">
      <c r="A179" s="13" t="s">
        <v>51</v>
      </c>
      <c r="B179" s="12">
        <v>5</v>
      </c>
      <c r="C179" s="12">
        <v>2</v>
      </c>
      <c r="D179" s="12">
        <v>1</v>
      </c>
      <c r="E179" s="12">
        <v>2</v>
      </c>
      <c r="F179" s="12" t="s">
        <v>5</v>
      </c>
      <c r="G179" s="12">
        <v>1</v>
      </c>
      <c r="H179" s="12">
        <v>1</v>
      </c>
      <c r="I179" s="12" t="s">
        <v>5</v>
      </c>
      <c r="J179" s="12">
        <v>726</v>
      </c>
      <c r="K179" s="11">
        <v>39.6</v>
      </c>
      <c r="L179" s="11" t="s">
        <v>5</v>
      </c>
    </row>
    <row r="180" spans="1:12" x14ac:dyDescent="0.2">
      <c r="A180" s="13" t="s">
        <v>50</v>
      </c>
      <c r="B180" s="12">
        <v>18</v>
      </c>
      <c r="C180" s="12">
        <v>4</v>
      </c>
      <c r="D180" s="12">
        <v>2</v>
      </c>
      <c r="E180" s="12">
        <v>2</v>
      </c>
      <c r="F180" s="12">
        <v>10</v>
      </c>
      <c r="G180" s="12">
        <v>3</v>
      </c>
      <c r="H180" s="12" t="s">
        <v>5</v>
      </c>
      <c r="I180" s="12">
        <v>1</v>
      </c>
      <c r="J180" s="12">
        <v>914</v>
      </c>
      <c r="K180" s="11">
        <v>132.1</v>
      </c>
      <c r="L180" s="11">
        <v>71.746202557841158</v>
      </c>
    </row>
    <row r="181" spans="1:12" x14ac:dyDescent="0.2">
      <c r="A181" s="13" t="s">
        <v>49</v>
      </c>
      <c r="B181" s="12">
        <v>13</v>
      </c>
      <c r="C181" s="12">
        <v>3</v>
      </c>
      <c r="D181" s="12" t="s">
        <v>5</v>
      </c>
      <c r="E181" s="12">
        <v>3</v>
      </c>
      <c r="F181" s="12">
        <v>8</v>
      </c>
      <c r="G181" s="12">
        <v>1</v>
      </c>
      <c r="H181" s="12">
        <v>1</v>
      </c>
      <c r="I181" s="12" t="s">
        <v>5</v>
      </c>
      <c r="J181" s="12">
        <v>847</v>
      </c>
      <c r="K181" s="11">
        <v>44.2</v>
      </c>
      <c r="L181" s="11" t="s">
        <v>5</v>
      </c>
    </row>
    <row r="182" spans="1:12" x14ac:dyDescent="0.2">
      <c r="A182" s="13" t="s">
        <v>48</v>
      </c>
      <c r="B182" s="12">
        <v>8</v>
      </c>
      <c r="C182" s="12">
        <v>1</v>
      </c>
      <c r="D182" s="12" t="s">
        <v>5</v>
      </c>
      <c r="E182" s="12">
        <v>1</v>
      </c>
      <c r="F182" s="12">
        <v>5</v>
      </c>
      <c r="G182" s="12">
        <v>1</v>
      </c>
      <c r="H182" s="12">
        <v>1</v>
      </c>
      <c r="I182" s="12" t="s">
        <v>5</v>
      </c>
      <c r="J182" s="12">
        <v>500</v>
      </c>
      <c r="K182" s="11">
        <v>78.8</v>
      </c>
      <c r="L182" s="11" t="s">
        <v>5</v>
      </c>
    </row>
    <row r="183" spans="1:12" s="10" customFormat="1" x14ac:dyDescent="0.2">
      <c r="A183" s="7" t="s">
        <v>2</v>
      </c>
      <c r="B183" s="6">
        <v>78</v>
      </c>
      <c r="C183" s="6">
        <v>20</v>
      </c>
      <c r="D183" s="6">
        <v>5</v>
      </c>
      <c r="E183" s="6">
        <v>11</v>
      </c>
      <c r="F183" s="6">
        <v>41</v>
      </c>
      <c r="G183" s="6">
        <v>13</v>
      </c>
      <c r="H183" s="6">
        <v>7</v>
      </c>
      <c r="I183" s="6">
        <v>1</v>
      </c>
      <c r="J183" s="6">
        <v>5582</v>
      </c>
      <c r="K183" s="5">
        <v>70</v>
      </c>
      <c r="L183" s="4">
        <v>32.037105751391465</v>
      </c>
    </row>
    <row r="184" spans="1:12" s="9" customFormat="1" x14ac:dyDescent="0.25">
      <c r="A184" s="178" t="s">
        <v>47</v>
      </c>
      <c r="B184" s="178"/>
      <c r="C184" s="178"/>
      <c r="D184" s="178"/>
      <c r="E184" s="178"/>
      <c r="F184" s="178"/>
      <c r="G184" s="178"/>
      <c r="H184" s="178"/>
      <c r="I184" s="178"/>
      <c r="J184" s="178"/>
      <c r="K184" s="178"/>
      <c r="L184" s="178"/>
    </row>
    <row r="185" spans="1:12" x14ac:dyDescent="0.2">
      <c r="A185" s="13" t="s">
        <v>46</v>
      </c>
      <c r="B185" s="12">
        <v>19</v>
      </c>
      <c r="C185" s="12">
        <v>2</v>
      </c>
      <c r="D185" s="12" t="s">
        <v>5</v>
      </c>
      <c r="E185" s="12">
        <v>6</v>
      </c>
      <c r="F185" s="12">
        <v>13</v>
      </c>
      <c r="G185" s="12" t="s">
        <v>5</v>
      </c>
      <c r="H185" s="12" t="s">
        <v>5</v>
      </c>
      <c r="I185" s="12" t="s">
        <v>5</v>
      </c>
      <c r="J185" s="12">
        <v>452</v>
      </c>
      <c r="K185" s="11">
        <v>76.099999999999994</v>
      </c>
      <c r="L185" s="11">
        <v>26.454672407773771</v>
      </c>
    </row>
    <row r="186" spans="1:12" x14ac:dyDescent="0.2">
      <c r="A186" s="13" t="s">
        <v>45</v>
      </c>
      <c r="B186" s="12">
        <v>11</v>
      </c>
      <c r="C186" s="12">
        <v>1</v>
      </c>
      <c r="D186" s="12">
        <v>4</v>
      </c>
      <c r="E186" s="12">
        <v>4</v>
      </c>
      <c r="F186" s="12">
        <v>3</v>
      </c>
      <c r="G186" s="12" t="s">
        <v>5</v>
      </c>
      <c r="H186" s="12" t="s">
        <v>5</v>
      </c>
      <c r="I186" s="12" t="s">
        <v>5</v>
      </c>
      <c r="J186" s="12">
        <v>247</v>
      </c>
      <c r="K186" s="11">
        <v>53.9</v>
      </c>
      <c r="L186" s="11">
        <v>36.009933774834437</v>
      </c>
    </row>
    <row r="187" spans="1:12" x14ac:dyDescent="0.2">
      <c r="A187" s="13" t="s">
        <v>44</v>
      </c>
      <c r="B187" s="12">
        <v>49</v>
      </c>
      <c r="C187" s="12">
        <v>1</v>
      </c>
      <c r="D187" s="12">
        <v>20</v>
      </c>
      <c r="E187" s="12">
        <v>22</v>
      </c>
      <c r="F187" s="12">
        <v>6</v>
      </c>
      <c r="G187" s="12">
        <v>1</v>
      </c>
      <c r="H187" s="12" t="s">
        <v>5</v>
      </c>
      <c r="I187" s="12" t="s">
        <v>5</v>
      </c>
      <c r="J187" s="12">
        <v>703</v>
      </c>
      <c r="K187" s="11">
        <v>53</v>
      </c>
      <c r="L187" s="11">
        <v>21.51762682717111</v>
      </c>
    </row>
    <row r="188" spans="1:12" x14ac:dyDescent="0.2">
      <c r="A188" s="13" t="s">
        <v>43</v>
      </c>
      <c r="B188" s="12">
        <v>17</v>
      </c>
      <c r="C188" s="12">
        <v>4</v>
      </c>
      <c r="D188" s="12" t="s">
        <v>5</v>
      </c>
      <c r="E188" s="12">
        <v>2</v>
      </c>
      <c r="F188" s="12">
        <v>13</v>
      </c>
      <c r="G188" s="12">
        <v>2</v>
      </c>
      <c r="H188" s="12" t="s">
        <v>5</v>
      </c>
      <c r="I188" s="12" t="s">
        <v>5</v>
      </c>
      <c r="J188" s="12">
        <v>521</v>
      </c>
      <c r="K188" s="11">
        <v>84.9</v>
      </c>
      <c r="L188" s="11">
        <v>23.462625805722041</v>
      </c>
    </row>
    <row r="189" spans="1:12" x14ac:dyDescent="0.2">
      <c r="A189" s="13" t="s">
        <v>42</v>
      </c>
      <c r="B189" s="12">
        <v>21</v>
      </c>
      <c r="C189" s="12">
        <v>2</v>
      </c>
      <c r="D189" s="12">
        <v>1</v>
      </c>
      <c r="E189" s="12">
        <v>3</v>
      </c>
      <c r="F189" s="12">
        <v>16</v>
      </c>
      <c r="G189" s="12" t="s">
        <v>5</v>
      </c>
      <c r="H189" s="12">
        <v>1</v>
      </c>
      <c r="I189" s="12" t="s">
        <v>5</v>
      </c>
      <c r="J189" s="12">
        <v>444</v>
      </c>
      <c r="K189" s="11">
        <v>117</v>
      </c>
      <c r="L189" s="11">
        <v>43.606936416184972</v>
      </c>
    </row>
    <row r="190" spans="1:12" x14ac:dyDescent="0.2">
      <c r="A190" s="13" t="s">
        <v>41</v>
      </c>
      <c r="B190" s="12">
        <v>26</v>
      </c>
      <c r="C190" s="12">
        <v>3</v>
      </c>
      <c r="D190" s="12">
        <v>3</v>
      </c>
      <c r="E190" s="12">
        <v>5</v>
      </c>
      <c r="F190" s="12">
        <v>16</v>
      </c>
      <c r="G190" s="12">
        <v>1</v>
      </c>
      <c r="H190" s="12">
        <v>1</v>
      </c>
      <c r="I190" s="12" t="s">
        <v>5</v>
      </c>
      <c r="J190" s="12">
        <v>625</v>
      </c>
      <c r="K190" s="11">
        <v>102.2</v>
      </c>
      <c r="L190" s="11">
        <v>47.550870157740569</v>
      </c>
    </row>
    <row r="191" spans="1:12" x14ac:dyDescent="0.2">
      <c r="A191" s="13" t="s">
        <v>40</v>
      </c>
      <c r="B191" s="12">
        <v>9</v>
      </c>
      <c r="C191" s="12">
        <v>3</v>
      </c>
      <c r="D191" s="12" t="s">
        <v>5</v>
      </c>
      <c r="E191" s="12" t="s">
        <v>5</v>
      </c>
      <c r="F191" s="12">
        <v>6</v>
      </c>
      <c r="G191" s="12">
        <v>1</v>
      </c>
      <c r="H191" s="12">
        <v>2</v>
      </c>
      <c r="I191" s="12" t="s">
        <v>5</v>
      </c>
      <c r="J191" s="12">
        <v>518</v>
      </c>
      <c r="K191" s="11">
        <v>85.3</v>
      </c>
      <c r="L191" s="11">
        <v>22.715552338731566</v>
      </c>
    </row>
    <row r="192" spans="1:12" x14ac:dyDescent="0.2">
      <c r="A192" s="13" t="s">
        <v>39</v>
      </c>
      <c r="B192" s="12">
        <v>20</v>
      </c>
      <c r="C192" s="12">
        <v>3</v>
      </c>
      <c r="D192" s="12">
        <v>1</v>
      </c>
      <c r="E192" s="12">
        <v>5</v>
      </c>
      <c r="F192" s="12">
        <v>13</v>
      </c>
      <c r="G192" s="12" t="s">
        <v>5</v>
      </c>
      <c r="H192" s="12">
        <v>1</v>
      </c>
      <c r="I192" s="12" t="s">
        <v>5</v>
      </c>
      <c r="J192" s="12">
        <v>696</v>
      </c>
      <c r="K192" s="11">
        <v>61.5</v>
      </c>
      <c r="L192" s="11">
        <v>28.600448304847298</v>
      </c>
    </row>
    <row r="193" spans="1:12" x14ac:dyDescent="0.2">
      <c r="A193" s="13" t="s">
        <v>38</v>
      </c>
      <c r="B193" s="12">
        <v>9</v>
      </c>
      <c r="C193" s="12">
        <v>2</v>
      </c>
      <c r="D193" s="12" t="s">
        <v>5</v>
      </c>
      <c r="E193" s="12" t="s">
        <v>5</v>
      </c>
      <c r="F193" s="12">
        <v>7</v>
      </c>
      <c r="G193" s="12">
        <v>1</v>
      </c>
      <c r="H193" s="12" t="s">
        <v>5</v>
      </c>
      <c r="I193" s="12">
        <v>1</v>
      </c>
      <c r="J193" s="12">
        <v>539</v>
      </c>
      <c r="K193" s="11">
        <v>266.39999999999998</v>
      </c>
      <c r="L193" s="11">
        <v>87.568733904085747</v>
      </c>
    </row>
    <row r="194" spans="1:12" x14ac:dyDescent="0.2">
      <c r="A194" s="13" t="s">
        <v>37</v>
      </c>
      <c r="B194" s="12">
        <v>10</v>
      </c>
      <c r="C194" s="12">
        <v>3</v>
      </c>
      <c r="D194" s="12">
        <v>1</v>
      </c>
      <c r="E194" s="12" t="s">
        <v>5</v>
      </c>
      <c r="F194" s="12">
        <v>7</v>
      </c>
      <c r="G194" s="12">
        <v>1</v>
      </c>
      <c r="H194" s="12">
        <v>1</v>
      </c>
      <c r="I194" s="12" t="s">
        <v>5</v>
      </c>
      <c r="J194" s="12">
        <v>479</v>
      </c>
      <c r="K194" s="11">
        <v>75</v>
      </c>
      <c r="L194" s="11" t="s">
        <v>5</v>
      </c>
    </row>
    <row r="195" spans="1:12" x14ac:dyDescent="0.2">
      <c r="A195" s="13" t="s">
        <v>36</v>
      </c>
      <c r="B195" s="12">
        <v>27</v>
      </c>
      <c r="C195" s="12">
        <v>1</v>
      </c>
      <c r="D195" s="12">
        <v>6</v>
      </c>
      <c r="E195" s="12">
        <v>15</v>
      </c>
      <c r="F195" s="12">
        <v>5</v>
      </c>
      <c r="G195" s="12">
        <v>1</v>
      </c>
      <c r="H195" s="12" t="s">
        <v>5</v>
      </c>
      <c r="I195" s="12" t="s">
        <v>5</v>
      </c>
      <c r="J195" s="12">
        <v>568</v>
      </c>
      <c r="K195" s="11">
        <v>52.3</v>
      </c>
      <c r="L195" s="11">
        <v>29.710413646630485</v>
      </c>
    </row>
    <row r="196" spans="1:12" x14ac:dyDescent="0.2">
      <c r="A196" s="13" t="s">
        <v>35</v>
      </c>
      <c r="B196" s="12">
        <v>11</v>
      </c>
      <c r="C196" s="12">
        <v>2</v>
      </c>
      <c r="D196" s="12">
        <v>2</v>
      </c>
      <c r="E196" s="12">
        <v>2</v>
      </c>
      <c r="F196" s="12">
        <v>7</v>
      </c>
      <c r="G196" s="12" t="s">
        <v>5</v>
      </c>
      <c r="H196" s="12" t="s">
        <v>5</v>
      </c>
      <c r="I196" s="12" t="s">
        <v>5</v>
      </c>
      <c r="J196" s="12">
        <v>146</v>
      </c>
      <c r="K196" s="11">
        <v>132.1</v>
      </c>
      <c r="L196" s="11">
        <v>61.025561258879037</v>
      </c>
    </row>
    <row r="197" spans="1:12" s="10" customFormat="1" x14ac:dyDescent="0.2">
      <c r="A197" s="7" t="s">
        <v>2</v>
      </c>
      <c r="B197" s="6">
        <v>229</v>
      </c>
      <c r="C197" s="6">
        <v>27</v>
      </c>
      <c r="D197" s="6">
        <v>38</v>
      </c>
      <c r="E197" s="6">
        <v>64</v>
      </c>
      <c r="F197" s="6">
        <v>112</v>
      </c>
      <c r="G197" s="6">
        <v>8</v>
      </c>
      <c r="H197" s="6">
        <v>6</v>
      </c>
      <c r="I197" s="6">
        <v>1</v>
      </c>
      <c r="J197" s="6">
        <v>5937</v>
      </c>
      <c r="K197" s="5">
        <v>94.4</v>
      </c>
      <c r="L197" s="4">
        <v>45.310467516848703</v>
      </c>
    </row>
    <row r="198" spans="1:12" s="9" customFormat="1" x14ac:dyDescent="0.25">
      <c r="A198" s="178" t="s">
        <v>34</v>
      </c>
      <c r="B198" s="178"/>
      <c r="C198" s="178"/>
      <c r="D198" s="178"/>
      <c r="E198" s="178"/>
      <c r="F198" s="178"/>
      <c r="G198" s="178"/>
      <c r="H198" s="178"/>
      <c r="I198" s="178"/>
      <c r="J198" s="178"/>
      <c r="K198" s="178"/>
      <c r="L198" s="178"/>
    </row>
    <row r="199" spans="1:12" s="15" customFormat="1" x14ac:dyDescent="0.2">
      <c r="A199" s="7" t="s">
        <v>2</v>
      </c>
      <c r="B199" s="6">
        <v>389</v>
      </c>
      <c r="C199" s="6">
        <v>68</v>
      </c>
      <c r="D199" s="6">
        <v>49</v>
      </c>
      <c r="E199" s="6">
        <v>89</v>
      </c>
      <c r="F199" s="6">
        <v>194</v>
      </c>
      <c r="G199" s="6">
        <v>33</v>
      </c>
      <c r="H199" s="6">
        <v>21</v>
      </c>
      <c r="I199" s="6">
        <v>3</v>
      </c>
      <c r="J199" s="6">
        <v>17729</v>
      </c>
      <c r="K199" s="5">
        <v>84.2</v>
      </c>
      <c r="L199" s="4">
        <v>41.644969319974109</v>
      </c>
    </row>
    <row r="200" spans="1:12" s="8" customFormat="1" x14ac:dyDescent="0.2">
      <c r="A200" s="178" t="s">
        <v>33</v>
      </c>
      <c r="B200" s="178"/>
      <c r="C200" s="178"/>
      <c r="D200" s="178"/>
      <c r="E200" s="178"/>
      <c r="F200" s="178"/>
      <c r="G200" s="178"/>
      <c r="H200" s="178"/>
      <c r="I200" s="178"/>
      <c r="J200" s="178"/>
      <c r="K200" s="178"/>
      <c r="L200" s="178"/>
    </row>
    <row r="201" spans="1:12" s="14" customFormat="1" x14ac:dyDescent="0.2">
      <c r="A201" s="13" t="s">
        <v>32</v>
      </c>
      <c r="B201" s="12">
        <v>8</v>
      </c>
      <c r="C201" s="12">
        <v>1</v>
      </c>
      <c r="D201" s="12">
        <v>1</v>
      </c>
      <c r="E201" s="12">
        <v>2</v>
      </c>
      <c r="F201" s="12">
        <v>4</v>
      </c>
      <c r="G201" s="12">
        <v>1</v>
      </c>
      <c r="H201" s="12" t="s">
        <v>5</v>
      </c>
      <c r="I201" s="12" t="s">
        <v>5</v>
      </c>
      <c r="J201" s="12">
        <v>381</v>
      </c>
      <c r="K201" s="11">
        <v>44.1</v>
      </c>
      <c r="L201" s="11" t="s">
        <v>5</v>
      </c>
    </row>
    <row r="202" spans="1:12" x14ac:dyDescent="0.2">
      <c r="A202" s="13" t="s">
        <v>31</v>
      </c>
      <c r="B202" s="12">
        <v>20</v>
      </c>
      <c r="C202" s="12">
        <v>1</v>
      </c>
      <c r="D202" s="12">
        <v>1</v>
      </c>
      <c r="E202" s="12">
        <v>2</v>
      </c>
      <c r="F202" s="12">
        <v>16</v>
      </c>
      <c r="G202" s="12" t="s">
        <v>5</v>
      </c>
      <c r="H202" s="12">
        <v>1</v>
      </c>
      <c r="I202" s="12" t="s">
        <v>5</v>
      </c>
      <c r="J202" s="12">
        <v>1190</v>
      </c>
      <c r="K202" s="11">
        <v>62</v>
      </c>
      <c r="L202" s="11">
        <v>50.998617923633503</v>
      </c>
    </row>
    <row r="203" spans="1:12" x14ac:dyDescent="0.2">
      <c r="A203" s="13" t="s">
        <v>30</v>
      </c>
      <c r="B203" s="12">
        <v>4</v>
      </c>
      <c r="C203" s="12">
        <v>2</v>
      </c>
      <c r="D203" s="12">
        <v>1</v>
      </c>
      <c r="E203" s="12" t="s">
        <v>5</v>
      </c>
      <c r="F203" s="12">
        <v>1</v>
      </c>
      <c r="G203" s="12">
        <v>2</v>
      </c>
      <c r="H203" s="12" t="s">
        <v>5</v>
      </c>
      <c r="I203" s="12" t="s">
        <v>5</v>
      </c>
      <c r="J203" s="12">
        <v>399</v>
      </c>
      <c r="K203" s="11">
        <v>40.799999999999997</v>
      </c>
      <c r="L203" s="11" t="s">
        <v>5</v>
      </c>
    </row>
    <row r="204" spans="1:12" x14ac:dyDescent="0.2">
      <c r="A204" s="13" t="s">
        <v>29</v>
      </c>
      <c r="B204" s="12">
        <v>20</v>
      </c>
      <c r="C204" s="12">
        <v>3</v>
      </c>
      <c r="D204" s="12">
        <v>3</v>
      </c>
      <c r="E204" s="12">
        <v>3</v>
      </c>
      <c r="F204" s="12">
        <v>12</v>
      </c>
      <c r="G204" s="12">
        <v>1</v>
      </c>
      <c r="H204" s="12">
        <v>1</v>
      </c>
      <c r="I204" s="12" t="s">
        <v>5</v>
      </c>
      <c r="J204" s="12">
        <v>1029</v>
      </c>
      <c r="K204" s="11">
        <v>50.3</v>
      </c>
      <c r="L204" s="11">
        <v>33.500588609915667</v>
      </c>
    </row>
    <row r="205" spans="1:12" x14ac:dyDescent="0.2">
      <c r="A205" s="13" t="s">
        <v>28</v>
      </c>
      <c r="B205" s="12">
        <v>18</v>
      </c>
      <c r="C205" s="12">
        <v>4</v>
      </c>
      <c r="D205" s="12" t="s">
        <v>5</v>
      </c>
      <c r="E205" s="12">
        <v>3</v>
      </c>
      <c r="F205" s="12">
        <v>11</v>
      </c>
      <c r="G205" s="12">
        <v>1</v>
      </c>
      <c r="H205" s="12">
        <v>2</v>
      </c>
      <c r="I205" s="12">
        <v>1</v>
      </c>
      <c r="J205" s="12">
        <v>1483</v>
      </c>
      <c r="K205" s="11">
        <v>116.6</v>
      </c>
      <c r="L205" s="11">
        <v>64.925606256941876</v>
      </c>
    </row>
    <row r="206" spans="1:12" x14ac:dyDescent="0.2">
      <c r="A206" s="13" t="s">
        <v>27</v>
      </c>
      <c r="B206" s="12">
        <v>15</v>
      </c>
      <c r="C206" s="12">
        <v>4</v>
      </c>
      <c r="D206" s="12" t="s">
        <v>5</v>
      </c>
      <c r="E206" s="12">
        <v>2</v>
      </c>
      <c r="F206" s="12">
        <v>9</v>
      </c>
      <c r="G206" s="12">
        <v>3</v>
      </c>
      <c r="H206" s="12">
        <v>1</v>
      </c>
      <c r="I206" s="12" t="s">
        <v>5</v>
      </c>
      <c r="J206" s="12">
        <v>1130</v>
      </c>
      <c r="K206" s="11">
        <v>49.2</v>
      </c>
      <c r="L206" s="11">
        <v>25.748728912524026</v>
      </c>
    </row>
    <row r="207" spans="1:12" x14ac:dyDescent="0.2">
      <c r="A207" s="13" t="s">
        <v>26</v>
      </c>
      <c r="B207" s="12">
        <v>9</v>
      </c>
      <c r="C207" s="12">
        <v>1</v>
      </c>
      <c r="D207" s="12">
        <v>1</v>
      </c>
      <c r="E207" s="12">
        <v>1</v>
      </c>
      <c r="F207" s="12">
        <v>5</v>
      </c>
      <c r="G207" s="12">
        <v>1</v>
      </c>
      <c r="H207" s="12">
        <v>1</v>
      </c>
      <c r="I207" s="12" t="s">
        <v>5</v>
      </c>
      <c r="J207" s="12">
        <v>718</v>
      </c>
      <c r="K207" s="11">
        <v>64</v>
      </c>
      <c r="L207" s="11" t="s">
        <v>5</v>
      </c>
    </row>
    <row r="208" spans="1:12" x14ac:dyDescent="0.2">
      <c r="A208" s="13" t="s">
        <v>25</v>
      </c>
      <c r="B208" s="12">
        <v>9</v>
      </c>
      <c r="C208" s="12">
        <v>2</v>
      </c>
      <c r="D208" s="12" t="s">
        <v>5</v>
      </c>
      <c r="E208" s="12">
        <v>3</v>
      </c>
      <c r="F208" s="12">
        <v>5</v>
      </c>
      <c r="G208" s="12" t="s">
        <v>5</v>
      </c>
      <c r="H208" s="12">
        <v>1</v>
      </c>
      <c r="I208" s="12" t="s">
        <v>5</v>
      </c>
      <c r="J208" s="12">
        <v>826</v>
      </c>
      <c r="K208" s="11">
        <v>54.4</v>
      </c>
      <c r="L208" s="11">
        <v>64.166296131614047</v>
      </c>
    </row>
    <row r="209" spans="1:12" x14ac:dyDescent="0.2">
      <c r="A209" s="13" t="s">
        <v>24</v>
      </c>
      <c r="B209" s="12">
        <v>6</v>
      </c>
      <c r="C209" s="12">
        <v>1</v>
      </c>
      <c r="D209" s="12">
        <v>1</v>
      </c>
      <c r="E209" s="12">
        <v>1</v>
      </c>
      <c r="F209" s="12">
        <v>3</v>
      </c>
      <c r="G209" s="12" t="s">
        <v>5</v>
      </c>
      <c r="H209" s="12">
        <v>1</v>
      </c>
      <c r="I209" s="12" t="s">
        <v>5</v>
      </c>
      <c r="J209" s="12">
        <v>485</v>
      </c>
      <c r="K209" s="11">
        <v>40.5</v>
      </c>
      <c r="L209" s="11" t="s">
        <v>5</v>
      </c>
    </row>
    <row r="210" spans="1:12" x14ac:dyDescent="0.2">
      <c r="A210" s="13" t="s">
        <v>23</v>
      </c>
      <c r="B210" s="12">
        <v>10</v>
      </c>
      <c r="C210" s="12">
        <v>3</v>
      </c>
      <c r="D210" s="12">
        <v>1</v>
      </c>
      <c r="E210" s="12">
        <v>1</v>
      </c>
      <c r="F210" s="12">
        <v>6</v>
      </c>
      <c r="G210" s="12">
        <v>2</v>
      </c>
      <c r="H210" s="12" t="s">
        <v>5</v>
      </c>
      <c r="I210" s="12" t="s">
        <v>5</v>
      </c>
      <c r="J210" s="12">
        <v>803</v>
      </c>
      <c r="K210" s="11">
        <v>38.200000000000003</v>
      </c>
      <c r="L210" s="11">
        <v>5.0034047796621159</v>
      </c>
    </row>
    <row r="211" spans="1:12" s="10" customFormat="1" x14ac:dyDescent="0.2">
      <c r="A211" s="7" t="s">
        <v>2</v>
      </c>
      <c r="B211" s="6">
        <v>119</v>
      </c>
      <c r="C211" s="6">
        <v>22</v>
      </c>
      <c r="D211" s="6">
        <v>9</v>
      </c>
      <c r="E211" s="6">
        <v>18</v>
      </c>
      <c r="F211" s="6">
        <v>72</v>
      </c>
      <c r="G211" s="6">
        <v>11</v>
      </c>
      <c r="H211" s="6">
        <v>8</v>
      </c>
      <c r="I211" s="6">
        <v>1</v>
      </c>
      <c r="J211" s="6">
        <v>8445</v>
      </c>
      <c r="K211" s="5">
        <v>62.6</v>
      </c>
      <c r="L211" s="4">
        <v>40.10953449731084</v>
      </c>
    </row>
    <row r="212" spans="1:12" x14ac:dyDescent="0.2">
      <c r="A212" s="178" t="s">
        <v>22</v>
      </c>
      <c r="B212" s="178"/>
      <c r="C212" s="178"/>
      <c r="D212" s="178"/>
      <c r="E212" s="178"/>
      <c r="F212" s="178"/>
      <c r="G212" s="178"/>
      <c r="H212" s="178"/>
      <c r="I212" s="178"/>
      <c r="J212" s="178"/>
      <c r="K212" s="178"/>
      <c r="L212" s="178"/>
    </row>
    <row r="213" spans="1:12" s="9" customFormat="1" x14ac:dyDescent="0.2">
      <c r="A213" s="13" t="s">
        <v>21</v>
      </c>
      <c r="B213" s="12">
        <v>6</v>
      </c>
      <c r="C213" s="12">
        <v>2</v>
      </c>
      <c r="D213" s="12">
        <v>1</v>
      </c>
      <c r="E213" s="12" t="s">
        <v>5</v>
      </c>
      <c r="F213" s="12">
        <v>3</v>
      </c>
      <c r="G213" s="12">
        <v>1</v>
      </c>
      <c r="H213" s="12" t="s">
        <v>5</v>
      </c>
      <c r="I213" s="12">
        <v>1</v>
      </c>
      <c r="J213" s="12">
        <v>451</v>
      </c>
      <c r="K213" s="11">
        <v>168.7</v>
      </c>
      <c r="L213" s="11">
        <v>84.708220557277158</v>
      </c>
    </row>
    <row r="214" spans="1:12" x14ac:dyDescent="0.2">
      <c r="A214" s="13" t="s">
        <v>20</v>
      </c>
      <c r="B214" s="12">
        <v>9</v>
      </c>
      <c r="C214" s="12">
        <v>2</v>
      </c>
      <c r="D214" s="12">
        <v>1</v>
      </c>
      <c r="E214" s="12">
        <v>1</v>
      </c>
      <c r="F214" s="12">
        <v>5</v>
      </c>
      <c r="G214" s="12" t="s">
        <v>5</v>
      </c>
      <c r="H214" s="12">
        <v>2</v>
      </c>
      <c r="I214" s="12" t="s">
        <v>5</v>
      </c>
      <c r="J214" s="12">
        <v>634</v>
      </c>
      <c r="K214" s="11">
        <v>67.599999999999994</v>
      </c>
      <c r="L214" s="11">
        <v>47.050303476181718</v>
      </c>
    </row>
    <row r="215" spans="1:12" x14ac:dyDescent="0.2">
      <c r="A215" s="13" t="s">
        <v>19</v>
      </c>
      <c r="B215" s="12">
        <v>4</v>
      </c>
      <c r="C215" s="12">
        <v>2</v>
      </c>
      <c r="D215" s="12" t="s">
        <v>5</v>
      </c>
      <c r="E215" s="12" t="s">
        <v>5</v>
      </c>
      <c r="F215" s="12">
        <v>3</v>
      </c>
      <c r="G215" s="12" t="s">
        <v>5</v>
      </c>
      <c r="H215" s="12">
        <v>1</v>
      </c>
      <c r="I215" s="12" t="s">
        <v>5</v>
      </c>
      <c r="J215" s="12">
        <v>413</v>
      </c>
      <c r="K215" s="11">
        <v>104.2</v>
      </c>
      <c r="L215" s="11">
        <v>74.614527215307447</v>
      </c>
    </row>
    <row r="216" spans="1:12" x14ac:dyDescent="0.2">
      <c r="A216" s="13" t="s">
        <v>18</v>
      </c>
      <c r="B216" s="12">
        <v>18</v>
      </c>
      <c r="C216" s="12">
        <v>4</v>
      </c>
      <c r="D216" s="12">
        <v>3</v>
      </c>
      <c r="E216" s="12">
        <v>2</v>
      </c>
      <c r="F216" s="12">
        <v>10</v>
      </c>
      <c r="G216" s="12">
        <v>3</v>
      </c>
      <c r="H216" s="12" t="s">
        <v>5</v>
      </c>
      <c r="I216" s="12" t="s">
        <v>5</v>
      </c>
      <c r="J216" s="12">
        <v>881</v>
      </c>
      <c r="K216" s="11">
        <v>45.1</v>
      </c>
      <c r="L216" s="11" t="s">
        <v>5</v>
      </c>
    </row>
    <row r="217" spans="1:12" x14ac:dyDescent="0.2">
      <c r="A217" s="13" t="s">
        <v>17</v>
      </c>
      <c r="B217" s="12">
        <v>10</v>
      </c>
      <c r="C217" s="12">
        <v>3</v>
      </c>
      <c r="D217" s="12" t="s">
        <v>5</v>
      </c>
      <c r="E217" s="12">
        <v>1</v>
      </c>
      <c r="F217" s="12">
        <v>5</v>
      </c>
      <c r="G217" s="12">
        <v>3</v>
      </c>
      <c r="H217" s="12">
        <v>1</v>
      </c>
      <c r="I217" s="12" t="s">
        <v>5</v>
      </c>
      <c r="J217" s="12">
        <v>848</v>
      </c>
      <c r="K217" s="11">
        <v>69.3</v>
      </c>
      <c r="L217" s="11">
        <v>50.440067414582657</v>
      </c>
    </row>
    <row r="218" spans="1:12" x14ac:dyDescent="0.2">
      <c r="A218" s="13" t="s">
        <v>16</v>
      </c>
      <c r="B218" s="12">
        <v>11</v>
      </c>
      <c r="C218" s="12">
        <v>1</v>
      </c>
      <c r="D218" s="12">
        <v>1</v>
      </c>
      <c r="E218" s="12">
        <v>3</v>
      </c>
      <c r="F218" s="12">
        <v>6</v>
      </c>
      <c r="G218" s="12" t="s">
        <v>5</v>
      </c>
      <c r="H218" s="12">
        <v>1</v>
      </c>
      <c r="I218" s="12" t="s">
        <v>5</v>
      </c>
      <c r="J218" s="12">
        <v>571</v>
      </c>
      <c r="K218" s="11">
        <v>40.200000000000003</v>
      </c>
      <c r="L218" s="11" t="s">
        <v>5</v>
      </c>
    </row>
    <row r="219" spans="1:12" x14ac:dyDescent="0.2">
      <c r="A219" s="13" t="s">
        <v>15</v>
      </c>
      <c r="B219" s="12">
        <v>8</v>
      </c>
      <c r="C219" s="12">
        <v>2</v>
      </c>
      <c r="D219" s="12">
        <v>1</v>
      </c>
      <c r="E219" s="12">
        <v>2</v>
      </c>
      <c r="F219" s="12">
        <v>2</v>
      </c>
      <c r="G219" s="12">
        <v>1</v>
      </c>
      <c r="H219" s="12">
        <v>2</v>
      </c>
      <c r="I219" s="12" t="s">
        <v>5</v>
      </c>
      <c r="J219" s="12">
        <v>822</v>
      </c>
      <c r="K219" s="11">
        <v>53.9</v>
      </c>
      <c r="L219" s="11" t="s">
        <v>5</v>
      </c>
    </row>
    <row r="220" spans="1:12" x14ac:dyDescent="0.2">
      <c r="A220" s="13" t="s">
        <v>14</v>
      </c>
      <c r="B220" s="12">
        <v>9</v>
      </c>
      <c r="C220" s="12">
        <v>5</v>
      </c>
      <c r="D220" s="12">
        <v>1</v>
      </c>
      <c r="E220" s="12">
        <v>1</v>
      </c>
      <c r="F220" s="12">
        <v>3</v>
      </c>
      <c r="G220" s="12">
        <v>4</v>
      </c>
      <c r="H220" s="12" t="s">
        <v>5</v>
      </c>
      <c r="I220" s="12" t="s">
        <v>5</v>
      </c>
      <c r="J220" s="12">
        <v>1010</v>
      </c>
      <c r="K220" s="11">
        <v>38.5</v>
      </c>
      <c r="L220" s="11" t="s">
        <v>5</v>
      </c>
    </row>
    <row r="221" spans="1:12" s="10" customFormat="1" x14ac:dyDescent="0.2">
      <c r="A221" s="7" t="s">
        <v>2</v>
      </c>
      <c r="B221" s="6">
        <v>75</v>
      </c>
      <c r="C221" s="6">
        <v>21</v>
      </c>
      <c r="D221" s="6">
        <v>8</v>
      </c>
      <c r="E221" s="6">
        <v>10</v>
      </c>
      <c r="F221" s="6">
        <v>37</v>
      </c>
      <c r="G221" s="6">
        <v>12</v>
      </c>
      <c r="H221" s="6">
        <v>7</v>
      </c>
      <c r="I221" s="6">
        <v>1</v>
      </c>
      <c r="J221" s="6">
        <v>5630</v>
      </c>
      <c r="K221" s="5">
        <v>65.099999999999994</v>
      </c>
      <c r="L221" s="4">
        <v>39.931688473248286</v>
      </c>
    </row>
    <row r="222" spans="1:12" x14ac:dyDescent="0.2">
      <c r="A222" s="178" t="s">
        <v>13</v>
      </c>
      <c r="B222" s="178"/>
      <c r="C222" s="178"/>
      <c r="D222" s="178"/>
      <c r="E222" s="178"/>
      <c r="F222" s="178"/>
      <c r="G222" s="178"/>
      <c r="H222" s="178"/>
      <c r="I222" s="178"/>
      <c r="J222" s="178"/>
      <c r="K222" s="178"/>
      <c r="L222" s="178"/>
    </row>
    <row r="223" spans="1:12" s="9" customFormat="1" x14ac:dyDescent="0.2">
      <c r="A223" s="13" t="s">
        <v>12</v>
      </c>
      <c r="B223" s="12">
        <v>4</v>
      </c>
      <c r="C223" s="12">
        <v>1</v>
      </c>
      <c r="D223" s="12" t="s">
        <v>5</v>
      </c>
      <c r="E223" s="12" t="s">
        <v>5</v>
      </c>
      <c r="F223" s="12">
        <v>3</v>
      </c>
      <c r="G223" s="12" t="s">
        <v>5</v>
      </c>
      <c r="H223" s="12">
        <v>1</v>
      </c>
      <c r="I223" s="12" t="s">
        <v>5</v>
      </c>
      <c r="J223" s="12">
        <v>339</v>
      </c>
      <c r="K223" s="11">
        <v>69</v>
      </c>
      <c r="L223" s="11" t="s">
        <v>5</v>
      </c>
    </row>
    <row r="224" spans="1:12" x14ac:dyDescent="0.2">
      <c r="A224" s="13" t="s">
        <v>11</v>
      </c>
      <c r="B224" s="12">
        <v>4</v>
      </c>
      <c r="C224" s="12">
        <v>2</v>
      </c>
      <c r="D224" s="12" t="s">
        <v>5</v>
      </c>
      <c r="E224" s="12" t="s">
        <v>5</v>
      </c>
      <c r="F224" s="12">
        <v>2</v>
      </c>
      <c r="G224" s="12">
        <v>1</v>
      </c>
      <c r="H224" s="12">
        <v>1</v>
      </c>
      <c r="I224" s="12" t="s">
        <v>5</v>
      </c>
      <c r="J224" s="12">
        <v>708</v>
      </c>
      <c r="K224" s="11">
        <v>81.599999999999994</v>
      </c>
      <c r="L224" s="11" t="s">
        <v>5</v>
      </c>
    </row>
    <row r="225" spans="1:12" x14ac:dyDescent="0.2">
      <c r="A225" s="13" t="s">
        <v>10</v>
      </c>
      <c r="B225" s="12">
        <v>6</v>
      </c>
      <c r="C225" s="12">
        <v>1</v>
      </c>
      <c r="D225" s="12" t="s">
        <v>5</v>
      </c>
      <c r="E225" s="12" t="s">
        <v>5</v>
      </c>
      <c r="F225" s="12">
        <v>5</v>
      </c>
      <c r="G225" s="12">
        <v>1</v>
      </c>
      <c r="H225" s="12" t="s">
        <v>5</v>
      </c>
      <c r="I225" s="12" t="s">
        <v>5</v>
      </c>
      <c r="J225" s="12">
        <v>410</v>
      </c>
      <c r="K225" s="11">
        <v>45.2</v>
      </c>
      <c r="L225" s="11" t="s">
        <v>5</v>
      </c>
    </row>
    <row r="226" spans="1:12" x14ac:dyDescent="0.2">
      <c r="A226" s="13" t="s">
        <v>9</v>
      </c>
      <c r="B226" s="12">
        <v>17</v>
      </c>
      <c r="C226" s="12">
        <v>2</v>
      </c>
      <c r="D226" s="12">
        <v>5</v>
      </c>
      <c r="E226" s="12">
        <v>4</v>
      </c>
      <c r="F226" s="12">
        <v>7</v>
      </c>
      <c r="G226" s="12" t="s">
        <v>5</v>
      </c>
      <c r="H226" s="12">
        <v>1</v>
      </c>
      <c r="I226" s="12" t="s">
        <v>5</v>
      </c>
      <c r="J226" s="12">
        <v>704</v>
      </c>
      <c r="K226" s="11">
        <v>66.400000000000006</v>
      </c>
      <c r="L226" s="11" t="s">
        <v>5</v>
      </c>
    </row>
    <row r="227" spans="1:12" x14ac:dyDescent="0.2">
      <c r="A227" s="13" t="s">
        <v>8</v>
      </c>
      <c r="B227" s="12">
        <v>9</v>
      </c>
      <c r="C227" s="12">
        <v>1</v>
      </c>
      <c r="D227" s="12" t="s">
        <v>5</v>
      </c>
      <c r="E227" s="12">
        <v>1</v>
      </c>
      <c r="F227" s="12">
        <v>7</v>
      </c>
      <c r="G227" s="12">
        <v>1</v>
      </c>
      <c r="H227" s="12" t="s">
        <v>5</v>
      </c>
      <c r="I227" s="12" t="s">
        <v>5</v>
      </c>
      <c r="J227" s="12">
        <v>535</v>
      </c>
      <c r="K227" s="11">
        <v>49.1</v>
      </c>
      <c r="L227" s="11" t="s">
        <v>5</v>
      </c>
    </row>
    <row r="228" spans="1:12" x14ac:dyDescent="0.2">
      <c r="A228" s="13" t="s">
        <v>7</v>
      </c>
      <c r="B228" s="12">
        <v>12</v>
      </c>
      <c r="C228" s="12">
        <v>2</v>
      </c>
      <c r="D228" s="12" t="s">
        <v>5</v>
      </c>
      <c r="E228" s="12">
        <v>1</v>
      </c>
      <c r="F228" s="12">
        <v>8</v>
      </c>
      <c r="G228" s="12">
        <v>2</v>
      </c>
      <c r="H228" s="12" t="s">
        <v>5</v>
      </c>
      <c r="I228" s="12">
        <v>1</v>
      </c>
      <c r="J228" s="12">
        <v>753</v>
      </c>
      <c r="K228" s="11">
        <v>277.10000000000002</v>
      </c>
      <c r="L228" s="11">
        <v>86.859069959877218</v>
      </c>
    </row>
    <row r="229" spans="1:12" x14ac:dyDescent="0.2">
      <c r="A229" s="13" t="s">
        <v>6</v>
      </c>
      <c r="B229" s="12">
        <v>8</v>
      </c>
      <c r="C229" s="12">
        <v>1</v>
      </c>
      <c r="D229" s="12">
        <v>1</v>
      </c>
      <c r="E229" s="12">
        <v>2</v>
      </c>
      <c r="F229" s="12">
        <v>4</v>
      </c>
      <c r="G229" s="12" t="s">
        <v>5</v>
      </c>
      <c r="H229" s="12">
        <v>1</v>
      </c>
      <c r="I229" s="12" t="s">
        <v>5</v>
      </c>
      <c r="J229" s="12">
        <v>814</v>
      </c>
      <c r="K229" s="11">
        <v>51.5</v>
      </c>
      <c r="L229" s="11" t="s">
        <v>5</v>
      </c>
    </row>
    <row r="230" spans="1:12" s="10" customFormat="1" x14ac:dyDescent="0.2">
      <c r="A230" s="7" t="s">
        <v>2</v>
      </c>
      <c r="B230" s="6">
        <v>60</v>
      </c>
      <c r="C230" s="6">
        <v>10</v>
      </c>
      <c r="D230" s="6">
        <v>6</v>
      </c>
      <c r="E230" s="6">
        <v>8</v>
      </c>
      <c r="F230" s="6">
        <v>36</v>
      </c>
      <c r="G230" s="6">
        <v>5</v>
      </c>
      <c r="H230" s="6">
        <v>4</v>
      </c>
      <c r="I230" s="6">
        <v>1</v>
      </c>
      <c r="J230" s="6">
        <v>4263</v>
      </c>
      <c r="K230" s="5">
        <v>99.3</v>
      </c>
      <c r="L230" s="4">
        <v>42.825819865797179</v>
      </c>
    </row>
    <row r="231" spans="1:12" x14ac:dyDescent="0.2">
      <c r="A231" s="178" t="s">
        <v>4</v>
      </c>
      <c r="B231" s="178"/>
      <c r="C231" s="178"/>
      <c r="D231" s="178"/>
      <c r="E231" s="178"/>
      <c r="F231" s="178"/>
      <c r="G231" s="178"/>
      <c r="H231" s="178"/>
      <c r="I231" s="178"/>
      <c r="J231" s="178"/>
      <c r="K231" s="178"/>
      <c r="L231" s="178"/>
    </row>
    <row r="232" spans="1:12" x14ac:dyDescent="0.2">
      <c r="A232" s="7" t="s">
        <v>2</v>
      </c>
      <c r="B232" s="6">
        <v>254</v>
      </c>
      <c r="C232" s="6">
        <v>53</v>
      </c>
      <c r="D232" s="6">
        <v>23</v>
      </c>
      <c r="E232" s="6">
        <v>36</v>
      </c>
      <c r="F232" s="6">
        <v>145</v>
      </c>
      <c r="G232" s="6">
        <v>28</v>
      </c>
      <c r="H232" s="6">
        <v>19</v>
      </c>
      <c r="I232" s="6">
        <v>3</v>
      </c>
      <c r="J232" s="6">
        <v>18337</v>
      </c>
      <c r="K232" s="5">
        <v>71.900000000000006</v>
      </c>
      <c r="L232" s="4">
        <v>40.932200689721093</v>
      </c>
    </row>
    <row r="233" spans="1:12" s="9" customFormat="1" x14ac:dyDescent="0.25">
      <c r="A233" s="178" t="s">
        <v>3</v>
      </c>
      <c r="B233" s="178"/>
      <c r="C233" s="178"/>
      <c r="D233" s="178"/>
      <c r="E233" s="178"/>
      <c r="F233" s="178"/>
      <c r="G233" s="178"/>
      <c r="H233" s="178"/>
      <c r="I233" s="178"/>
      <c r="J233" s="178"/>
      <c r="K233" s="178"/>
      <c r="L233" s="178"/>
    </row>
    <row r="234" spans="1:12" x14ac:dyDescent="0.2">
      <c r="A234" s="7" t="s">
        <v>2</v>
      </c>
      <c r="B234" s="6">
        <v>1253</v>
      </c>
      <c r="C234" s="6">
        <v>164</v>
      </c>
      <c r="D234" s="6">
        <v>265</v>
      </c>
      <c r="E234" s="6">
        <v>275</v>
      </c>
      <c r="F234" s="6">
        <v>577</v>
      </c>
      <c r="G234" s="6">
        <v>74</v>
      </c>
      <c r="H234" s="6">
        <v>54</v>
      </c>
      <c r="I234" s="6">
        <v>8</v>
      </c>
      <c r="J234" s="6">
        <v>49499</v>
      </c>
      <c r="K234" s="5">
        <v>81.2</v>
      </c>
      <c r="L234" s="4">
        <v>45.515214716539738</v>
      </c>
    </row>
    <row r="235" spans="1:12" s="8" customFormat="1" x14ac:dyDescent="0.2">
      <c r="A235" s="178" t="s">
        <v>1</v>
      </c>
      <c r="B235" s="178"/>
      <c r="C235" s="178"/>
      <c r="D235" s="178"/>
      <c r="E235" s="178"/>
      <c r="F235" s="178"/>
      <c r="G235" s="178"/>
      <c r="H235" s="178"/>
      <c r="I235" s="178"/>
      <c r="J235" s="178"/>
      <c r="K235" s="178"/>
      <c r="L235" s="178"/>
    </row>
    <row r="236" spans="1:12" s="3" customFormat="1" ht="22.5" x14ac:dyDescent="0.2">
      <c r="A236" s="7" t="s">
        <v>0</v>
      </c>
      <c r="B236" s="6">
        <v>3152</v>
      </c>
      <c r="C236" s="6">
        <v>328</v>
      </c>
      <c r="D236" s="6">
        <v>1086</v>
      </c>
      <c r="E236" s="6">
        <v>672</v>
      </c>
      <c r="F236" s="6">
        <v>1117</v>
      </c>
      <c r="G236" s="6">
        <v>133</v>
      </c>
      <c r="H236" s="6">
        <v>124</v>
      </c>
      <c r="I236" s="6">
        <v>20</v>
      </c>
      <c r="J236" s="6">
        <v>93027</v>
      </c>
      <c r="K236" s="5">
        <v>107.6</v>
      </c>
      <c r="L236" s="4">
        <v>62.622539474456786</v>
      </c>
    </row>
  </sheetData>
  <mergeCells count="37">
    <mergeCell ref="A233:L233"/>
    <mergeCell ref="A235:L235"/>
    <mergeCell ref="A200:L200"/>
    <mergeCell ref="A212:L212"/>
    <mergeCell ref="A222:L222"/>
    <mergeCell ref="A231:L231"/>
    <mergeCell ref="A164:L164"/>
    <mergeCell ref="A175:L175"/>
    <mergeCell ref="A184:L184"/>
    <mergeCell ref="A198:L198"/>
    <mergeCell ref="A128:L128"/>
    <mergeCell ref="A145:L145"/>
    <mergeCell ref="A154:L154"/>
    <mergeCell ref="A162:L162"/>
    <mergeCell ref="A104:L104"/>
    <mergeCell ref="A117:L117"/>
    <mergeCell ref="A124:L124"/>
    <mergeCell ref="A126:L126"/>
    <mergeCell ref="A69:L69"/>
    <mergeCell ref="A80:L80"/>
    <mergeCell ref="A91:L91"/>
    <mergeCell ref="A93:L93"/>
    <mergeCell ref="A38:L38"/>
    <mergeCell ref="A47:L47"/>
    <mergeCell ref="A58:L58"/>
    <mergeCell ref="A60:L60"/>
    <mergeCell ref="A4:L4"/>
    <mergeCell ref="A6:L6"/>
    <mergeCell ref="A24:L24"/>
    <mergeCell ref="A26:L26"/>
    <mergeCell ref="D2:I2"/>
    <mergeCell ref="A2:A3"/>
    <mergeCell ref="L2:L3"/>
    <mergeCell ref="K2:K3"/>
    <mergeCell ref="J2:J3"/>
    <mergeCell ref="B2:B3"/>
    <mergeCell ref="C2:C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&amp;A&amp;R&amp;P. oldal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6E542-9628-496A-BBFD-8EA819F7943C}">
  <sheetPr codeName="Munka19"/>
  <dimension ref="A1:L177"/>
  <sheetViews>
    <sheetView zoomScaleNormal="100" workbookViewId="0"/>
  </sheetViews>
  <sheetFormatPr defaultRowHeight="11.25" x14ac:dyDescent="0.2"/>
  <cols>
    <col min="1" max="1" width="9.140625" style="53"/>
    <col min="2" max="2" width="18.28515625" style="1" customWidth="1"/>
    <col min="3" max="9" width="11.140625" style="1" customWidth="1"/>
    <col min="10" max="12" width="11.85546875" style="1" customWidth="1"/>
    <col min="13" max="16384" width="9.140625" style="1"/>
  </cols>
  <sheetData>
    <row r="1" spans="1:12" s="10" customFormat="1" x14ac:dyDescent="0.2">
      <c r="A1" s="113" t="s">
        <v>433</v>
      </c>
      <c r="B1" s="146"/>
      <c r="C1" s="146"/>
      <c r="D1" s="146"/>
      <c r="E1" s="146"/>
      <c r="F1" s="146"/>
      <c r="G1" s="146"/>
      <c r="H1" s="145"/>
      <c r="I1" s="145"/>
    </row>
    <row r="2" spans="1:12" s="9" customFormat="1" ht="78.75" x14ac:dyDescent="0.25">
      <c r="A2" s="58" t="s">
        <v>366</v>
      </c>
      <c r="B2" s="58" t="s">
        <v>365</v>
      </c>
      <c r="C2" s="58" t="s">
        <v>432</v>
      </c>
      <c r="D2" s="58" t="s">
        <v>431</v>
      </c>
      <c r="E2" s="58" t="s">
        <v>430</v>
      </c>
      <c r="F2" s="58" t="s">
        <v>429</v>
      </c>
      <c r="G2" s="58" t="s">
        <v>299</v>
      </c>
      <c r="H2" s="58" t="s">
        <v>428</v>
      </c>
      <c r="I2" s="58" t="s">
        <v>300</v>
      </c>
      <c r="J2" s="58" t="s">
        <v>427</v>
      </c>
      <c r="K2" s="58" t="s">
        <v>426</v>
      </c>
      <c r="L2" s="58" t="s">
        <v>425</v>
      </c>
    </row>
    <row r="3" spans="1:12" x14ac:dyDescent="0.2">
      <c r="A3" s="53">
        <v>3708</v>
      </c>
      <c r="B3" s="102" t="s">
        <v>185</v>
      </c>
      <c r="C3" s="141">
        <v>184</v>
      </c>
      <c r="D3" s="141">
        <v>45</v>
      </c>
      <c r="E3" s="141">
        <v>10</v>
      </c>
      <c r="F3" s="141" t="s">
        <v>5</v>
      </c>
      <c r="G3" s="141">
        <v>841</v>
      </c>
      <c r="H3" s="141">
        <v>172.12</v>
      </c>
      <c r="I3" s="144">
        <v>320.89999999999998</v>
      </c>
      <c r="J3" s="141">
        <v>273</v>
      </c>
      <c r="K3" s="141">
        <v>261</v>
      </c>
      <c r="L3" s="141">
        <v>325</v>
      </c>
    </row>
    <row r="4" spans="1:12" x14ac:dyDescent="0.2">
      <c r="A4" s="103">
        <v>3512</v>
      </c>
      <c r="B4" s="102" t="s">
        <v>96</v>
      </c>
      <c r="C4" s="141">
        <v>188</v>
      </c>
      <c r="D4" s="141">
        <v>185</v>
      </c>
      <c r="E4" s="141">
        <v>10</v>
      </c>
      <c r="F4" s="141">
        <v>12</v>
      </c>
      <c r="G4" s="141">
        <v>927</v>
      </c>
      <c r="H4" s="141">
        <v>417.2</v>
      </c>
      <c r="I4" s="141">
        <v>1221.97</v>
      </c>
      <c r="J4" s="141">
        <v>1121</v>
      </c>
      <c r="K4" s="141">
        <v>1083</v>
      </c>
      <c r="L4" s="141">
        <v>1787</v>
      </c>
    </row>
    <row r="5" spans="1:12" x14ac:dyDescent="0.2">
      <c r="A5" s="53">
        <v>3709</v>
      </c>
      <c r="B5" s="102" t="s">
        <v>184</v>
      </c>
      <c r="C5" s="141">
        <v>118</v>
      </c>
      <c r="D5" s="141">
        <v>95</v>
      </c>
      <c r="E5" s="141">
        <v>10</v>
      </c>
      <c r="F5" s="141" t="s">
        <v>5</v>
      </c>
      <c r="G5" s="141">
        <v>814</v>
      </c>
      <c r="H5" s="141">
        <v>104.33</v>
      </c>
      <c r="I5" s="141">
        <v>163.06</v>
      </c>
      <c r="J5" s="141">
        <v>263</v>
      </c>
      <c r="K5" s="141">
        <v>263</v>
      </c>
      <c r="L5" s="141">
        <v>179</v>
      </c>
    </row>
    <row r="6" spans="1:12" x14ac:dyDescent="0.2">
      <c r="A6" s="103">
        <v>4901</v>
      </c>
      <c r="B6" s="102" t="s">
        <v>166</v>
      </c>
      <c r="C6" s="141">
        <v>543</v>
      </c>
      <c r="D6" s="141">
        <v>220</v>
      </c>
      <c r="E6" s="141">
        <v>60</v>
      </c>
      <c r="F6" s="141">
        <v>69</v>
      </c>
      <c r="G6" s="141">
        <v>1461</v>
      </c>
      <c r="H6" s="141">
        <v>287.75</v>
      </c>
      <c r="I6" s="141">
        <v>922.43</v>
      </c>
      <c r="J6" s="143">
        <v>672</v>
      </c>
      <c r="K6" s="143">
        <v>652</v>
      </c>
      <c r="L6" s="143">
        <v>1989</v>
      </c>
    </row>
    <row r="7" spans="1:12" x14ac:dyDescent="0.2">
      <c r="A7" s="53">
        <v>4301</v>
      </c>
      <c r="B7" s="102" t="s">
        <v>203</v>
      </c>
      <c r="C7" s="141">
        <v>155</v>
      </c>
      <c r="D7" s="141">
        <v>45</v>
      </c>
      <c r="E7" s="141">
        <v>52</v>
      </c>
      <c r="F7" s="141">
        <v>72</v>
      </c>
      <c r="G7" s="141">
        <v>1437</v>
      </c>
      <c r="H7" s="141">
        <v>69.760000000000005</v>
      </c>
      <c r="I7" s="141">
        <v>171.95</v>
      </c>
      <c r="J7" s="143">
        <v>134</v>
      </c>
      <c r="K7" s="143">
        <v>131</v>
      </c>
      <c r="L7" s="143">
        <v>507</v>
      </c>
    </row>
    <row r="8" spans="1:12" x14ac:dyDescent="0.2">
      <c r="A8" s="103">
        <v>3302</v>
      </c>
      <c r="B8" s="102" t="s">
        <v>32</v>
      </c>
      <c r="C8" s="141">
        <v>209</v>
      </c>
      <c r="D8" s="141">
        <v>81</v>
      </c>
      <c r="E8" s="141">
        <v>10</v>
      </c>
      <c r="F8" s="141" t="s">
        <v>5</v>
      </c>
      <c r="G8" s="141">
        <v>951</v>
      </c>
      <c r="H8" s="141">
        <v>286.70999999999998</v>
      </c>
      <c r="I8" s="141">
        <v>605.91999999999996</v>
      </c>
      <c r="J8" s="142">
        <v>484</v>
      </c>
      <c r="K8" s="142">
        <v>449</v>
      </c>
      <c r="L8" s="142">
        <v>1528</v>
      </c>
    </row>
    <row r="9" spans="1:12" x14ac:dyDescent="0.2">
      <c r="A9" s="53">
        <v>3301</v>
      </c>
      <c r="B9" s="102" t="s">
        <v>31</v>
      </c>
      <c r="C9" s="141">
        <v>796</v>
      </c>
      <c r="D9" s="141">
        <v>363</v>
      </c>
      <c r="E9" s="141">
        <v>160</v>
      </c>
      <c r="F9" s="141">
        <v>217</v>
      </c>
      <c r="G9" s="141">
        <v>3905</v>
      </c>
      <c r="H9" s="141">
        <v>533.86</v>
      </c>
      <c r="I9" s="141">
        <v>1154.51</v>
      </c>
      <c r="J9" s="141">
        <v>1008</v>
      </c>
      <c r="K9" s="141">
        <v>1007</v>
      </c>
      <c r="L9" s="141">
        <v>2977</v>
      </c>
    </row>
    <row r="10" spans="1:12" x14ac:dyDescent="0.2">
      <c r="A10" s="106">
        <v>4501</v>
      </c>
      <c r="B10" s="105" t="s">
        <v>46</v>
      </c>
      <c r="C10" s="141">
        <v>276</v>
      </c>
      <c r="D10" s="141">
        <v>335</v>
      </c>
      <c r="E10" s="141" t="s">
        <v>5</v>
      </c>
      <c r="F10" s="141" t="s">
        <v>5</v>
      </c>
      <c r="G10" s="141">
        <v>1766</v>
      </c>
      <c r="H10" s="141">
        <v>670.92</v>
      </c>
      <c r="I10" s="141">
        <v>2117.9699999999998</v>
      </c>
      <c r="J10" s="141">
        <v>2039</v>
      </c>
      <c r="K10" s="141">
        <v>1914</v>
      </c>
      <c r="L10" s="141">
        <v>3669</v>
      </c>
    </row>
    <row r="11" spans="1:12" x14ac:dyDescent="0.2">
      <c r="A11" s="53">
        <v>4201</v>
      </c>
      <c r="B11" s="102" t="s">
        <v>72</v>
      </c>
      <c r="C11" s="141">
        <v>555</v>
      </c>
      <c r="D11" s="141">
        <v>245</v>
      </c>
      <c r="E11" s="141">
        <v>50</v>
      </c>
      <c r="F11" s="141">
        <v>64</v>
      </c>
      <c r="G11" s="141">
        <v>1705</v>
      </c>
      <c r="H11" s="141">
        <v>372.88</v>
      </c>
      <c r="I11" s="141">
        <v>847.87</v>
      </c>
      <c r="J11" s="141">
        <v>807</v>
      </c>
      <c r="K11" s="141">
        <v>791</v>
      </c>
      <c r="L11" s="141">
        <v>788</v>
      </c>
    </row>
    <row r="12" spans="1:12" x14ac:dyDescent="0.2">
      <c r="A12" s="103">
        <v>4902</v>
      </c>
      <c r="B12" s="102" t="s">
        <v>165</v>
      </c>
      <c r="C12" s="141">
        <v>55</v>
      </c>
      <c r="D12" s="141">
        <v>225</v>
      </c>
      <c r="E12" s="141">
        <v>80</v>
      </c>
      <c r="F12" s="141">
        <v>100</v>
      </c>
      <c r="G12" s="141">
        <v>558</v>
      </c>
      <c r="H12" s="141">
        <v>81.069999999999993</v>
      </c>
      <c r="I12" s="141">
        <v>199.84</v>
      </c>
      <c r="J12" s="141">
        <v>222</v>
      </c>
      <c r="K12" s="141">
        <v>218</v>
      </c>
      <c r="L12" s="141">
        <v>292</v>
      </c>
    </row>
    <row r="13" spans="1:12" x14ac:dyDescent="0.2">
      <c r="A13" s="103">
        <v>4410</v>
      </c>
      <c r="B13" s="102" t="s">
        <v>116</v>
      </c>
      <c r="C13" s="141">
        <v>127</v>
      </c>
      <c r="D13" s="141" t="s">
        <v>5</v>
      </c>
      <c r="E13" s="141" t="s">
        <v>5</v>
      </c>
      <c r="F13" s="141" t="s">
        <v>5</v>
      </c>
      <c r="G13" s="141">
        <v>302</v>
      </c>
      <c r="H13" s="141">
        <v>38.229999999999997</v>
      </c>
      <c r="I13" s="141">
        <v>99.43</v>
      </c>
      <c r="J13" s="141">
        <v>117</v>
      </c>
      <c r="K13" s="141">
        <v>107</v>
      </c>
      <c r="L13" s="141">
        <v>98</v>
      </c>
    </row>
    <row r="14" spans="1:12" x14ac:dyDescent="0.2">
      <c r="A14" s="103">
        <v>4903</v>
      </c>
      <c r="B14" s="102" t="s">
        <v>164</v>
      </c>
      <c r="C14" s="141">
        <v>24</v>
      </c>
      <c r="D14" s="141">
        <v>40</v>
      </c>
      <c r="E14" s="141">
        <v>58</v>
      </c>
      <c r="F14" s="141">
        <v>70</v>
      </c>
      <c r="G14" s="141">
        <v>395</v>
      </c>
      <c r="H14" s="141">
        <v>19.87</v>
      </c>
      <c r="I14" s="141">
        <v>68.95</v>
      </c>
      <c r="J14" s="141">
        <v>166</v>
      </c>
      <c r="K14" s="141">
        <v>138</v>
      </c>
      <c r="L14" s="141">
        <v>264</v>
      </c>
    </row>
    <row r="15" spans="1:12" x14ac:dyDescent="0.2">
      <c r="A15" s="103">
        <v>3901</v>
      </c>
      <c r="B15" s="102" t="s">
        <v>64</v>
      </c>
      <c r="C15" s="141">
        <v>318</v>
      </c>
      <c r="D15" s="141">
        <v>55</v>
      </c>
      <c r="E15" s="141">
        <v>60</v>
      </c>
      <c r="F15" s="141">
        <v>85</v>
      </c>
      <c r="G15" s="141">
        <v>1679</v>
      </c>
      <c r="H15" s="141">
        <v>477.68</v>
      </c>
      <c r="I15" s="141">
        <v>703.02</v>
      </c>
      <c r="J15" s="141">
        <v>1328</v>
      </c>
      <c r="K15" s="141">
        <v>1228</v>
      </c>
      <c r="L15" s="141">
        <v>2915</v>
      </c>
    </row>
    <row r="16" spans="1:12" x14ac:dyDescent="0.2">
      <c r="A16" s="103">
        <v>4401</v>
      </c>
      <c r="B16" s="102" t="s">
        <v>115</v>
      </c>
      <c r="C16" s="141">
        <v>541</v>
      </c>
      <c r="D16" s="141">
        <v>145</v>
      </c>
      <c r="E16" s="141">
        <v>62</v>
      </c>
      <c r="F16" s="141">
        <v>71</v>
      </c>
      <c r="G16" s="141">
        <v>1076</v>
      </c>
      <c r="H16" s="141">
        <v>554.02</v>
      </c>
      <c r="I16" s="141">
        <v>1472.29</v>
      </c>
      <c r="J16" s="141">
        <v>805</v>
      </c>
      <c r="K16" s="141">
        <v>751</v>
      </c>
      <c r="L16" s="141">
        <v>1566</v>
      </c>
    </row>
    <row r="17" spans="1:12" x14ac:dyDescent="0.2">
      <c r="A17" s="53">
        <v>4202</v>
      </c>
      <c r="B17" s="102" t="s">
        <v>71</v>
      </c>
      <c r="C17" s="141">
        <v>210</v>
      </c>
      <c r="D17" s="141">
        <v>25</v>
      </c>
      <c r="E17" s="141">
        <v>35</v>
      </c>
      <c r="F17" s="141">
        <v>54</v>
      </c>
      <c r="G17" s="141">
        <v>1087</v>
      </c>
      <c r="H17" s="141">
        <v>522.94000000000005</v>
      </c>
      <c r="I17" s="141">
        <v>1263.07</v>
      </c>
      <c r="J17" s="141">
        <v>807</v>
      </c>
      <c r="K17" s="141">
        <v>782</v>
      </c>
      <c r="L17" s="141">
        <v>1331</v>
      </c>
    </row>
    <row r="18" spans="1:12" x14ac:dyDescent="0.2">
      <c r="A18" s="106">
        <v>3401</v>
      </c>
      <c r="B18" s="105" t="s">
        <v>21</v>
      </c>
      <c r="C18" s="141">
        <v>882</v>
      </c>
      <c r="D18" s="141">
        <v>672</v>
      </c>
      <c r="E18" s="141">
        <v>225</v>
      </c>
      <c r="F18" s="141">
        <v>376</v>
      </c>
      <c r="G18" s="141">
        <v>2953</v>
      </c>
      <c r="H18" s="141">
        <v>518.4</v>
      </c>
      <c r="I18" s="141">
        <v>956.93</v>
      </c>
      <c r="J18" s="141">
        <v>936</v>
      </c>
      <c r="K18" s="141">
        <v>933</v>
      </c>
      <c r="L18" s="141">
        <v>3806</v>
      </c>
    </row>
    <row r="19" spans="1:12" x14ac:dyDescent="0.2">
      <c r="A19" s="106">
        <v>3407</v>
      </c>
      <c r="B19" s="105" t="s">
        <v>20</v>
      </c>
      <c r="C19" s="141">
        <v>550</v>
      </c>
      <c r="D19" s="141">
        <v>429</v>
      </c>
      <c r="E19" s="141">
        <v>195</v>
      </c>
      <c r="F19" s="141">
        <v>239</v>
      </c>
      <c r="G19" s="141">
        <v>1979</v>
      </c>
      <c r="H19" s="141">
        <v>607.07000000000005</v>
      </c>
      <c r="I19" s="141">
        <v>1365.84</v>
      </c>
      <c r="J19" s="141">
        <v>1148</v>
      </c>
      <c r="K19" s="141">
        <v>1144</v>
      </c>
      <c r="L19" s="141">
        <v>2322</v>
      </c>
    </row>
    <row r="20" spans="1:12" x14ac:dyDescent="0.2">
      <c r="A20" s="53">
        <v>4007</v>
      </c>
      <c r="B20" s="102" t="s">
        <v>80</v>
      </c>
      <c r="C20" s="141">
        <v>330</v>
      </c>
      <c r="D20" s="141">
        <v>59</v>
      </c>
      <c r="E20" s="141" t="s">
        <v>5</v>
      </c>
      <c r="F20" s="141" t="s">
        <v>5</v>
      </c>
      <c r="G20" s="141">
        <v>719</v>
      </c>
      <c r="H20" s="141">
        <v>195.3</v>
      </c>
      <c r="I20" s="141">
        <v>475.31</v>
      </c>
      <c r="J20" s="141">
        <v>412</v>
      </c>
      <c r="K20" s="141">
        <v>412</v>
      </c>
      <c r="L20" s="141">
        <v>355</v>
      </c>
    </row>
    <row r="21" spans="1:12" x14ac:dyDescent="0.2">
      <c r="A21" s="53">
        <v>3902</v>
      </c>
      <c r="B21" s="102" t="s">
        <v>63</v>
      </c>
      <c r="C21" s="141">
        <v>598</v>
      </c>
      <c r="D21" s="141">
        <v>705</v>
      </c>
      <c r="E21" s="141">
        <v>52</v>
      </c>
      <c r="F21" s="141">
        <v>53</v>
      </c>
      <c r="G21" s="141">
        <v>3096</v>
      </c>
      <c r="H21" s="141">
        <v>1073.26</v>
      </c>
      <c r="I21" s="141">
        <v>2239.4499999999998</v>
      </c>
      <c r="J21" s="141">
        <v>2867</v>
      </c>
      <c r="K21" s="141">
        <v>2758</v>
      </c>
      <c r="L21" s="141">
        <v>6039</v>
      </c>
    </row>
    <row r="22" spans="1:12" x14ac:dyDescent="0.2">
      <c r="A22" s="103">
        <v>3701</v>
      </c>
      <c r="B22" s="102" t="s">
        <v>183</v>
      </c>
      <c r="C22" s="141">
        <v>569</v>
      </c>
      <c r="D22" s="141">
        <v>97</v>
      </c>
      <c r="E22" s="141">
        <v>40</v>
      </c>
      <c r="F22" s="141">
        <v>52</v>
      </c>
      <c r="G22" s="141">
        <v>1063</v>
      </c>
      <c r="H22" s="141">
        <v>94.75</v>
      </c>
      <c r="I22" s="141">
        <v>190.62</v>
      </c>
      <c r="J22" s="141">
        <v>161</v>
      </c>
      <c r="K22" s="141">
        <v>152</v>
      </c>
      <c r="L22" s="141">
        <v>824</v>
      </c>
    </row>
    <row r="23" spans="1:12" x14ac:dyDescent="0.2">
      <c r="A23" s="103">
        <v>3513</v>
      </c>
      <c r="B23" s="102" t="s">
        <v>95</v>
      </c>
      <c r="C23" s="141">
        <v>95</v>
      </c>
      <c r="D23" s="141">
        <v>840</v>
      </c>
      <c r="E23" s="141" t="s">
        <v>5</v>
      </c>
      <c r="F23" s="141" t="s">
        <v>5</v>
      </c>
      <c r="G23" s="141">
        <v>938</v>
      </c>
      <c r="H23" s="141">
        <v>696.8</v>
      </c>
      <c r="I23" s="141">
        <v>1291.06</v>
      </c>
      <c r="J23" s="141">
        <v>1262</v>
      </c>
      <c r="K23" s="141">
        <v>1150</v>
      </c>
      <c r="L23" s="141">
        <v>1924</v>
      </c>
    </row>
    <row r="24" spans="1:12" x14ac:dyDescent="0.2">
      <c r="A24" s="103">
        <v>4701</v>
      </c>
      <c r="B24" s="102" t="s">
        <v>104</v>
      </c>
      <c r="C24" s="141">
        <v>246</v>
      </c>
      <c r="D24" s="141">
        <v>64</v>
      </c>
      <c r="E24" s="141">
        <v>20</v>
      </c>
      <c r="F24" s="141">
        <v>28</v>
      </c>
      <c r="G24" s="141">
        <v>1456</v>
      </c>
      <c r="H24" s="141">
        <v>112.4</v>
      </c>
      <c r="I24" s="141">
        <v>328.67</v>
      </c>
      <c r="J24" s="141">
        <v>334</v>
      </c>
      <c r="K24" s="141">
        <v>331</v>
      </c>
      <c r="L24" s="141">
        <v>1057</v>
      </c>
    </row>
    <row r="25" spans="1:12" x14ac:dyDescent="0.2">
      <c r="A25" s="103">
        <v>4310</v>
      </c>
      <c r="B25" s="102" t="s">
        <v>202</v>
      </c>
      <c r="C25" s="141">
        <v>604</v>
      </c>
      <c r="D25" s="141">
        <v>185</v>
      </c>
      <c r="E25" s="141">
        <v>281</v>
      </c>
      <c r="F25" s="141">
        <v>390</v>
      </c>
      <c r="G25" s="141">
        <v>2110</v>
      </c>
      <c r="H25" s="141">
        <v>101.48</v>
      </c>
      <c r="I25" s="141">
        <v>49.96</v>
      </c>
      <c r="J25" s="141">
        <v>55</v>
      </c>
      <c r="K25" s="141">
        <v>54</v>
      </c>
      <c r="L25" s="141">
        <v>613</v>
      </c>
    </row>
    <row r="26" spans="1:12" x14ac:dyDescent="0.2">
      <c r="A26" s="53">
        <v>3101</v>
      </c>
      <c r="B26" s="102" t="s">
        <v>205</v>
      </c>
      <c r="C26" s="141">
        <v>13769</v>
      </c>
      <c r="D26" s="141">
        <v>6285</v>
      </c>
      <c r="E26" s="141">
        <v>8778</v>
      </c>
      <c r="F26" s="141">
        <v>10646</v>
      </c>
      <c r="G26" s="141">
        <v>50895</v>
      </c>
      <c r="H26" s="141">
        <v>4210.63</v>
      </c>
      <c r="I26" s="141">
        <v>7078.65</v>
      </c>
      <c r="J26" s="141">
        <v>3782</v>
      </c>
      <c r="K26" s="141">
        <v>3626</v>
      </c>
      <c r="L26" s="141">
        <v>29028</v>
      </c>
    </row>
    <row r="27" spans="1:12" x14ac:dyDescent="0.2">
      <c r="A27" s="53">
        <v>4302</v>
      </c>
      <c r="B27" s="102" t="s">
        <v>201</v>
      </c>
      <c r="C27" s="141">
        <v>930</v>
      </c>
      <c r="D27" s="141">
        <v>185</v>
      </c>
      <c r="E27" s="141">
        <v>208</v>
      </c>
      <c r="F27" s="141">
        <v>254</v>
      </c>
      <c r="G27" s="141">
        <v>5543</v>
      </c>
      <c r="H27" s="141">
        <v>686.06</v>
      </c>
      <c r="I27" s="141">
        <v>1537.6</v>
      </c>
      <c r="J27" s="141">
        <v>1072</v>
      </c>
      <c r="K27" s="141">
        <v>1048</v>
      </c>
      <c r="L27" s="141">
        <v>4160</v>
      </c>
    </row>
    <row r="28" spans="1:12" x14ac:dyDescent="0.2">
      <c r="A28" s="103">
        <v>4801</v>
      </c>
      <c r="B28" s="102" t="s">
        <v>147</v>
      </c>
      <c r="C28" s="141">
        <v>74</v>
      </c>
      <c r="D28" s="141">
        <v>280</v>
      </c>
      <c r="E28" s="141">
        <v>40</v>
      </c>
      <c r="F28" s="141">
        <v>62</v>
      </c>
      <c r="G28" s="141">
        <v>810</v>
      </c>
      <c r="H28" s="141">
        <v>45.98</v>
      </c>
      <c r="I28" s="141">
        <v>210.18</v>
      </c>
      <c r="J28" s="141">
        <v>143</v>
      </c>
      <c r="K28" s="141">
        <v>142</v>
      </c>
      <c r="L28" s="141">
        <v>414</v>
      </c>
    </row>
    <row r="29" spans="1:12" x14ac:dyDescent="0.2">
      <c r="A29" s="106">
        <v>4502</v>
      </c>
      <c r="B29" s="105" t="s">
        <v>45</v>
      </c>
      <c r="C29" s="141">
        <v>80</v>
      </c>
      <c r="D29" s="141">
        <v>330</v>
      </c>
      <c r="E29" s="141">
        <v>10</v>
      </c>
      <c r="F29" s="141">
        <v>21</v>
      </c>
      <c r="G29" s="141">
        <v>694</v>
      </c>
      <c r="H29" s="141">
        <v>447.7</v>
      </c>
      <c r="I29" s="141">
        <v>976.94</v>
      </c>
      <c r="J29" s="141">
        <v>859</v>
      </c>
      <c r="K29" s="141">
        <v>843</v>
      </c>
      <c r="L29" s="141">
        <v>1861</v>
      </c>
    </row>
    <row r="30" spans="1:12" x14ac:dyDescent="0.2">
      <c r="A30" s="103">
        <v>4802</v>
      </c>
      <c r="B30" s="102" t="s">
        <v>146</v>
      </c>
      <c r="C30" s="141">
        <v>231</v>
      </c>
      <c r="D30" s="141">
        <v>68</v>
      </c>
      <c r="E30" s="141">
        <v>12</v>
      </c>
      <c r="F30" s="141">
        <v>11</v>
      </c>
      <c r="G30" s="141">
        <v>323</v>
      </c>
      <c r="H30" s="141">
        <v>30.72</v>
      </c>
      <c r="I30" s="141">
        <v>54.26</v>
      </c>
      <c r="J30" s="141">
        <v>99</v>
      </c>
      <c r="K30" s="141">
        <v>99</v>
      </c>
      <c r="L30" s="141">
        <v>106</v>
      </c>
    </row>
    <row r="31" spans="1:12" x14ac:dyDescent="0.2">
      <c r="A31" s="103">
        <v>3601</v>
      </c>
      <c r="B31" s="102" t="s">
        <v>12</v>
      </c>
      <c r="C31" s="141">
        <v>490</v>
      </c>
      <c r="D31" s="141">
        <v>180</v>
      </c>
      <c r="E31" s="141">
        <v>65</v>
      </c>
      <c r="F31" s="141">
        <v>74</v>
      </c>
      <c r="G31" s="141">
        <v>1430</v>
      </c>
      <c r="H31" s="141">
        <v>189.91</v>
      </c>
      <c r="I31" s="141">
        <v>351.62</v>
      </c>
      <c r="J31" s="141">
        <v>391</v>
      </c>
      <c r="K31" s="141">
        <v>391</v>
      </c>
      <c r="L31" s="141">
        <v>1086</v>
      </c>
    </row>
    <row r="32" spans="1:12" x14ac:dyDescent="0.2">
      <c r="A32" s="53">
        <v>3801</v>
      </c>
      <c r="B32" s="102" t="s">
        <v>155</v>
      </c>
      <c r="C32" s="141">
        <v>305</v>
      </c>
      <c r="D32" s="141">
        <v>180</v>
      </c>
      <c r="E32" s="141">
        <v>60</v>
      </c>
      <c r="F32" s="141">
        <v>76</v>
      </c>
      <c r="G32" s="141">
        <v>1100</v>
      </c>
      <c r="H32" s="141">
        <v>21.16</v>
      </c>
      <c r="I32" s="141">
        <v>55.21</v>
      </c>
      <c r="J32" s="141">
        <v>138</v>
      </c>
      <c r="K32" s="141">
        <v>136</v>
      </c>
      <c r="L32" s="141">
        <v>450</v>
      </c>
    </row>
    <row r="33" spans="1:12" x14ac:dyDescent="0.2">
      <c r="A33" s="103">
        <v>4402</v>
      </c>
      <c r="B33" s="102" t="s">
        <v>114</v>
      </c>
      <c r="C33" s="141">
        <v>295</v>
      </c>
      <c r="D33" s="141">
        <v>75</v>
      </c>
      <c r="E33" s="141">
        <v>25</v>
      </c>
      <c r="F33" s="141">
        <v>30</v>
      </c>
      <c r="G33" s="141">
        <v>703</v>
      </c>
      <c r="H33" s="141">
        <v>312.61</v>
      </c>
      <c r="I33" s="141">
        <v>964.91</v>
      </c>
      <c r="J33" s="141">
        <v>597</v>
      </c>
      <c r="K33" s="141">
        <v>569</v>
      </c>
      <c r="L33" s="141">
        <v>424</v>
      </c>
    </row>
    <row r="34" spans="1:12" x14ac:dyDescent="0.2">
      <c r="A34" s="103">
        <v>4303</v>
      </c>
      <c r="B34" s="102" t="s">
        <v>200</v>
      </c>
      <c r="C34" s="141">
        <v>355</v>
      </c>
      <c r="D34" s="141" t="s">
        <v>5</v>
      </c>
      <c r="E34" s="141" t="s">
        <v>5</v>
      </c>
      <c r="F34" s="141" t="s">
        <v>5</v>
      </c>
      <c r="G34" s="141">
        <v>2012</v>
      </c>
      <c r="H34" s="141">
        <v>57.59</v>
      </c>
      <c r="I34" s="141">
        <v>166.06</v>
      </c>
      <c r="J34" s="141">
        <v>503</v>
      </c>
      <c r="K34" s="141">
        <v>503</v>
      </c>
      <c r="L34" s="141">
        <v>833</v>
      </c>
    </row>
    <row r="35" spans="1:12" x14ac:dyDescent="0.2">
      <c r="A35" s="53">
        <v>3903</v>
      </c>
      <c r="B35" s="102" t="s">
        <v>62</v>
      </c>
      <c r="C35" s="141">
        <v>1562</v>
      </c>
      <c r="D35" s="141">
        <v>470</v>
      </c>
      <c r="E35" s="141">
        <v>903</v>
      </c>
      <c r="F35" s="141">
        <v>1082</v>
      </c>
      <c r="G35" s="141">
        <v>6417</v>
      </c>
      <c r="H35" s="141">
        <v>1404.83</v>
      </c>
      <c r="I35" s="141">
        <v>3284.5</v>
      </c>
      <c r="J35" s="141">
        <v>772</v>
      </c>
      <c r="K35" s="141">
        <v>712</v>
      </c>
      <c r="L35" s="141">
        <v>5337</v>
      </c>
    </row>
    <row r="36" spans="1:12" x14ac:dyDescent="0.2">
      <c r="A36" s="53">
        <v>3908</v>
      </c>
      <c r="B36" s="102" t="s">
        <v>61</v>
      </c>
      <c r="C36" s="141">
        <v>464</v>
      </c>
      <c r="D36" s="141">
        <v>265</v>
      </c>
      <c r="E36" s="141">
        <v>10</v>
      </c>
      <c r="F36" s="141">
        <v>18</v>
      </c>
      <c r="G36" s="141">
        <v>1927</v>
      </c>
      <c r="H36" s="141">
        <v>618.02</v>
      </c>
      <c r="I36" s="141">
        <v>1258.79</v>
      </c>
      <c r="J36" s="141">
        <v>1003</v>
      </c>
      <c r="K36" s="141">
        <v>939</v>
      </c>
      <c r="L36" s="141">
        <v>3526</v>
      </c>
    </row>
    <row r="37" spans="1:12" x14ac:dyDescent="0.2">
      <c r="A37" s="103">
        <v>4702</v>
      </c>
      <c r="B37" s="102" t="s">
        <v>103</v>
      </c>
      <c r="C37" s="141">
        <v>331</v>
      </c>
      <c r="D37" s="141">
        <v>45</v>
      </c>
      <c r="E37" s="141">
        <v>50</v>
      </c>
      <c r="F37" s="141">
        <v>73</v>
      </c>
      <c r="G37" s="141">
        <v>1551</v>
      </c>
      <c r="H37" s="141">
        <v>412.74</v>
      </c>
      <c r="I37" s="141">
        <v>781.18</v>
      </c>
      <c r="J37" s="141">
        <v>805</v>
      </c>
      <c r="K37" s="141">
        <v>756</v>
      </c>
      <c r="L37" s="141">
        <v>2061</v>
      </c>
    </row>
    <row r="38" spans="1:12" x14ac:dyDescent="0.2">
      <c r="A38" s="53">
        <v>4101</v>
      </c>
      <c r="B38" s="107" t="s">
        <v>174</v>
      </c>
      <c r="C38" s="141">
        <v>274</v>
      </c>
      <c r="D38" s="141">
        <v>221</v>
      </c>
      <c r="E38" s="141">
        <v>34</v>
      </c>
      <c r="F38" s="141">
        <v>41</v>
      </c>
      <c r="G38" s="141">
        <v>1041</v>
      </c>
      <c r="H38" s="141">
        <v>49.48</v>
      </c>
      <c r="I38" s="141">
        <v>270.27999999999997</v>
      </c>
      <c r="J38" s="141">
        <v>173</v>
      </c>
      <c r="K38" s="141">
        <v>163</v>
      </c>
      <c r="L38" s="141">
        <v>389</v>
      </c>
    </row>
    <row r="39" spans="1:12" x14ac:dyDescent="0.2">
      <c r="A39" s="53">
        <v>4311</v>
      </c>
      <c r="B39" s="102" t="s">
        <v>199</v>
      </c>
      <c r="C39" s="141">
        <v>586</v>
      </c>
      <c r="D39" s="141">
        <v>130</v>
      </c>
      <c r="E39" s="141">
        <v>229</v>
      </c>
      <c r="F39" s="141">
        <v>295</v>
      </c>
      <c r="G39" s="141">
        <v>2066</v>
      </c>
      <c r="H39" s="141">
        <v>82.85</v>
      </c>
      <c r="I39" s="141">
        <v>154.63</v>
      </c>
      <c r="J39" s="141">
        <v>45</v>
      </c>
      <c r="K39" s="141">
        <v>45</v>
      </c>
      <c r="L39" s="141">
        <v>1226</v>
      </c>
    </row>
    <row r="40" spans="1:12" x14ac:dyDescent="0.2">
      <c r="A40" s="53">
        <v>3702</v>
      </c>
      <c r="B40" s="102" t="s">
        <v>182</v>
      </c>
      <c r="C40" s="141">
        <v>572</v>
      </c>
      <c r="D40" s="141">
        <v>185</v>
      </c>
      <c r="E40" s="141">
        <v>290</v>
      </c>
      <c r="F40" s="141">
        <v>377</v>
      </c>
      <c r="G40" s="141">
        <v>1946</v>
      </c>
      <c r="H40" s="141">
        <v>172.09</v>
      </c>
      <c r="I40" s="141">
        <v>929.23</v>
      </c>
      <c r="J40" s="141">
        <v>470</v>
      </c>
      <c r="K40" s="141">
        <v>470</v>
      </c>
      <c r="L40" s="141">
        <v>2841</v>
      </c>
    </row>
    <row r="41" spans="1:12" x14ac:dyDescent="0.2">
      <c r="A41" s="103">
        <v>3502</v>
      </c>
      <c r="B41" s="102" t="s">
        <v>94</v>
      </c>
      <c r="C41" s="141">
        <v>398</v>
      </c>
      <c r="D41" s="141">
        <v>125</v>
      </c>
      <c r="E41" s="141">
        <v>10</v>
      </c>
      <c r="F41" s="141">
        <v>15</v>
      </c>
      <c r="G41" s="141">
        <v>1679</v>
      </c>
      <c r="H41" s="141">
        <v>1077.8900000000001</v>
      </c>
      <c r="I41" s="141">
        <v>2594.17</v>
      </c>
      <c r="J41" s="141">
        <v>2823</v>
      </c>
      <c r="K41" s="141">
        <v>2694</v>
      </c>
      <c r="L41" s="141">
        <v>2898</v>
      </c>
    </row>
    <row r="42" spans="1:12" x14ac:dyDescent="0.2">
      <c r="A42" s="53">
        <v>4001</v>
      </c>
      <c r="B42" s="102" t="s">
        <v>79</v>
      </c>
      <c r="C42" s="141">
        <v>602</v>
      </c>
      <c r="D42" s="141">
        <v>270</v>
      </c>
      <c r="E42" s="141">
        <v>180</v>
      </c>
      <c r="F42" s="141">
        <v>237</v>
      </c>
      <c r="G42" s="141">
        <v>2496</v>
      </c>
      <c r="H42" s="141">
        <v>401.86</v>
      </c>
      <c r="I42" s="141">
        <v>1069.74</v>
      </c>
      <c r="J42" s="141">
        <v>851</v>
      </c>
      <c r="K42" s="141">
        <v>851</v>
      </c>
      <c r="L42" s="141">
        <v>2882</v>
      </c>
    </row>
    <row r="43" spans="1:12" x14ac:dyDescent="0.2">
      <c r="A43" s="103">
        <v>3503</v>
      </c>
      <c r="B43" s="102" t="s">
        <v>93</v>
      </c>
      <c r="C43" s="141">
        <v>156</v>
      </c>
      <c r="D43" s="141">
        <v>288</v>
      </c>
      <c r="E43" s="141">
        <v>10</v>
      </c>
      <c r="F43" s="141">
        <v>31</v>
      </c>
      <c r="G43" s="141">
        <v>1445</v>
      </c>
      <c r="H43" s="141">
        <v>688.49</v>
      </c>
      <c r="I43" s="141">
        <v>1631.09</v>
      </c>
      <c r="J43" s="141">
        <v>1653</v>
      </c>
      <c r="K43" s="141">
        <v>1578</v>
      </c>
      <c r="L43" s="141">
        <v>2469</v>
      </c>
    </row>
    <row r="44" spans="1:12" x14ac:dyDescent="0.2">
      <c r="A44" s="53">
        <v>3703</v>
      </c>
      <c r="B44" s="102" t="s">
        <v>181</v>
      </c>
      <c r="C44" s="141">
        <v>89</v>
      </c>
      <c r="D44" s="141">
        <v>55</v>
      </c>
      <c r="E44" s="141">
        <v>20</v>
      </c>
      <c r="F44" s="141">
        <v>27</v>
      </c>
      <c r="G44" s="141">
        <v>682</v>
      </c>
      <c r="H44" s="141">
        <v>223.11</v>
      </c>
      <c r="I44" s="141">
        <v>471.98</v>
      </c>
      <c r="J44" s="141">
        <v>320</v>
      </c>
      <c r="K44" s="141">
        <v>314</v>
      </c>
      <c r="L44" s="141">
        <v>438</v>
      </c>
    </row>
    <row r="45" spans="1:12" x14ac:dyDescent="0.2">
      <c r="A45" s="53">
        <v>3710</v>
      </c>
      <c r="B45" s="102" t="s">
        <v>180</v>
      </c>
      <c r="C45" s="141">
        <v>375</v>
      </c>
      <c r="D45" s="141">
        <v>40</v>
      </c>
      <c r="E45" s="141" t="s">
        <v>5</v>
      </c>
      <c r="F45" s="141" t="s">
        <v>5</v>
      </c>
      <c r="G45" s="141">
        <v>963</v>
      </c>
      <c r="H45" s="141">
        <v>134.57</v>
      </c>
      <c r="I45" s="141">
        <v>215.44</v>
      </c>
      <c r="J45" s="141">
        <v>264</v>
      </c>
      <c r="K45" s="141">
        <v>264</v>
      </c>
      <c r="L45" s="141">
        <v>277</v>
      </c>
    </row>
    <row r="46" spans="1:12" x14ac:dyDescent="0.2">
      <c r="A46" s="103">
        <v>4316</v>
      </c>
      <c r="B46" s="102" t="s">
        <v>198</v>
      </c>
      <c r="C46" s="141">
        <v>724</v>
      </c>
      <c r="D46" s="141">
        <v>110</v>
      </c>
      <c r="E46" s="141">
        <v>220</v>
      </c>
      <c r="F46" s="141">
        <v>293</v>
      </c>
      <c r="G46" s="141">
        <v>1818</v>
      </c>
      <c r="H46" s="141">
        <v>111.92</v>
      </c>
      <c r="I46" s="141">
        <v>110.09</v>
      </c>
      <c r="J46" s="141">
        <v>84</v>
      </c>
      <c r="K46" s="141">
        <v>82</v>
      </c>
      <c r="L46" s="141">
        <v>1308</v>
      </c>
    </row>
    <row r="47" spans="1:12" x14ac:dyDescent="0.2">
      <c r="A47" s="53">
        <v>4102</v>
      </c>
      <c r="B47" s="107" t="s">
        <v>173</v>
      </c>
      <c r="C47" s="141">
        <v>834</v>
      </c>
      <c r="D47" s="141">
        <v>207</v>
      </c>
      <c r="E47" s="141">
        <v>110</v>
      </c>
      <c r="F47" s="141">
        <v>133</v>
      </c>
      <c r="G47" s="141">
        <v>1303</v>
      </c>
      <c r="H47" s="141">
        <v>113.13</v>
      </c>
      <c r="I47" s="141">
        <v>309.74</v>
      </c>
      <c r="J47" s="141">
        <v>253</v>
      </c>
      <c r="K47" s="141">
        <v>252</v>
      </c>
      <c r="L47" s="141">
        <v>687</v>
      </c>
    </row>
    <row r="48" spans="1:12" x14ac:dyDescent="0.2">
      <c r="A48" s="106">
        <v>4503</v>
      </c>
      <c r="B48" s="105" t="s">
        <v>44</v>
      </c>
      <c r="C48" s="141">
        <v>333</v>
      </c>
      <c r="D48" s="141">
        <v>1047</v>
      </c>
      <c r="E48" s="141">
        <v>20</v>
      </c>
      <c r="F48" s="141">
        <v>42</v>
      </c>
      <c r="G48" s="141">
        <v>3045</v>
      </c>
      <c r="H48" s="141">
        <v>1133.8699999999999</v>
      </c>
      <c r="I48" s="141">
        <v>3105.73</v>
      </c>
      <c r="J48" s="141">
        <v>2560</v>
      </c>
      <c r="K48" s="141">
        <v>2381</v>
      </c>
      <c r="L48" s="141">
        <v>5149</v>
      </c>
    </row>
    <row r="49" spans="1:12" x14ac:dyDescent="0.2">
      <c r="A49" s="103">
        <v>4403</v>
      </c>
      <c r="B49" s="102" t="s">
        <v>113</v>
      </c>
      <c r="C49" s="141">
        <v>0</v>
      </c>
      <c r="D49" s="141">
        <v>108</v>
      </c>
      <c r="E49" s="141">
        <v>45</v>
      </c>
      <c r="F49" s="141">
        <v>66</v>
      </c>
      <c r="G49" s="141">
        <v>698</v>
      </c>
      <c r="H49" s="141">
        <v>120.88</v>
      </c>
      <c r="I49" s="141">
        <v>446.47</v>
      </c>
      <c r="J49" s="141">
        <v>234</v>
      </c>
      <c r="K49" s="141">
        <v>226</v>
      </c>
      <c r="L49" s="141">
        <v>364</v>
      </c>
    </row>
    <row r="50" spans="1:12" x14ac:dyDescent="0.2">
      <c r="A50" s="53">
        <v>4003</v>
      </c>
      <c r="B50" s="102" t="s">
        <v>78</v>
      </c>
      <c r="C50" s="141">
        <v>418</v>
      </c>
      <c r="D50" s="141">
        <v>216</v>
      </c>
      <c r="E50" s="141">
        <v>50</v>
      </c>
      <c r="F50" s="141">
        <v>57</v>
      </c>
      <c r="G50" s="141">
        <v>1182</v>
      </c>
      <c r="H50" s="141">
        <v>407.31</v>
      </c>
      <c r="I50" s="141">
        <v>932.79</v>
      </c>
      <c r="J50" s="141">
        <v>702</v>
      </c>
      <c r="K50" s="141">
        <v>691</v>
      </c>
      <c r="L50" s="141">
        <v>1325</v>
      </c>
    </row>
    <row r="51" spans="1:12" x14ac:dyDescent="0.2">
      <c r="A51" s="103">
        <v>3704</v>
      </c>
      <c r="B51" s="102" t="s">
        <v>179</v>
      </c>
      <c r="C51" s="141">
        <v>78</v>
      </c>
      <c r="D51" s="141">
        <v>20</v>
      </c>
      <c r="E51" s="141" t="s">
        <v>5</v>
      </c>
      <c r="F51" s="141" t="s">
        <v>5</v>
      </c>
      <c r="G51" s="141">
        <v>907</v>
      </c>
      <c r="H51" s="141">
        <v>39.299999999999997</v>
      </c>
      <c r="I51" s="141">
        <v>82.05</v>
      </c>
      <c r="J51" s="141">
        <v>160</v>
      </c>
      <c r="K51" s="141">
        <v>147</v>
      </c>
      <c r="L51" s="141">
        <v>368</v>
      </c>
    </row>
    <row r="52" spans="1:12" x14ac:dyDescent="0.2">
      <c r="A52" s="103">
        <v>4304</v>
      </c>
      <c r="B52" s="102" t="s">
        <v>197</v>
      </c>
      <c r="C52" s="141">
        <v>1000</v>
      </c>
      <c r="D52" s="141">
        <v>187</v>
      </c>
      <c r="E52" s="141">
        <v>245</v>
      </c>
      <c r="F52" s="141">
        <v>284</v>
      </c>
      <c r="G52" s="141">
        <v>3351</v>
      </c>
      <c r="H52" s="141">
        <v>222.73</v>
      </c>
      <c r="I52" s="141">
        <v>524.33000000000004</v>
      </c>
      <c r="J52" s="141">
        <v>381</v>
      </c>
      <c r="K52" s="141">
        <v>379</v>
      </c>
      <c r="L52" s="141">
        <v>1509</v>
      </c>
    </row>
    <row r="53" spans="1:12" x14ac:dyDescent="0.2">
      <c r="A53" s="53">
        <v>4312</v>
      </c>
      <c r="B53" s="102" t="s">
        <v>196</v>
      </c>
      <c r="C53" s="141">
        <v>115</v>
      </c>
      <c r="D53" s="141">
        <v>25</v>
      </c>
      <c r="E53" s="141">
        <v>60</v>
      </c>
      <c r="F53" s="141">
        <v>61</v>
      </c>
      <c r="G53" s="141">
        <v>1059</v>
      </c>
      <c r="H53" s="141">
        <v>131.37</v>
      </c>
      <c r="I53" s="141">
        <v>149.22999999999999</v>
      </c>
      <c r="J53" s="141">
        <v>102</v>
      </c>
      <c r="K53" s="141">
        <v>101</v>
      </c>
      <c r="L53" s="141">
        <v>260</v>
      </c>
    </row>
    <row r="54" spans="1:12" x14ac:dyDescent="0.2">
      <c r="A54" s="53">
        <v>4004</v>
      </c>
      <c r="B54" s="102" t="s">
        <v>77</v>
      </c>
      <c r="C54" s="141">
        <v>674</v>
      </c>
      <c r="D54" s="141">
        <v>247</v>
      </c>
      <c r="E54" s="141">
        <v>120</v>
      </c>
      <c r="F54" s="141">
        <v>162</v>
      </c>
      <c r="G54" s="141">
        <v>2601</v>
      </c>
      <c r="H54" s="141">
        <v>431.56</v>
      </c>
      <c r="I54" s="141">
        <v>1230.54</v>
      </c>
      <c r="J54" s="141">
        <v>1177</v>
      </c>
      <c r="K54" s="141">
        <v>1157</v>
      </c>
      <c r="L54" s="141">
        <v>1720</v>
      </c>
    </row>
    <row r="55" spans="1:12" x14ac:dyDescent="0.2">
      <c r="A55" s="53">
        <v>3802</v>
      </c>
      <c r="B55" s="102" t="s">
        <v>154</v>
      </c>
      <c r="C55" s="141">
        <v>1831</v>
      </c>
      <c r="D55" s="141">
        <v>410</v>
      </c>
      <c r="E55" s="141">
        <v>647</v>
      </c>
      <c r="F55" s="141">
        <v>908</v>
      </c>
      <c r="G55" s="141">
        <v>4589</v>
      </c>
      <c r="H55" s="141">
        <v>310.73</v>
      </c>
      <c r="I55" s="141">
        <v>627.02</v>
      </c>
      <c r="J55" s="141">
        <v>569</v>
      </c>
      <c r="K55" s="141">
        <v>544</v>
      </c>
      <c r="L55" s="141">
        <v>2163</v>
      </c>
    </row>
    <row r="56" spans="1:12" x14ac:dyDescent="0.2">
      <c r="A56" s="53">
        <v>3408</v>
      </c>
      <c r="B56" s="18" t="s">
        <v>19</v>
      </c>
      <c r="C56" s="141">
        <v>892</v>
      </c>
      <c r="D56" s="141">
        <v>630</v>
      </c>
      <c r="E56" s="141">
        <v>105</v>
      </c>
      <c r="F56" s="141">
        <v>162</v>
      </c>
      <c r="G56" s="141">
        <v>1525</v>
      </c>
      <c r="H56" s="141">
        <v>418.18</v>
      </c>
      <c r="I56" s="141">
        <v>853.44</v>
      </c>
      <c r="J56" s="141">
        <v>512</v>
      </c>
      <c r="K56" s="141">
        <v>493</v>
      </c>
      <c r="L56" s="141">
        <v>2670</v>
      </c>
    </row>
    <row r="57" spans="1:12" x14ac:dyDescent="0.2">
      <c r="A57" s="53">
        <v>3904</v>
      </c>
      <c r="B57" s="102" t="s">
        <v>60</v>
      </c>
      <c r="C57" s="141">
        <v>561</v>
      </c>
      <c r="D57" s="141">
        <v>95</v>
      </c>
      <c r="E57" s="141">
        <v>80</v>
      </c>
      <c r="F57" s="141">
        <v>108</v>
      </c>
      <c r="G57" s="141">
        <v>2512</v>
      </c>
      <c r="H57" s="141">
        <v>624.42999999999995</v>
      </c>
      <c r="I57" s="141">
        <v>1408.62</v>
      </c>
      <c r="J57" s="141">
        <v>1082</v>
      </c>
      <c r="K57" s="141">
        <v>1069</v>
      </c>
      <c r="L57" s="141">
        <v>3296</v>
      </c>
    </row>
    <row r="58" spans="1:12" x14ac:dyDescent="0.2">
      <c r="A58" s="53">
        <v>3909</v>
      </c>
      <c r="B58" s="102" t="s">
        <v>59</v>
      </c>
      <c r="C58" s="141">
        <v>219</v>
      </c>
      <c r="D58" s="141">
        <v>135</v>
      </c>
      <c r="E58" s="141">
        <v>80</v>
      </c>
      <c r="F58" s="141">
        <v>112</v>
      </c>
      <c r="G58" s="141">
        <v>2610</v>
      </c>
      <c r="H58" s="141">
        <v>1476.82</v>
      </c>
      <c r="I58" s="141">
        <v>2713.68</v>
      </c>
      <c r="J58" s="141">
        <v>2642</v>
      </c>
      <c r="K58" s="141">
        <v>2503</v>
      </c>
      <c r="L58" s="141">
        <v>5472</v>
      </c>
    </row>
    <row r="59" spans="1:12" x14ac:dyDescent="0.2">
      <c r="A59" s="53">
        <v>3905</v>
      </c>
      <c r="B59" s="102" t="s">
        <v>58</v>
      </c>
      <c r="C59" s="141">
        <v>359</v>
      </c>
      <c r="D59" s="141">
        <v>170</v>
      </c>
      <c r="E59" s="141">
        <v>60</v>
      </c>
      <c r="F59" s="141">
        <v>75</v>
      </c>
      <c r="G59" s="141">
        <v>1086</v>
      </c>
      <c r="H59" s="141">
        <v>211.58</v>
      </c>
      <c r="I59" s="141">
        <v>511.04</v>
      </c>
      <c r="J59" s="141">
        <v>357</v>
      </c>
      <c r="K59" s="141">
        <v>357</v>
      </c>
      <c r="L59" s="141">
        <v>2602</v>
      </c>
    </row>
    <row r="60" spans="1:12" x14ac:dyDescent="0.2">
      <c r="A60" s="53">
        <v>4005</v>
      </c>
      <c r="B60" s="102" t="s">
        <v>76</v>
      </c>
      <c r="C60" s="141">
        <v>288</v>
      </c>
      <c r="D60" s="141">
        <v>100</v>
      </c>
      <c r="E60" s="141">
        <v>90</v>
      </c>
      <c r="F60" s="141">
        <v>111</v>
      </c>
      <c r="G60" s="141">
        <v>1961</v>
      </c>
      <c r="H60" s="141">
        <v>262.14999999999998</v>
      </c>
      <c r="I60" s="141">
        <v>610.69000000000005</v>
      </c>
      <c r="J60" s="141">
        <v>321</v>
      </c>
      <c r="K60" s="141">
        <v>321</v>
      </c>
      <c r="L60" s="141">
        <v>1324</v>
      </c>
    </row>
    <row r="61" spans="1:12" x14ac:dyDescent="0.2">
      <c r="A61" s="53">
        <v>4002</v>
      </c>
      <c r="B61" s="102" t="s">
        <v>75</v>
      </c>
      <c r="C61" s="141">
        <v>176</v>
      </c>
      <c r="D61" s="141">
        <v>150</v>
      </c>
      <c r="E61" s="141">
        <v>40</v>
      </c>
      <c r="F61" s="141">
        <v>52</v>
      </c>
      <c r="G61" s="141">
        <v>1963</v>
      </c>
      <c r="H61" s="141">
        <v>584.23</v>
      </c>
      <c r="I61" s="141">
        <v>1746.81</v>
      </c>
      <c r="J61" s="141">
        <v>1903</v>
      </c>
      <c r="K61" s="141">
        <v>1832</v>
      </c>
      <c r="L61" s="141">
        <v>1896</v>
      </c>
    </row>
    <row r="62" spans="1:12" x14ac:dyDescent="0.2">
      <c r="A62" s="103">
        <v>5007</v>
      </c>
      <c r="B62" s="102" t="s">
        <v>137</v>
      </c>
      <c r="C62" s="141">
        <v>237</v>
      </c>
      <c r="D62" s="141">
        <v>35</v>
      </c>
      <c r="E62" s="141" t="s">
        <v>5</v>
      </c>
      <c r="F62" s="141" t="s">
        <v>5</v>
      </c>
      <c r="G62" s="141">
        <v>390</v>
      </c>
      <c r="H62" s="141">
        <v>35</v>
      </c>
      <c r="I62" s="141">
        <v>113.84</v>
      </c>
      <c r="J62" s="141">
        <v>103</v>
      </c>
      <c r="K62" s="141">
        <v>100</v>
      </c>
      <c r="L62" s="141">
        <v>203</v>
      </c>
    </row>
    <row r="63" spans="1:12" x14ac:dyDescent="0.2">
      <c r="A63" s="53">
        <v>3602</v>
      </c>
      <c r="B63" s="102" t="s">
        <v>11</v>
      </c>
      <c r="C63" s="141">
        <v>393</v>
      </c>
      <c r="D63" s="141">
        <v>147</v>
      </c>
      <c r="E63" s="141">
        <v>215</v>
      </c>
      <c r="F63" s="141">
        <v>310</v>
      </c>
      <c r="G63" s="141">
        <v>1815</v>
      </c>
      <c r="H63" s="141">
        <v>155.5</v>
      </c>
      <c r="I63" s="141">
        <v>619.16</v>
      </c>
      <c r="J63" s="141">
        <v>617</v>
      </c>
      <c r="K63" s="141">
        <v>495</v>
      </c>
      <c r="L63" s="141">
        <v>1375</v>
      </c>
    </row>
    <row r="64" spans="1:12" x14ac:dyDescent="0.2">
      <c r="A64" s="106">
        <v>4511</v>
      </c>
      <c r="B64" s="105" t="s">
        <v>43</v>
      </c>
      <c r="C64" s="141">
        <v>259</v>
      </c>
      <c r="D64" s="141">
        <v>248</v>
      </c>
      <c r="E64" s="141">
        <v>65</v>
      </c>
      <c r="F64" s="141">
        <v>79</v>
      </c>
      <c r="G64" s="141">
        <v>2040</v>
      </c>
      <c r="H64" s="141">
        <v>882.14</v>
      </c>
      <c r="I64" s="141">
        <v>2091.11</v>
      </c>
      <c r="J64" s="141">
        <v>1742</v>
      </c>
      <c r="K64" s="141">
        <v>1658</v>
      </c>
      <c r="L64" s="141">
        <v>4225</v>
      </c>
    </row>
    <row r="65" spans="1:12" x14ac:dyDescent="0.2">
      <c r="A65" s="103">
        <v>3310</v>
      </c>
      <c r="B65" s="102" t="s">
        <v>30</v>
      </c>
      <c r="C65" s="141">
        <v>114</v>
      </c>
      <c r="D65" s="141">
        <v>80</v>
      </c>
      <c r="E65" s="141" t="s">
        <v>5</v>
      </c>
      <c r="F65" s="141" t="s">
        <v>5</v>
      </c>
      <c r="G65" s="141">
        <v>620</v>
      </c>
      <c r="H65" s="141">
        <v>273.37</v>
      </c>
      <c r="I65" s="141">
        <v>611.15</v>
      </c>
      <c r="J65" s="141">
        <v>265</v>
      </c>
      <c r="K65" s="141">
        <v>239</v>
      </c>
      <c r="L65" s="141">
        <v>970</v>
      </c>
    </row>
    <row r="66" spans="1:12" x14ac:dyDescent="0.2">
      <c r="A66" s="53">
        <v>4601</v>
      </c>
      <c r="B66" s="102" t="s">
        <v>54</v>
      </c>
      <c r="C66" s="141">
        <v>586</v>
      </c>
      <c r="D66" s="141">
        <v>215</v>
      </c>
      <c r="E66" s="141">
        <v>140</v>
      </c>
      <c r="F66" s="141">
        <v>180</v>
      </c>
      <c r="G66" s="141">
        <v>3505</v>
      </c>
      <c r="H66" s="141">
        <v>377.9</v>
      </c>
      <c r="I66" s="141">
        <v>1080.46</v>
      </c>
      <c r="J66" s="141">
        <v>945</v>
      </c>
      <c r="K66" s="141">
        <v>896</v>
      </c>
      <c r="L66" s="141">
        <v>2504</v>
      </c>
    </row>
    <row r="67" spans="1:12" x14ac:dyDescent="0.2">
      <c r="A67" s="103">
        <v>4411</v>
      </c>
      <c r="B67" s="102" t="s">
        <v>112</v>
      </c>
      <c r="C67" s="141">
        <v>277</v>
      </c>
      <c r="D67" s="141">
        <v>130</v>
      </c>
      <c r="E67" s="141" t="s">
        <v>5</v>
      </c>
      <c r="F67" s="141" t="s">
        <v>5</v>
      </c>
      <c r="G67" s="141">
        <v>923</v>
      </c>
      <c r="H67" s="141">
        <v>308.06</v>
      </c>
      <c r="I67" s="141">
        <v>849.48</v>
      </c>
      <c r="J67" s="141">
        <v>597</v>
      </c>
      <c r="K67" s="141">
        <v>570</v>
      </c>
      <c r="L67" s="141">
        <v>1153</v>
      </c>
    </row>
    <row r="68" spans="1:12" x14ac:dyDescent="0.2">
      <c r="A68" s="103">
        <v>3303</v>
      </c>
      <c r="B68" s="102" t="s">
        <v>29</v>
      </c>
      <c r="C68" s="141">
        <v>298</v>
      </c>
      <c r="D68" s="141">
        <v>239</v>
      </c>
      <c r="E68" s="141">
        <v>14</v>
      </c>
      <c r="F68" s="141">
        <v>19</v>
      </c>
      <c r="G68" s="141">
        <v>2904</v>
      </c>
      <c r="H68" s="141">
        <v>326.98</v>
      </c>
      <c r="I68" s="141">
        <v>755.53</v>
      </c>
      <c r="J68" s="141">
        <v>1024</v>
      </c>
      <c r="K68" s="141">
        <v>1017</v>
      </c>
      <c r="L68" s="141">
        <v>1949</v>
      </c>
    </row>
    <row r="69" spans="1:12" x14ac:dyDescent="0.2">
      <c r="A69" s="103">
        <v>4404</v>
      </c>
      <c r="B69" s="102" t="s">
        <v>111</v>
      </c>
      <c r="C69" s="141">
        <v>787</v>
      </c>
      <c r="D69" s="141">
        <v>730</v>
      </c>
      <c r="E69" s="141">
        <v>240</v>
      </c>
      <c r="F69" s="141">
        <v>282</v>
      </c>
      <c r="G69" s="141">
        <v>3033</v>
      </c>
      <c r="H69" s="141">
        <v>1031.22</v>
      </c>
      <c r="I69" s="141">
        <v>2283.85</v>
      </c>
      <c r="J69" s="141">
        <v>1935</v>
      </c>
      <c r="K69" s="141">
        <v>1884</v>
      </c>
      <c r="L69" s="141">
        <v>3620</v>
      </c>
    </row>
    <row r="70" spans="1:12" x14ac:dyDescent="0.2">
      <c r="A70" s="53">
        <v>3803</v>
      </c>
      <c r="B70" s="102" t="s">
        <v>357</v>
      </c>
      <c r="C70" s="141">
        <v>0</v>
      </c>
      <c r="D70" s="141">
        <v>40</v>
      </c>
      <c r="E70" s="141">
        <v>20</v>
      </c>
      <c r="F70" s="141">
        <v>30</v>
      </c>
      <c r="G70" s="141">
        <v>728</v>
      </c>
      <c r="H70" s="141">
        <v>18.34</v>
      </c>
      <c r="I70" s="141">
        <v>21.83</v>
      </c>
      <c r="J70" s="141">
        <v>81</v>
      </c>
      <c r="K70" s="141">
        <v>79</v>
      </c>
      <c r="L70" s="141">
        <v>76</v>
      </c>
    </row>
    <row r="71" spans="1:12" x14ac:dyDescent="0.2">
      <c r="A71" s="53">
        <v>4602</v>
      </c>
      <c r="B71" s="102" t="s">
        <v>53</v>
      </c>
      <c r="C71" s="141">
        <v>557</v>
      </c>
      <c r="D71" s="141">
        <v>154</v>
      </c>
      <c r="E71" s="141">
        <v>100</v>
      </c>
      <c r="F71" s="141">
        <v>153</v>
      </c>
      <c r="G71" s="141">
        <v>2505</v>
      </c>
      <c r="H71" s="141">
        <v>1228.2</v>
      </c>
      <c r="I71" s="141">
        <v>1547.4</v>
      </c>
      <c r="J71" s="141">
        <v>1427</v>
      </c>
      <c r="K71" s="141">
        <v>1421</v>
      </c>
      <c r="L71" s="141">
        <v>2588</v>
      </c>
    </row>
    <row r="72" spans="1:12" x14ac:dyDescent="0.2">
      <c r="A72" s="103">
        <v>3504</v>
      </c>
      <c r="B72" s="102" t="s">
        <v>92</v>
      </c>
      <c r="C72" s="141">
        <v>452</v>
      </c>
      <c r="D72" s="141">
        <v>205</v>
      </c>
      <c r="E72" s="141">
        <v>160</v>
      </c>
      <c r="F72" s="141">
        <v>210</v>
      </c>
      <c r="G72" s="141">
        <v>2249</v>
      </c>
      <c r="H72" s="141">
        <v>1147.56</v>
      </c>
      <c r="I72" s="141">
        <v>2867.2</v>
      </c>
      <c r="J72" s="141">
        <v>2153</v>
      </c>
      <c r="K72" s="141">
        <v>2096</v>
      </c>
      <c r="L72" s="141">
        <v>2928</v>
      </c>
    </row>
    <row r="73" spans="1:12" x14ac:dyDescent="0.2">
      <c r="A73" s="103">
        <v>3304</v>
      </c>
      <c r="B73" s="102" t="s">
        <v>28</v>
      </c>
      <c r="C73" s="141">
        <v>1217</v>
      </c>
      <c r="D73" s="141">
        <v>780</v>
      </c>
      <c r="E73" s="141">
        <v>640</v>
      </c>
      <c r="F73" s="141">
        <v>892</v>
      </c>
      <c r="G73" s="141">
        <v>6577</v>
      </c>
      <c r="H73" s="141">
        <v>1045.57</v>
      </c>
      <c r="I73" s="141">
        <v>2391.8200000000002</v>
      </c>
      <c r="J73" s="141">
        <v>1572</v>
      </c>
      <c r="K73" s="141">
        <v>1532</v>
      </c>
      <c r="L73" s="141">
        <v>5851</v>
      </c>
    </row>
    <row r="74" spans="1:12" x14ac:dyDescent="0.2">
      <c r="A74" s="108">
        <v>5001</v>
      </c>
      <c r="B74" s="102" t="s">
        <v>136</v>
      </c>
      <c r="C74" s="141">
        <v>277</v>
      </c>
      <c r="D74" s="141">
        <v>135</v>
      </c>
      <c r="E74" s="141">
        <v>72</v>
      </c>
      <c r="F74" s="141">
        <v>101</v>
      </c>
      <c r="G74" s="141">
        <v>1032</v>
      </c>
      <c r="H74" s="141">
        <v>185.33</v>
      </c>
      <c r="I74" s="141">
        <v>369.32</v>
      </c>
      <c r="J74" s="141">
        <v>331</v>
      </c>
      <c r="K74" s="141">
        <v>327</v>
      </c>
      <c r="L74" s="141">
        <v>612</v>
      </c>
    </row>
    <row r="75" spans="1:12" x14ac:dyDescent="0.2">
      <c r="A75" s="53">
        <v>4103</v>
      </c>
      <c r="B75" s="107" t="s">
        <v>172</v>
      </c>
      <c r="C75" s="141">
        <v>240</v>
      </c>
      <c r="D75" s="141">
        <v>70</v>
      </c>
      <c r="E75" s="141" t="s">
        <v>5</v>
      </c>
      <c r="F75" s="141" t="s">
        <v>5</v>
      </c>
      <c r="G75" s="141">
        <v>739</v>
      </c>
      <c r="H75" s="141">
        <v>53.51</v>
      </c>
      <c r="I75" s="141">
        <v>209.86</v>
      </c>
      <c r="J75" s="141">
        <v>231</v>
      </c>
      <c r="K75" s="141">
        <v>225</v>
      </c>
      <c r="L75" s="141">
        <v>134</v>
      </c>
    </row>
    <row r="76" spans="1:12" x14ac:dyDescent="0.2">
      <c r="A76" s="103">
        <v>3305</v>
      </c>
      <c r="B76" s="102" t="s">
        <v>27</v>
      </c>
      <c r="C76" s="141">
        <v>507</v>
      </c>
      <c r="D76" s="141">
        <v>170</v>
      </c>
      <c r="E76" s="141">
        <v>67</v>
      </c>
      <c r="F76" s="141">
        <v>85</v>
      </c>
      <c r="G76" s="141">
        <v>2490</v>
      </c>
      <c r="H76" s="141">
        <v>370.5</v>
      </c>
      <c r="I76" s="141">
        <v>776.15</v>
      </c>
      <c r="J76" s="141">
        <v>403</v>
      </c>
      <c r="K76" s="141">
        <v>385</v>
      </c>
      <c r="L76" s="141">
        <v>2009</v>
      </c>
    </row>
    <row r="77" spans="1:12" x14ac:dyDescent="0.2">
      <c r="A77" s="103">
        <v>3306</v>
      </c>
      <c r="B77" s="102" t="s">
        <v>26</v>
      </c>
      <c r="C77" s="141">
        <v>458</v>
      </c>
      <c r="D77" s="141">
        <v>50</v>
      </c>
      <c r="E77" s="141">
        <v>122</v>
      </c>
      <c r="F77" s="141">
        <v>187</v>
      </c>
      <c r="G77" s="141">
        <v>1661</v>
      </c>
      <c r="H77" s="141">
        <v>198.24</v>
      </c>
      <c r="I77" s="141">
        <v>328.8</v>
      </c>
      <c r="J77" s="141">
        <v>442</v>
      </c>
      <c r="K77" s="141">
        <v>440</v>
      </c>
      <c r="L77" s="141">
        <v>2559</v>
      </c>
    </row>
    <row r="78" spans="1:12" x14ac:dyDescent="0.2">
      <c r="A78" s="103">
        <v>3307</v>
      </c>
      <c r="B78" s="102" t="s">
        <v>25</v>
      </c>
      <c r="C78" s="141">
        <v>882</v>
      </c>
      <c r="D78" s="141">
        <v>179</v>
      </c>
      <c r="E78" s="141">
        <v>80</v>
      </c>
      <c r="F78" s="141">
        <v>110</v>
      </c>
      <c r="G78" s="141">
        <v>1809</v>
      </c>
      <c r="H78" s="141">
        <v>402.26</v>
      </c>
      <c r="I78" s="141">
        <v>999.4</v>
      </c>
      <c r="J78" s="141">
        <v>610</v>
      </c>
      <c r="K78" s="141">
        <v>565</v>
      </c>
      <c r="L78" s="141">
        <v>1862</v>
      </c>
    </row>
    <row r="79" spans="1:12" x14ac:dyDescent="0.2">
      <c r="A79" s="103">
        <v>3308</v>
      </c>
      <c r="B79" s="102" t="s">
        <v>24</v>
      </c>
      <c r="C79" s="141">
        <v>199</v>
      </c>
      <c r="D79" s="141">
        <v>120</v>
      </c>
      <c r="E79" s="141">
        <v>35</v>
      </c>
      <c r="F79" s="141">
        <v>55</v>
      </c>
      <c r="G79" s="141">
        <v>1165</v>
      </c>
      <c r="H79" s="141">
        <v>174.83</v>
      </c>
      <c r="I79" s="141">
        <v>384.44</v>
      </c>
      <c r="J79" s="141">
        <v>461</v>
      </c>
      <c r="K79" s="141">
        <v>456</v>
      </c>
      <c r="L79" s="141">
        <v>882</v>
      </c>
    </row>
    <row r="80" spans="1:12" x14ac:dyDescent="0.2">
      <c r="A80" s="103">
        <v>3603</v>
      </c>
      <c r="B80" s="102" t="s">
        <v>10</v>
      </c>
      <c r="C80" s="141">
        <v>428</v>
      </c>
      <c r="D80" s="141">
        <v>70</v>
      </c>
      <c r="E80" s="141">
        <v>30</v>
      </c>
      <c r="F80" s="141">
        <v>47</v>
      </c>
      <c r="G80" s="141">
        <v>925</v>
      </c>
      <c r="H80" s="141">
        <v>111.33</v>
      </c>
      <c r="I80" s="141">
        <v>222.42</v>
      </c>
      <c r="J80" s="141">
        <v>237</v>
      </c>
      <c r="K80" s="141">
        <v>233</v>
      </c>
      <c r="L80" s="141">
        <v>640</v>
      </c>
    </row>
    <row r="81" spans="1:12" x14ac:dyDescent="0.2">
      <c r="A81" s="106">
        <v>4504</v>
      </c>
      <c r="B81" s="105" t="s">
        <v>42</v>
      </c>
      <c r="C81" s="141">
        <v>147</v>
      </c>
      <c r="D81" s="141">
        <v>290</v>
      </c>
      <c r="E81" s="141">
        <v>50</v>
      </c>
      <c r="F81" s="141">
        <v>54</v>
      </c>
      <c r="G81" s="141">
        <v>2282</v>
      </c>
      <c r="H81" s="141">
        <v>934.71</v>
      </c>
      <c r="I81" s="141">
        <v>1959.43</v>
      </c>
      <c r="J81" s="141">
        <v>2539</v>
      </c>
      <c r="K81" s="141">
        <v>2504</v>
      </c>
      <c r="L81" s="141">
        <v>3098</v>
      </c>
    </row>
    <row r="82" spans="1:12" x14ac:dyDescent="0.2">
      <c r="A82" s="53">
        <v>4104</v>
      </c>
      <c r="B82" s="107" t="s">
        <v>171</v>
      </c>
      <c r="C82" s="141">
        <v>250</v>
      </c>
      <c r="D82" s="141">
        <v>155</v>
      </c>
      <c r="E82" s="141">
        <v>112</v>
      </c>
      <c r="F82" s="141">
        <v>136</v>
      </c>
      <c r="G82" s="141">
        <v>1302</v>
      </c>
      <c r="H82" s="141">
        <v>85.73</v>
      </c>
      <c r="I82" s="141">
        <v>159.66999999999999</v>
      </c>
      <c r="J82" s="141">
        <v>271</v>
      </c>
      <c r="K82" s="141">
        <v>211</v>
      </c>
      <c r="L82" s="141">
        <v>866</v>
      </c>
    </row>
    <row r="83" spans="1:12" x14ac:dyDescent="0.2">
      <c r="A83" s="53">
        <v>3201</v>
      </c>
      <c r="B83" s="102" t="s">
        <v>126</v>
      </c>
      <c r="C83" s="141">
        <v>354</v>
      </c>
      <c r="D83" s="141">
        <v>132</v>
      </c>
      <c r="E83" s="141">
        <v>60</v>
      </c>
      <c r="F83" s="141">
        <v>68</v>
      </c>
      <c r="G83" s="141">
        <v>1589</v>
      </c>
      <c r="H83" s="141">
        <v>506.24</v>
      </c>
      <c r="I83" s="141">
        <v>816.63</v>
      </c>
      <c r="J83" s="141">
        <v>821</v>
      </c>
      <c r="K83" s="141">
        <v>782</v>
      </c>
      <c r="L83" s="141">
        <v>2086</v>
      </c>
    </row>
    <row r="84" spans="1:12" x14ac:dyDescent="0.2">
      <c r="A84" s="103">
        <v>4803</v>
      </c>
      <c r="B84" s="102" t="s">
        <v>145</v>
      </c>
      <c r="C84" s="141">
        <v>269</v>
      </c>
      <c r="D84" s="141">
        <v>110</v>
      </c>
      <c r="E84" s="141">
        <v>40</v>
      </c>
      <c r="F84" s="141">
        <v>51</v>
      </c>
      <c r="G84" s="141">
        <v>698</v>
      </c>
      <c r="H84" s="141">
        <v>34.58</v>
      </c>
      <c r="I84" s="141">
        <v>82.93</v>
      </c>
      <c r="J84" s="141">
        <v>132</v>
      </c>
      <c r="K84" s="141">
        <v>128</v>
      </c>
      <c r="L84" s="141">
        <v>192</v>
      </c>
    </row>
    <row r="85" spans="1:12" x14ac:dyDescent="0.2">
      <c r="A85" s="103">
        <v>4804</v>
      </c>
      <c r="B85" s="102" t="s">
        <v>144</v>
      </c>
      <c r="C85" s="141">
        <v>385</v>
      </c>
      <c r="D85" s="141">
        <v>59</v>
      </c>
      <c r="E85" s="141">
        <v>20</v>
      </c>
      <c r="F85" s="141" t="s">
        <v>5</v>
      </c>
      <c r="G85" s="141">
        <v>589</v>
      </c>
      <c r="H85" s="141">
        <v>46.45</v>
      </c>
      <c r="I85" s="141">
        <v>97.41</v>
      </c>
      <c r="J85" s="141">
        <v>83</v>
      </c>
      <c r="K85" s="141">
        <v>83</v>
      </c>
      <c r="L85" s="141">
        <v>420</v>
      </c>
    </row>
    <row r="86" spans="1:12" x14ac:dyDescent="0.2">
      <c r="A86" s="53">
        <v>4603</v>
      </c>
      <c r="B86" s="102" t="s">
        <v>52</v>
      </c>
      <c r="C86" s="141">
        <v>231</v>
      </c>
      <c r="D86" s="141">
        <v>306</v>
      </c>
      <c r="E86" s="141">
        <v>90</v>
      </c>
      <c r="F86" s="141">
        <v>103</v>
      </c>
      <c r="G86" s="141">
        <v>2222</v>
      </c>
      <c r="H86" s="141">
        <v>612.37</v>
      </c>
      <c r="I86" s="141">
        <v>1418.28</v>
      </c>
      <c r="J86" s="141">
        <v>870</v>
      </c>
      <c r="K86" s="141">
        <v>843</v>
      </c>
      <c r="L86" s="141">
        <v>2399</v>
      </c>
    </row>
    <row r="87" spans="1:12" x14ac:dyDescent="0.2">
      <c r="A87" s="103">
        <v>3309</v>
      </c>
      <c r="B87" s="102" t="s">
        <v>23</v>
      </c>
      <c r="C87" s="141">
        <v>207</v>
      </c>
      <c r="D87" s="141">
        <v>125</v>
      </c>
      <c r="E87" s="141">
        <v>30</v>
      </c>
      <c r="F87" s="141">
        <v>45</v>
      </c>
      <c r="G87" s="141">
        <v>1137</v>
      </c>
      <c r="H87" s="141">
        <v>213.48</v>
      </c>
      <c r="I87" s="141">
        <v>470.16</v>
      </c>
      <c r="J87" s="141">
        <v>533</v>
      </c>
      <c r="K87" s="141">
        <v>524</v>
      </c>
      <c r="L87" s="141">
        <v>817</v>
      </c>
    </row>
    <row r="88" spans="1:12" x14ac:dyDescent="0.2">
      <c r="A88" s="103">
        <v>4405</v>
      </c>
      <c r="B88" s="102" t="s">
        <v>110</v>
      </c>
      <c r="C88" s="141" t="s">
        <v>5</v>
      </c>
      <c r="D88" s="141">
        <v>165</v>
      </c>
      <c r="E88" s="141">
        <v>20</v>
      </c>
      <c r="F88" s="141">
        <v>32</v>
      </c>
      <c r="G88" s="141">
        <v>527</v>
      </c>
      <c r="H88" s="141">
        <v>160.22</v>
      </c>
      <c r="I88" s="141">
        <v>538.39</v>
      </c>
      <c r="J88" s="141">
        <v>255</v>
      </c>
      <c r="K88" s="141">
        <v>208</v>
      </c>
      <c r="L88" s="141">
        <v>277</v>
      </c>
    </row>
    <row r="89" spans="1:12" x14ac:dyDescent="0.2">
      <c r="A89" s="108">
        <v>5002</v>
      </c>
      <c r="B89" s="102" t="s">
        <v>135</v>
      </c>
      <c r="C89" s="141">
        <v>225</v>
      </c>
      <c r="D89" s="141">
        <v>115</v>
      </c>
      <c r="E89" s="141">
        <v>40</v>
      </c>
      <c r="F89" s="141">
        <v>66</v>
      </c>
      <c r="G89" s="141">
        <v>629</v>
      </c>
      <c r="H89" s="141">
        <v>174.14</v>
      </c>
      <c r="I89" s="141">
        <v>377.45</v>
      </c>
      <c r="J89" s="141">
        <v>351</v>
      </c>
      <c r="K89" s="141">
        <v>351</v>
      </c>
      <c r="L89" s="141">
        <v>606</v>
      </c>
    </row>
    <row r="90" spans="1:12" x14ac:dyDescent="0.2">
      <c r="A90" s="103">
        <v>5003</v>
      </c>
      <c r="B90" s="102" t="s">
        <v>134</v>
      </c>
      <c r="C90" s="141">
        <v>426</v>
      </c>
      <c r="D90" s="141">
        <v>313</v>
      </c>
      <c r="E90" s="141" t="s">
        <v>5</v>
      </c>
      <c r="F90" s="141" t="s">
        <v>5</v>
      </c>
      <c r="G90" s="141">
        <v>657</v>
      </c>
      <c r="H90" s="141">
        <v>237.97</v>
      </c>
      <c r="I90" s="141">
        <v>489.89</v>
      </c>
      <c r="J90" s="141">
        <v>387</v>
      </c>
      <c r="K90" s="141">
        <v>378</v>
      </c>
      <c r="L90" s="141">
        <v>639</v>
      </c>
    </row>
    <row r="91" spans="1:12" x14ac:dyDescent="0.2">
      <c r="A91" s="53">
        <v>3604</v>
      </c>
      <c r="B91" s="102" t="s">
        <v>9</v>
      </c>
      <c r="C91" s="141">
        <v>352</v>
      </c>
      <c r="D91" s="141">
        <v>370</v>
      </c>
      <c r="E91" s="141">
        <v>140</v>
      </c>
      <c r="F91" s="141">
        <v>180</v>
      </c>
      <c r="G91" s="141">
        <v>2005</v>
      </c>
      <c r="H91" s="141">
        <v>275.49</v>
      </c>
      <c r="I91" s="141">
        <v>716.07</v>
      </c>
      <c r="J91" s="141">
        <v>768</v>
      </c>
      <c r="K91" s="141">
        <v>748</v>
      </c>
      <c r="L91" s="141">
        <v>2495</v>
      </c>
    </row>
    <row r="92" spans="1:12" x14ac:dyDescent="0.2">
      <c r="A92" s="103">
        <v>4406</v>
      </c>
      <c r="B92" s="102" t="s">
        <v>109</v>
      </c>
      <c r="C92" s="141">
        <v>397</v>
      </c>
      <c r="D92" s="141">
        <v>247</v>
      </c>
      <c r="E92" s="141">
        <v>40</v>
      </c>
      <c r="F92" s="141">
        <v>49</v>
      </c>
      <c r="G92" s="141">
        <v>1526</v>
      </c>
      <c r="H92" s="141">
        <v>483.21</v>
      </c>
      <c r="I92" s="141">
        <v>1290.4100000000001</v>
      </c>
      <c r="J92" s="141">
        <v>687</v>
      </c>
      <c r="K92" s="141">
        <v>630</v>
      </c>
      <c r="L92" s="141">
        <v>949</v>
      </c>
    </row>
    <row r="93" spans="1:12" x14ac:dyDescent="0.2">
      <c r="A93" s="106">
        <v>4505</v>
      </c>
      <c r="B93" s="105" t="s">
        <v>41</v>
      </c>
      <c r="C93" s="141">
        <v>1051</v>
      </c>
      <c r="D93" s="141">
        <v>393</v>
      </c>
      <c r="E93" s="141">
        <v>120</v>
      </c>
      <c r="F93" s="141">
        <v>125</v>
      </c>
      <c r="G93" s="141">
        <v>3801</v>
      </c>
      <c r="H93" s="141">
        <v>1430.04</v>
      </c>
      <c r="I93" s="141">
        <v>4788.4799999999996</v>
      </c>
      <c r="J93" s="141">
        <v>2773</v>
      </c>
      <c r="K93" s="141">
        <v>2703</v>
      </c>
      <c r="L93" s="141">
        <v>5686</v>
      </c>
    </row>
    <row r="94" spans="1:12" x14ac:dyDescent="0.2">
      <c r="A94" s="103">
        <v>3514</v>
      </c>
      <c r="B94" s="102" t="s">
        <v>91</v>
      </c>
      <c r="C94" s="141">
        <v>23</v>
      </c>
      <c r="D94" s="141">
        <v>0</v>
      </c>
      <c r="E94" s="141">
        <v>10</v>
      </c>
      <c r="F94" s="141">
        <v>13</v>
      </c>
      <c r="G94" s="141">
        <v>709</v>
      </c>
      <c r="H94" s="141">
        <v>423.31</v>
      </c>
      <c r="I94" s="141">
        <v>606.48</v>
      </c>
      <c r="J94" s="141">
        <v>870</v>
      </c>
      <c r="K94" s="141">
        <v>822</v>
      </c>
      <c r="L94" s="141">
        <v>1227</v>
      </c>
    </row>
    <row r="95" spans="1:12" x14ac:dyDescent="0.2">
      <c r="A95" s="106">
        <v>3402</v>
      </c>
      <c r="B95" s="105" t="s">
        <v>18</v>
      </c>
      <c r="C95" s="141">
        <v>585</v>
      </c>
      <c r="D95" s="141">
        <v>442</v>
      </c>
      <c r="E95" s="141" t="s">
        <v>5</v>
      </c>
      <c r="F95" s="141" t="s">
        <v>5</v>
      </c>
      <c r="G95" s="141">
        <v>2208</v>
      </c>
      <c r="H95" s="141">
        <v>671.43</v>
      </c>
      <c r="I95" s="141">
        <v>1547.17</v>
      </c>
      <c r="J95" s="141">
        <v>2103</v>
      </c>
      <c r="K95" s="141">
        <v>1978</v>
      </c>
      <c r="L95" s="141">
        <v>2707</v>
      </c>
    </row>
    <row r="96" spans="1:12" x14ac:dyDescent="0.2">
      <c r="A96" s="103">
        <v>3505</v>
      </c>
      <c r="B96" s="102" t="s">
        <v>90</v>
      </c>
      <c r="C96" s="141">
        <v>585</v>
      </c>
      <c r="D96" s="141">
        <v>120</v>
      </c>
      <c r="E96" s="141">
        <v>65</v>
      </c>
      <c r="F96" s="141">
        <v>85</v>
      </c>
      <c r="G96" s="141">
        <v>1717</v>
      </c>
      <c r="H96" s="141">
        <v>400.25</v>
      </c>
      <c r="I96" s="141">
        <v>817.34</v>
      </c>
      <c r="J96" s="141">
        <v>872</v>
      </c>
      <c r="K96" s="141">
        <v>861</v>
      </c>
      <c r="L96" s="141">
        <v>1428</v>
      </c>
    </row>
    <row r="97" spans="1:12" x14ac:dyDescent="0.2">
      <c r="A97" s="53">
        <v>4607</v>
      </c>
      <c r="B97" s="102" t="s">
        <v>51</v>
      </c>
      <c r="C97" s="141">
        <v>286</v>
      </c>
      <c r="D97" s="141">
        <v>125</v>
      </c>
      <c r="E97" s="141">
        <v>50</v>
      </c>
      <c r="F97" s="141">
        <v>73</v>
      </c>
      <c r="G97" s="141">
        <v>1614</v>
      </c>
      <c r="H97" s="141">
        <v>316.60000000000002</v>
      </c>
      <c r="I97" s="141">
        <v>933</v>
      </c>
      <c r="J97" s="141">
        <v>538</v>
      </c>
      <c r="K97" s="141">
        <v>504</v>
      </c>
      <c r="L97" s="141">
        <v>1347</v>
      </c>
    </row>
    <row r="98" spans="1:12" x14ac:dyDescent="0.2">
      <c r="A98" s="103">
        <v>3501</v>
      </c>
      <c r="B98" s="102" t="s">
        <v>89</v>
      </c>
      <c r="C98" s="141">
        <v>1830</v>
      </c>
      <c r="D98" s="141">
        <v>889</v>
      </c>
      <c r="E98" s="141">
        <v>610</v>
      </c>
      <c r="F98" s="141">
        <v>628</v>
      </c>
      <c r="G98" s="141">
        <v>10934</v>
      </c>
      <c r="H98" s="141">
        <v>3225.36</v>
      </c>
      <c r="I98" s="141">
        <v>7545.4</v>
      </c>
      <c r="J98" s="141">
        <v>4381</v>
      </c>
      <c r="K98" s="141">
        <v>4270</v>
      </c>
      <c r="L98" s="141">
        <v>14404</v>
      </c>
    </row>
    <row r="99" spans="1:12" x14ac:dyDescent="0.2">
      <c r="A99" s="53">
        <v>3202</v>
      </c>
      <c r="B99" s="107" t="s">
        <v>125</v>
      </c>
      <c r="C99" s="141">
        <v>968</v>
      </c>
      <c r="D99" s="141">
        <v>449</v>
      </c>
      <c r="E99" s="141">
        <v>80</v>
      </c>
      <c r="F99" s="141">
        <v>116</v>
      </c>
      <c r="G99" s="141">
        <v>2321</v>
      </c>
      <c r="H99" s="141">
        <v>538.59</v>
      </c>
      <c r="I99" s="141">
        <v>970.12</v>
      </c>
      <c r="J99" s="141">
        <v>1401</v>
      </c>
      <c r="K99" s="141">
        <v>1386</v>
      </c>
      <c r="L99" s="141">
        <v>2400</v>
      </c>
    </row>
    <row r="100" spans="1:12" x14ac:dyDescent="0.2">
      <c r="A100" s="103">
        <v>4305</v>
      </c>
      <c r="B100" s="102" t="s">
        <v>195</v>
      </c>
      <c r="C100" s="141">
        <v>510</v>
      </c>
      <c r="D100" s="141">
        <v>125</v>
      </c>
      <c r="E100" s="141">
        <v>210</v>
      </c>
      <c r="F100" s="141">
        <v>293</v>
      </c>
      <c r="G100" s="141">
        <v>3337</v>
      </c>
      <c r="H100" s="141">
        <v>226.05</v>
      </c>
      <c r="I100" s="141">
        <v>465.61</v>
      </c>
      <c r="J100" s="141">
        <v>453</v>
      </c>
      <c r="K100" s="141">
        <v>390</v>
      </c>
      <c r="L100" s="141">
        <v>969</v>
      </c>
    </row>
    <row r="101" spans="1:12" x14ac:dyDescent="0.2">
      <c r="A101" s="103">
        <v>3605</v>
      </c>
      <c r="B101" s="102" t="s">
        <v>8</v>
      </c>
      <c r="C101" s="141">
        <v>323</v>
      </c>
      <c r="D101" s="141">
        <v>205</v>
      </c>
      <c r="E101" s="141">
        <v>50</v>
      </c>
      <c r="F101" s="141">
        <v>68</v>
      </c>
      <c r="G101" s="141">
        <v>1247</v>
      </c>
      <c r="H101" s="141">
        <v>198.81</v>
      </c>
      <c r="I101" s="141">
        <v>321.25</v>
      </c>
      <c r="J101" s="141">
        <v>321</v>
      </c>
      <c r="K101" s="141">
        <v>256</v>
      </c>
      <c r="L101" s="141">
        <v>994</v>
      </c>
    </row>
    <row r="102" spans="1:12" x14ac:dyDescent="0.2">
      <c r="A102" s="53">
        <v>3705</v>
      </c>
      <c r="B102" s="102" t="s">
        <v>178</v>
      </c>
      <c r="C102" s="141">
        <v>232</v>
      </c>
      <c r="D102" s="141">
        <v>140</v>
      </c>
      <c r="E102" s="141">
        <v>60</v>
      </c>
      <c r="F102" s="141">
        <v>70</v>
      </c>
      <c r="G102" s="141">
        <v>1119</v>
      </c>
      <c r="H102" s="141">
        <v>66.569999999999993</v>
      </c>
      <c r="I102" s="141">
        <v>158.91999999999999</v>
      </c>
      <c r="J102" s="141">
        <v>190</v>
      </c>
      <c r="K102" s="141">
        <v>182</v>
      </c>
      <c r="L102" s="141">
        <v>439</v>
      </c>
    </row>
    <row r="103" spans="1:12" x14ac:dyDescent="0.2">
      <c r="A103" s="53">
        <v>3804</v>
      </c>
      <c r="B103" s="102" t="s">
        <v>152</v>
      </c>
      <c r="C103" s="141">
        <v>135</v>
      </c>
      <c r="D103" s="141">
        <v>170</v>
      </c>
      <c r="E103" s="141">
        <v>230</v>
      </c>
      <c r="F103" s="141">
        <v>438</v>
      </c>
      <c r="G103" s="141">
        <v>2159</v>
      </c>
      <c r="H103" s="141">
        <v>82.05</v>
      </c>
      <c r="I103" s="141">
        <v>208.19</v>
      </c>
      <c r="J103" s="141">
        <v>174</v>
      </c>
      <c r="K103" s="141">
        <v>171</v>
      </c>
      <c r="L103" s="141">
        <v>203</v>
      </c>
    </row>
    <row r="104" spans="1:12" x14ac:dyDescent="0.2">
      <c r="A104" s="103">
        <v>4407</v>
      </c>
      <c r="B104" s="102" t="s">
        <v>108</v>
      </c>
      <c r="C104" s="141">
        <v>468</v>
      </c>
      <c r="D104" s="141">
        <v>125</v>
      </c>
      <c r="E104" s="141">
        <v>50</v>
      </c>
      <c r="F104" s="141">
        <v>70</v>
      </c>
      <c r="G104" s="141">
        <v>977</v>
      </c>
      <c r="H104" s="141">
        <v>625.95000000000005</v>
      </c>
      <c r="I104" s="141">
        <v>1275.8</v>
      </c>
      <c r="J104" s="141">
        <v>1149</v>
      </c>
      <c r="K104" s="141">
        <v>1100</v>
      </c>
      <c r="L104" s="141">
        <v>1519</v>
      </c>
    </row>
    <row r="105" spans="1:12" x14ac:dyDescent="0.2">
      <c r="A105" s="106">
        <v>4506</v>
      </c>
      <c r="B105" s="105" t="s">
        <v>40</v>
      </c>
      <c r="C105" s="141">
        <v>331</v>
      </c>
      <c r="D105" s="141">
        <v>260</v>
      </c>
      <c r="E105" s="141">
        <v>60</v>
      </c>
      <c r="F105" s="141">
        <v>82</v>
      </c>
      <c r="G105" s="141">
        <v>1442</v>
      </c>
      <c r="H105" s="141">
        <v>571.33000000000004</v>
      </c>
      <c r="I105" s="141">
        <v>1814.25</v>
      </c>
      <c r="J105" s="141">
        <v>1068</v>
      </c>
      <c r="K105" s="141">
        <v>1051</v>
      </c>
      <c r="L105" s="141">
        <v>3438</v>
      </c>
    </row>
    <row r="106" spans="1:12" x14ac:dyDescent="0.2">
      <c r="A106" s="103">
        <v>5004</v>
      </c>
      <c r="B106" s="102" t="s">
        <v>133</v>
      </c>
      <c r="C106" s="141">
        <v>408</v>
      </c>
      <c r="D106" s="141">
        <v>165</v>
      </c>
      <c r="E106" s="141">
        <v>210</v>
      </c>
      <c r="F106" s="141">
        <v>292</v>
      </c>
      <c r="G106" s="141">
        <v>2182</v>
      </c>
      <c r="H106" s="141">
        <v>423.61</v>
      </c>
      <c r="I106" s="141">
        <v>1019.9</v>
      </c>
      <c r="J106" s="141">
        <v>597</v>
      </c>
      <c r="K106" s="141">
        <v>597</v>
      </c>
      <c r="L106" s="141">
        <v>1249</v>
      </c>
    </row>
    <row r="107" spans="1:12" x14ac:dyDescent="0.2">
      <c r="A107" s="103">
        <v>4306</v>
      </c>
      <c r="B107" s="102" t="s">
        <v>194</v>
      </c>
      <c r="C107" s="141">
        <v>907</v>
      </c>
      <c r="D107" s="141">
        <v>127</v>
      </c>
      <c r="E107" s="141" t="s">
        <v>5</v>
      </c>
      <c r="F107" s="141" t="s">
        <v>5</v>
      </c>
      <c r="G107" s="141">
        <v>2570</v>
      </c>
      <c r="H107" s="141">
        <v>316.97000000000003</v>
      </c>
      <c r="I107" s="141">
        <v>702.74</v>
      </c>
      <c r="J107" s="141">
        <v>556</v>
      </c>
      <c r="K107" s="141">
        <v>534</v>
      </c>
      <c r="L107" s="141">
        <v>4051</v>
      </c>
    </row>
    <row r="108" spans="1:12" x14ac:dyDescent="0.2">
      <c r="A108" s="106">
        <v>4507</v>
      </c>
      <c r="B108" s="105" t="s">
        <v>39</v>
      </c>
      <c r="C108" s="141">
        <v>762</v>
      </c>
      <c r="D108" s="141">
        <v>150</v>
      </c>
      <c r="E108" s="141">
        <v>20</v>
      </c>
      <c r="F108" s="141">
        <v>27</v>
      </c>
      <c r="G108" s="141">
        <v>2599</v>
      </c>
      <c r="H108" s="141">
        <v>864.79</v>
      </c>
      <c r="I108" s="141">
        <v>2508.66</v>
      </c>
      <c r="J108" s="141">
        <v>2552</v>
      </c>
      <c r="K108" s="141">
        <v>2437</v>
      </c>
      <c r="L108" s="141">
        <v>3719</v>
      </c>
    </row>
    <row r="109" spans="1:12" x14ac:dyDescent="0.2">
      <c r="A109" s="106">
        <v>4508</v>
      </c>
      <c r="B109" s="105" t="s">
        <v>38</v>
      </c>
      <c r="C109" s="141">
        <v>1465</v>
      </c>
      <c r="D109" s="141">
        <v>739</v>
      </c>
      <c r="E109" s="141">
        <v>570</v>
      </c>
      <c r="F109" s="141">
        <v>891</v>
      </c>
      <c r="G109" s="141">
        <v>3434</v>
      </c>
      <c r="H109" s="141">
        <v>847.91</v>
      </c>
      <c r="I109" s="141">
        <v>1958.42</v>
      </c>
      <c r="J109" s="141">
        <v>1747</v>
      </c>
      <c r="K109" s="141">
        <v>1737</v>
      </c>
      <c r="L109" s="141">
        <v>5450</v>
      </c>
    </row>
    <row r="110" spans="1:12" x14ac:dyDescent="0.2">
      <c r="A110" s="106">
        <v>3403</v>
      </c>
      <c r="B110" s="105" t="s">
        <v>17</v>
      </c>
      <c r="C110" s="141">
        <v>836</v>
      </c>
      <c r="D110" s="141">
        <v>775</v>
      </c>
      <c r="E110" s="141">
        <v>120</v>
      </c>
      <c r="F110" s="141">
        <v>150</v>
      </c>
      <c r="G110" s="141">
        <v>1646</v>
      </c>
      <c r="H110" s="141">
        <v>403.77</v>
      </c>
      <c r="I110" s="141">
        <v>1199.52</v>
      </c>
      <c r="J110" s="141">
        <v>1040</v>
      </c>
      <c r="K110" s="141">
        <v>984</v>
      </c>
      <c r="L110" s="141">
        <v>2371</v>
      </c>
    </row>
    <row r="111" spans="1:12" x14ac:dyDescent="0.2">
      <c r="A111" s="53">
        <v>4105</v>
      </c>
      <c r="B111" s="107" t="s">
        <v>170</v>
      </c>
      <c r="C111" s="141">
        <v>92</v>
      </c>
      <c r="D111" s="141">
        <v>40</v>
      </c>
      <c r="E111" s="141">
        <v>100</v>
      </c>
      <c r="F111" s="141">
        <v>137</v>
      </c>
      <c r="G111" s="141">
        <v>1064</v>
      </c>
      <c r="H111" s="141">
        <v>62.06</v>
      </c>
      <c r="I111" s="141">
        <v>147.35</v>
      </c>
      <c r="J111" s="141">
        <v>245</v>
      </c>
      <c r="K111" s="141">
        <v>242</v>
      </c>
      <c r="L111" s="141">
        <v>502</v>
      </c>
    </row>
    <row r="112" spans="1:12" x14ac:dyDescent="0.2">
      <c r="A112" s="103">
        <v>3506</v>
      </c>
      <c r="B112" s="102" t="s">
        <v>88</v>
      </c>
      <c r="C112" s="141">
        <v>669</v>
      </c>
      <c r="D112" s="141">
        <v>168</v>
      </c>
      <c r="E112" s="141">
        <v>80</v>
      </c>
      <c r="F112" s="141">
        <v>104</v>
      </c>
      <c r="G112" s="141">
        <v>3195</v>
      </c>
      <c r="H112" s="141">
        <v>2064.75</v>
      </c>
      <c r="I112" s="141">
        <v>4577.32</v>
      </c>
      <c r="J112" s="141">
        <v>2623</v>
      </c>
      <c r="K112" s="141">
        <v>2501</v>
      </c>
      <c r="L112" s="141">
        <v>5932</v>
      </c>
    </row>
    <row r="113" spans="1:12" x14ac:dyDescent="0.2">
      <c r="A113" s="103">
        <v>4805</v>
      </c>
      <c r="B113" s="102" t="s">
        <v>143</v>
      </c>
      <c r="C113" s="141">
        <v>230</v>
      </c>
      <c r="D113" s="141" t="s">
        <v>5</v>
      </c>
      <c r="E113" s="141" t="s">
        <v>5</v>
      </c>
      <c r="F113" s="141" t="s">
        <v>5</v>
      </c>
      <c r="G113" s="141">
        <v>433</v>
      </c>
      <c r="H113" s="141">
        <v>25.99</v>
      </c>
      <c r="I113" s="141">
        <v>58.56</v>
      </c>
      <c r="J113" s="141">
        <v>110</v>
      </c>
      <c r="K113" s="141">
        <v>89</v>
      </c>
      <c r="L113" s="141">
        <v>34</v>
      </c>
    </row>
    <row r="114" spans="1:12" x14ac:dyDescent="0.2">
      <c r="A114" s="53">
        <v>5008</v>
      </c>
      <c r="B114" s="102" t="s">
        <v>132</v>
      </c>
      <c r="C114" s="141">
        <v>129</v>
      </c>
      <c r="D114" s="141" t="s">
        <v>5</v>
      </c>
      <c r="E114" s="141" t="s">
        <v>5</v>
      </c>
      <c r="F114" s="141" t="s">
        <v>5</v>
      </c>
      <c r="G114" s="141">
        <v>367</v>
      </c>
      <c r="H114" s="141">
        <v>72.45</v>
      </c>
      <c r="I114" s="141">
        <v>272.55</v>
      </c>
      <c r="J114" s="141">
        <v>133</v>
      </c>
      <c r="K114" s="141">
        <v>133</v>
      </c>
      <c r="L114" s="141">
        <v>384</v>
      </c>
    </row>
    <row r="115" spans="1:12" x14ac:dyDescent="0.2">
      <c r="A115" s="103">
        <v>4703</v>
      </c>
      <c r="B115" s="102" t="s">
        <v>102</v>
      </c>
      <c r="C115" s="141">
        <v>511</v>
      </c>
      <c r="D115" s="141">
        <v>195</v>
      </c>
      <c r="E115" s="141">
        <v>116</v>
      </c>
      <c r="F115" s="141">
        <v>137</v>
      </c>
      <c r="G115" s="141">
        <v>2172</v>
      </c>
      <c r="H115" s="141">
        <v>220.92</v>
      </c>
      <c r="I115" s="141">
        <v>432.23</v>
      </c>
      <c r="J115" s="141">
        <v>707</v>
      </c>
      <c r="K115" s="141">
        <v>697</v>
      </c>
      <c r="L115" s="141">
        <v>2158</v>
      </c>
    </row>
    <row r="116" spans="1:12" x14ac:dyDescent="0.2">
      <c r="A116" s="103">
        <v>3807</v>
      </c>
      <c r="B116" s="102" t="s">
        <v>151</v>
      </c>
      <c r="C116" s="141">
        <v>200</v>
      </c>
      <c r="D116" s="141">
        <v>20</v>
      </c>
      <c r="E116" s="141">
        <v>10</v>
      </c>
      <c r="F116" s="141">
        <v>15</v>
      </c>
      <c r="G116" s="141">
        <v>476</v>
      </c>
      <c r="H116" s="141">
        <v>23.95</v>
      </c>
      <c r="I116" s="141">
        <v>62.19</v>
      </c>
      <c r="J116" s="141">
        <v>83</v>
      </c>
      <c r="K116" s="141">
        <v>82</v>
      </c>
      <c r="L116" s="141">
        <v>152</v>
      </c>
    </row>
    <row r="117" spans="1:12" x14ac:dyDescent="0.2">
      <c r="A117" s="103">
        <v>4904</v>
      </c>
      <c r="B117" s="102" t="s">
        <v>163</v>
      </c>
      <c r="C117" s="141">
        <v>970</v>
      </c>
      <c r="D117" s="141">
        <v>135</v>
      </c>
      <c r="E117" s="141">
        <v>150</v>
      </c>
      <c r="F117" s="141">
        <v>241</v>
      </c>
      <c r="G117" s="141">
        <v>2035</v>
      </c>
      <c r="H117" s="141">
        <v>324.18</v>
      </c>
      <c r="I117" s="141">
        <v>1073.55</v>
      </c>
      <c r="J117" s="141">
        <v>610</v>
      </c>
      <c r="K117" s="141">
        <v>584</v>
      </c>
      <c r="L117" s="141">
        <v>1395</v>
      </c>
    </row>
    <row r="118" spans="1:12" x14ac:dyDescent="0.2">
      <c r="A118" s="53">
        <v>4203</v>
      </c>
      <c r="B118" s="102" t="s">
        <v>70</v>
      </c>
      <c r="C118" s="141">
        <v>82</v>
      </c>
      <c r="D118" s="141">
        <v>211</v>
      </c>
      <c r="E118" s="141" t="s">
        <v>5</v>
      </c>
      <c r="F118" s="141" t="s">
        <v>5</v>
      </c>
      <c r="G118" s="141">
        <v>1306</v>
      </c>
      <c r="H118" s="141">
        <v>279.83999999999997</v>
      </c>
      <c r="I118" s="141">
        <v>690.63</v>
      </c>
      <c r="J118" s="141">
        <v>781</v>
      </c>
      <c r="K118" s="141">
        <v>747</v>
      </c>
      <c r="L118" s="141">
        <v>971</v>
      </c>
    </row>
    <row r="119" spans="1:12" x14ac:dyDescent="0.2">
      <c r="A119" s="53">
        <v>3207</v>
      </c>
      <c r="B119" s="107" t="s">
        <v>124</v>
      </c>
      <c r="C119" s="141">
        <v>1549</v>
      </c>
      <c r="D119" s="141">
        <v>621</v>
      </c>
      <c r="E119" s="141">
        <v>716</v>
      </c>
      <c r="F119" s="141">
        <v>905</v>
      </c>
      <c r="G119" s="141">
        <v>7308</v>
      </c>
      <c r="H119" s="141">
        <v>460.94</v>
      </c>
      <c r="I119" s="141">
        <v>2399.39</v>
      </c>
      <c r="J119" s="141">
        <v>1061</v>
      </c>
      <c r="K119" s="141">
        <v>990</v>
      </c>
      <c r="L119" s="141">
        <v>5180</v>
      </c>
    </row>
    <row r="120" spans="1:12" x14ac:dyDescent="0.2">
      <c r="A120" s="53">
        <v>3208</v>
      </c>
      <c r="B120" s="107" t="s">
        <v>123</v>
      </c>
      <c r="C120" s="141">
        <v>78</v>
      </c>
      <c r="D120" s="141">
        <v>100</v>
      </c>
      <c r="E120" s="141">
        <v>20</v>
      </c>
      <c r="F120" s="141">
        <v>28</v>
      </c>
      <c r="G120" s="141">
        <v>605</v>
      </c>
      <c r="H120" s="141">
        <v>51.65</v>
      </c>
      <c r="I120" s="141">
        <v>205.63</v>
      </c>
      <c r="J120" s="141">
        <v>169</v>
      </c>
      <c r="K120" s="141">
        <v>157</v>
      </c>
      <c r="L120" s="141">
        <v>176</v>
      </c>
    </row>
    <row r="121" spans="1:12" x14ac:dyDescent="0.2">
      <c r="A121" s="53">
        <v>4006</v>
      </c>
      <c r="B121" s="102" t="s">
        <v>74</v>
      </c>
      <c r="C121" s="141">
        <v>258</v>
      </c>
      <c r="D121" s="141">
        <v>56</v>
      </c>
      <c r="E121" s="141">
        <v>10</v>
      </c>
      <c r="F121" s="141">
        <v>14</v>
      </c>
      <c r="G121" s="141">
        <v>1049</v>
      </c>
      <c r="H121" s="141">
        <v>496.27</v>
      </c>
      <c r="I121" s="141">
        <v>863.74</v>
      </c>
      <c r="J121" s="141">
        <v>820</v>
      </c>
      <c r="K121" s="141">
        <v>812</v>
      </c>
      <c r="L121" s="141">
        <v>1056</v>
      </c>
    </row>
    <row r="122" spans="1:12" x14ac:dyDescent="0.2">
      <c r="A122" s="103">
        <v>4313</v>
      </c>
      <c r="B122" s="102" t="s">
        <v>193</v>
      </c>
      <c r="C122" s="141">
        <v>911</v>
      </c>
      <c r="D122" s="141">
        <v>130</v>
      </c>
      <c r="E122" s="141">
        <v>30</v>
      </c>
      <c r="F122" s="141">
        <v>39</v>
      </c>
      <c r="G122" s="141">
        <v>1641</v>
      </c>
      <c r="H122" s="141">
        <v>54.27</v>
      </c>
      <c r="I122" s="141">
        <v>105.98</v>
      </c>
      <c r="J122" s="141">
        <v>103</v>
      </c>
      <c r="K122" s="141">
        <v>103</v>
      </c>
      <c r="L122" s="141">
        <v>547</v>
      </c>
    </row>
    <row r="123" spans="1:12" x14ac:dyDescent="0.2">
      <c r="A123" s="53">
        <v>3906</v>
      </c>
      <c r="B123" s="102" t="s">
        <v>57</v>
      </c>
      <c r="C123" s="141">
        <v>0</v>
      </c>
      <c r="D123" s="141">
        <v>190</v>
      </c>
      <c r="E123" s="141">
        <v>30</v>
      </c>
      <c r="F123" s="141">
        <v>32</v>
      </c>
      <c r="G123" s="141">
        <v>393</v>
      </c>
      <c r="H123" s="141">
        <v>185.54</v>
      </c>
      <c r="I123" s="141">
        <v>385.42</v>
      </c>
      <c r="J123" s="141">
        <v>501</v>
      </c>
      <c r="K123" s="141">
        <v>501</v>
      </c>
      <c r="L123" s="141">
        <v>1000</v>
      </c>
    </row>
    <row r="124" spans="1:12" x14ac:dyDescent="0.2">
      <c r="A124" s="53">
        <v>3907</v>
      </c>
      <c r="B124" s="102" t="s">
        <v>56</v>
      </c>
      <c r="C124" s="141">
        <v>414</v>
      </c>
      <c r="D124" s="141">
        <v>560</v>
      </c>
      <c r="E124" s="141">
        <v>120</v>
      </c>
      <c r="F124" s="141">
        <v>157</v>
      </c>
      <c r="G124" s="141">
        <v>3098</v>
      </c>
      <c r="H124" s="141">
        <v>805.69</v>
      </c>
      <c r="I124" s="141">
        <v>2028.32</v>
      </c>
      <c r="J124" s="141">
        <v>2351</v>
      </c>
      <c r="K124" s="141">
        <v>2168</v>
      </c>
      <c r="L124" s="141">
        <v>3921</v>
      </c>
    </row>
    <row r="125" spans="1:12" x14ac:dyDescent="0.2">
      <c r="A125" s="103">
        <v>4307</v>
      </c>
      <c r="B125" s="102" t="s">
        <v>192</v>
      </c>
      <c r="C125" s="141">
        <v>792</v>
      </c>
      <c r="D125" s="141">
        <v>144</v>
      </c>
      <c r="E125" s="141">
        <v>267</v>
      </c>
      <c r="F125" s="141">
        <v>378</v>
      </c>
      <c r="G125" s="141">
        <v>3541</v>
      </c>
      <c r="H125" s="141">
        <v>239.25</v>
      </c>
      <c r="I125" s="141">
        <v>323.33</v>
      </c>
      <c r="J125" s="141">
        <v>419</v>
      </c>
      <c r="K125" s="141">
        <v>397</v>
      </c>
      <c r="L125" s="141">
        <v>2058</v>
      </c>
    </row>
    <row r="126" spans="1:12" x14ac:dyDescent="0.2">
      <c r="A126" s="53">
        <v>4204</v>
      </c>
      <c r="B126" s="102" t="s">
        <v>69</v>
      </c>
      <c r="C126" s="141">
        <v>200</v>
      </c>
      <c r="D126" s="141">
        <v>90</v>
      </c>
      <c r="E126" s="141" t="s">
        <v>5</v>
      </c>
      <c r="F126" s="141" t="s">
        <v>5</v>
      </c>
      <c r="G126" s="141">
        <v>1059</v>
      </c>
      <c r="H126" s="141">
        <v>151.46</v>
      </c>
      <c r="I126" s="141">
        <v>397.44</v>
      </c>
      <c r="J126" s="141">
        <v>407</v>
      </c>
      <c r="K126" s="141">
        <v>399</v>
      </c>
      <c r="L126" s="141">
        <v>326</v>
      </c>
    </row>
    <row r="127" spans="1:12" x14ac:dyDescent="0.2">
      <c r="A127" s="103">
        <v>4205</v>
      </c>
      <c r="B127" s="102" t="s">
        <v>68</v>
      </c>
      <c r="C127" s="141">
        <v>501</v>
      </c>
      <c r="D127" s="141">
        <v>298</v>
      </c>
      <c r="E127" s="141" t="s">
        <v>5</v>
      </c>
      <c r="F127" s="141" t="s">
        <v>5</v>
      </c>
      <c r="G127" s="141">
        <v>2679</v>
      </c>
      <c r="H127" s="141">
        <v>1442.63</v>
      </c>
      <c r="I127" s="141">
        <v>3087.38</v>
      </c>
      <c r="J127" s="141">
        <v>2379</v>
      </c>
      <c r="K127" s="141">
        <v>2208</v>
      </c>
      <c r="L127" s="141">
        <v>3300</v>
      </c>
    </row>
    <row r="128" spans="1:12" x14ac:dyDescent="0.2">
      <c r="A128" s="53">
        <v>3706</v>
      </c>
      <c r="B128" s="102" t="s">
        <v>177</v>
      </c>
      <c r="C128" s="141">
        <v>400</v>
      </c>
      <c r="D128" s="141">
        <v>90</v>
      </c>
      <c r="E128" s="141">
        <v>20</v>
      </c>
      <c r="F128" s="141">
        <v>29</v>
      </c>
      <c r="G128" s="141">
        <v>1047</v>
      </c>
      <c r="H128" s="141">
        <v>224.31</v>
      </c>
      <c r="I128" s="141">
        <v>440.01</v>
      </c>
      <c r="J128" s="141">
        <v>663</v>
      </c>
      <c r="K128" s="141">
        <v>650</v>
      </c>
      <c r="L128" s="141">
        <v>917</v>
      </c>
    </row>
    <row r="129" spans="1:12" x14ac:dyDescent="0.2">
      <c r="A129" s="106">
        <v>3404</v>
      </c>
      <c r="B129" s="105" t="s">
        <v>16</v>
      </c>
      <c r="C129" s="141">
        <v>315</v>
      </c>
      <c r="D129" s="141">
        <v>228</v>
      </c>
      <c r="E129" s="141">
        <v>40</v>
      </c>
      <c r="F129" s="141">
        <v>66</v>
      </c>
      <c r="G129" s="141">
        <v>1627</v>
      </c>
      <c r="H129" s="141">
        <v>442.01</v>
      </c>
      <c r="I129" s="141">
        <v>1258.9000000000001</v>
      </c>
      <c r="J129" s="141">
        <v>1316</v>
      </c>
      <c r="K129" s="141">
        <v>1209</v>
      </c>
      <c r="L129" s="141">
        <v>2120</v>
      </c>
    </row>
    <row r="130" spans="1:12" x14ac:dyDescent="0.2">
      <c r="A130" s="103">
        <v>3507</v>
      </c>
      <c r="B130" s="102" t="s">
        <v>87</v>
      </c>
      <c r="C130" s="141">
        <v>187</v>
      </c>
      <c r="D130" s="141">
        <v>85</v>
      </c>
      <c r="E130" s="141">
        <v>28</v>
      </c>
      <c r="F130" s="141">
        <v>30</v>
      </c>
      <c r="G130" s="141">
        <v>897</v>
      </c>
      <c r="H130" s="141">
        <v>517.45000000000005</v>
      </c>
      <c r="I130" s="141">
        <v>1349.81</v>
      </c>
      <c r="J130" s="141">
        <v>1309</v>
      </c>
      <c r="K130" s="141">
        <v>1286</v>
      </c>
      <c r="L130" s="141">
        <v>1771</v>
      </c>
    </row>
    <row r="131" spans="1:12" x14ac:dyDescent="0.2">
      <c r="A131" s="103">
        <v>4806</v>
      </c>
      <c r="B131" s="102" t="s">
        <v>142</v>
      </c>
      <c r="C131" s="141">
        <v>202</v>
      </c>
      <c r="D131" s="141">
        <v>159</v>
      </c>
      <c r="E131" s="141">
        <v>60</v>
      </c>
      <c r="F131" s="141">
        <v>98</v>
      </c>
      <c r="G131" s="141">
        <v>1045</v>
      </c>
      <c r="H131" s="141">
        <v>72.599999999999994</v>
      </c>
      <c r="I131" s="141">
        <v>199.13</v>
      </c>
      <c r="J131" s="141">
        <v>113</v>
      </c>
      <c r="K131" s="141">
        <v>108</v>
      </c>
      <c r="L131" s="141">
        <v>205</v>
      </c>
    </row>
    <row r="132" spans="1:12" x14ac:dyDescent="0.2">
      <c r="A132" s="53">
        <v>3203</v>
      </c>
      <c r="B132" s="107" t="s">
        <v>122</v>
      </c>
      <c r="C132" s="141">
        <v>175</v>
      </c>
      <c r="D132" s="141">
        <v>30</v>
      </c>
      <c r="E132" s="141" t="s">
        <v>5</v>
      </c>
      <c r="F132" s="141" t="s">
        <v>5</v>
      </c>
      <c r="G132" s="141">
        <v>853</v>
      </c>
      <c r="H132" s="141">
        <v>348.51</v>
      </c>
      <c r="I132" s="141">
        <v>627.79</v>
      </c>
      <c r="J132" s="141">
        <v>798</v>
      </c>
      <c r="K132" s="141">
        <v>746</v>
      </c>
      <c r="L132" s="141">
        <v>1201</v>
      </c>
    </row>
    <row r="133" spans="1:12" x14ac:dyDescent="0.2">
      <c r="A133" s="103">
        <v>3508</v>
      </c>
      <c r="B133" s="102" t="s">
        <v>86</v>
      </c>
      <c r="C133" s="141">
        <v>125</v>
      </c>
      <c r="D133" s="141">
        <v>510</v>
      </c>
      <c r="E133" s="141">
        <v>20</v>
      </c>
      <c r="F133" s="141">
        <v>22</v>
      </c>
      <c r="G133" s="141">
        <v>836</v>
      </c>
      <c r="H133" s="141">
        <v>529.70000000000005</v>
      </c>
      <c r="I133" s="141">
        <v>1077.25</v>
      </c>
      <c r="J133" s="141">
        <v>984</v>
      </c>
      <c r="K133" s="141">
        <v>956</v>
      </c>
      <c r="L133" s="141">
        <v>1144</v>
      </c>
    </row>
    <row r="134" spans="1:12" x14ac:dyDescent="0.2">
      <c r="A134" s="53">
        <v>3204</v>
      </c>
      <c r="B134" s="107" t="s">
        <v>121</v>
      </c>
      <c r="C134" s="141">
        <v>30</v>
      </c>
      <c r="D134" s="141">
        <v>80</v>
      </c>
      <c r="E134" s="141" t="s">
        <v>5</v>
      </c>
      <c r="F134" s="141" t="s">
        <v>5</v>
      </c>
      <c r="G134" s="141">
        <v>882</v>
      </c>
      <c r="H134" s="141">
        <v>380.15</v>
      </c>
      <c r="I134" s="141">
        <v>1153.23</v>
      </c>
      <c r="J134" s="141">
        <v>1032</v>
      </c>
      <c r="K134" s="141">
        <v>949</v>
      </c>
      <c r="L134" s="141">
        <v>1421</v>
      </c>
    </row>
    <row r="135" spans="1:12" x14ac:dyDescent="0.2">
      <c r="A135" s="53">
        <v>3205</v>
      </c>
      <c r="B135" s="107" t="s">
        <v>120</v>
      </c>
      <c r="C135" s="141">
        <v>296</v>
      </c>
      <c r="D135" s="141">
        <v>187</v>
      </c>
      <c r="E135" s="141">
        <v>50</v>
      </c>
      <c r="F135" s="141">
        <v>42</v>
      </c>
      <c r="G135" s="141">
        <v>1507</v>
      </c>
      <c r="H135" s="141">
        <v>569.35</v>
      </c>
      <c r="I135" s="141">
        <v>1465.8</v>
      </c>
      <c r="J135" s="141">
        <v>1195</v>
      </c>
      <c r="K135" s="141">
        <v>1076</v>
      </c>
      <c r="L135" s="141">
        <v>2410</v>
      </c>
    </row>
    <row r="136" spans="1:12" x14ac:dyDescent="0.2">
      <c r="A136" s="103">
        <v>4408</v>
      </c>
      <c r="B136" s="102" t="s">
        <v>107</v>
      </c>
      <c r="C136" s="141">
        <v>169</v>
      </c>
      <c r="D136" s="141">
        <v>55</v>
      </c>
      <c r="E136" s="141">
        <v>60</v>
      </c>
      <c r="F136" s="141">
        <v>94</v>
      </c>
      <c r="G136" s="141">
        <v>1121</v>
      </c>
      <c r="H136" s="141">
        <v>291.95999999999998</v>
      </c>
      <c r="I136" s="141">
        <v>497.01</v>
      </c>
      <c r="J136" s="141">
        <v>238</v>
      </c>
      <c r="K136" s="141">
        <v>180</v>
      </c>
      <c r="L136" s="141">
        <v>630</v>
      </c>
    </row>
    <row r="137" spans="1:12" x14ac:dyDescent="0.2">
      <c r="A137" s="53">
        <v>3805</v>
      </c>
      <c r="B137" s="102" t="s">
        <v>150</v>
      </c>
      <c r="C137" s="141">
        <v>1347</v>
      </c>
      <c r="D137" s="141">
        <v>200</v>
      </c>
      <c r="E137" s="141">
        <v>252</v>
      </c>
      <c r="F137" s="141">
        <v>334</v>
      </c>
      <c r="G137" s="141">
        <v>1960</v>
      </c>
      <c r="H137" s="141">
        <v>48.95</v>
      </c>
      <c r="I137" s="141">
        <v>51.47</v>
      </c>
      <c r="J137" s="141">
        <v>103</v>
      </c>
      <c r="K137" s="141">
        <v>103</v>
      </c>
      <c r="L137" s="141">
        <v>1985</v>
      </c>
    </row>
    <row r="138" spans="1:12" x14ac:dyDescent="0.2">
      <c r="A138" s="103">
        <v>4905</v>
      </c>
      <c r="B138" s="102" t="s">
        <v>162</v>
      </c>
      <c r="C138" s="141">
        <v>549</v>
      </c>
      <c r="D138" s="141">
        <v>65</v>
      </c>
      <c r="E138" s="141">
        <v>20</v>
      </c>
      <c r="F138" s="141">
        <v>21</v>
      </c>
      <c r="G138" s="141">
        <v>819</v>
      </c>
      <c r="H138" s="141">
        <v>52.29</v>
      </c>
      <c r="I138" s="141">
        <v>248.37</v>
      </c>
      <c r="J138" s="141">
        <v>429</v>
      </c>
      <c r="K138" s="141">
        <v>429</v>
      </c>
      <c r="L138" s="141">
        <v>499</v>
      </c>
    </row>
    <row r="139" spans="1:12" x14ac:dyDescent="0.2">
      <c r="A139" s="106">
        <v>3405</v>
      </c>
      <c r="B139" s="105" t="s">
        <v>15</v>
      </c>
      <c r="C139" s="141">
        <v>621</v>
      </c>
      <c r="D139" s="141">
        <v>642</v>
      </c>
      <c r="E139" s="141">
        <v>129</v>
      </c>
      <c r="F139" s="141">
        <v>179</v>
      </c>
      <c r="G139" s="141">
        <v>2098</v>
      </c>
      <c r="H139" s="141">
        <v>328.63</v>
      </c>
      <c r="I139" s="141">
        <v>848.9</v>
      </c>
      <c r="J139" s="141">
        <v>793</v>
      </c>
      <c r="K139" s="141">
        <v>779</v>
      </c>
      <c r="L139" s="141">
        <v>1765</v>
      </c>
    </row>
    <row r="140" spans="1:12" x14ac:dyDescent="0.2">
      <c r="A140" s="103">
        <v>4206</v>
      </c>
      <c r="B140" s="102" t="s">
        <v>67</v>
      </c>
      <c r="C140" s="141">
        <v>477</v>
      </c>
      <c r="D140" s="141">
        <v>195</v>
      </c>
      <c r="E140" s="141">
        <v>15</v>
      </c>
      <c r="F140" s="141">
        <v>17</v>
      </c>
      <c r="G140" s="141">
        <v>1288</v>
      </c>
      <c r="H140" s="141">
        <v>252.53</v>
      </c>
      <c r="I140" s="141">
        <v>701.47</v>
      </c>
      <c r="J140" s="141">
        <v>833</v>
      </c>
      <c r="K140" s="141">
        <v>811</v>
      </c>
      <c r="L140" s="141">
        <v>542</v>
      </c>
    </row>
    <row r="141" spans="1:12" x14ac:dyDescent="0.2">
      <c r="A141" s="53">
        <v>3606</v>
      </c>
      <c r="B141" s="102" t="s">
        <v>7</v>
      </c>
      <c r="C141" s="141">
        <v>1197</v>
      </c>
      <c r="D141" s="141">
        <v>606</v>
      </c>
      <c r="E141" s="141">
        <v>923</v>
      </c>
      <c r="F141" s="141">
        <v>1295</v>
      </c>
      <c r="G141" s="141">
        <v>7477</v>
      </c>
      <c r="H141" s="141">
        <v>342.02</v>
      </c>
      <c r="I141" s="141">
        <v>1078.81</v>
      </c>
      <c r="J141" s="141">
        <v>1864</v>
      </c>
      <c r="K141" s="141">
        <v>1820</v>
      </c>
      <c r="L141" s="141">
        <v>4564</v>
      </c>
    </row>
    <row r="142" spans="1:12" x14ac:dyDescent="0.2">
      <c r="A142" s="106">
        <v>3406</v>
      </c>
      <c r="B142" s="105" t="s">
        <v>14</v>
      </c>
      <c r="C142" s="141">
        <v>786</v>
      </c>
      <c r="D142" s="141">
        <v>251</v>
      </c>
      <c r="E142" s="141">
        <v>111</v>
      </c>
      <c r="F142" s="141">
        <v>136</v>
      </c>
      <c r="G142" s="141">
        <v>2340</v>
      </c>
      <c r="H142" s="141">
        <v>611.17999999999995</v>
      </c>
      <c r="I142" s="141">
        <v>1077.3900000000001</v>
      </c>
      <c r="J142" s="141">
        <v>1392</v>
      </c>
      <c r="K142" s="141">
        <v>1328</v>
      </c>
      <c r="L142" s="141">
        <v>4011</v>
      </c>
    </row>
    <row r="143" spans="1:12" x14ac:dyDescent="0.2">
      <c r="A143" s="53">
        <v>3707</v>
      </c>
      <c r="B143" s="102" t="s">
        <v>176</v>
      </c>
      <c r="C143" s="141">
        <v>1052</v>
      </c>
      <c r="D143" s="141">
        <v>140</v>
      </c>
      <c r="E143" s="141">
        <v>380</v>
      </c>
      <c r="F143" s="141">
        <v>565</v>
      </c>
      <c r="G143" s="141">
        <v>3353</v>
      </c>
      <c r="H143" s="141">
        <v>239.57</v>
      </c>
      <c r="I143" s="141">
        <v>677.22</v>
      </c>
      <c r="J143" s="141">
        <v>486</v>
      </c>
      <c r="K143" s="141">
        <v>479</v>
      </c>
      <c r="L143" s="141">
        <v>1394</v>
      </c>
    </row>
    <row r="144" spans="1:12" x14ac:dyDescent="0.2">
      <c r="A144" s="103">
        <v>4704</v>
      </c>
      <c r="B144" s="102" t="s">
        <v>101</v>
      </c>
      <c r="C144" s="141">
        <v>744</v>
      </c>
      <c r="D144" s="141">
        <v>300</v>
      </c>
      <c r="E144" s="141">
        <v>150</v>
      </c>
      <c r="F144" s="141">
        <v>179</v>
      </c>
      <c r="G144" s="141">
        <v>3524</v>
      </c>
      <c r="H144" s="141">
        <v>671.19</v>
      </c>
      <c r="I144" s="141">
        <v>1162.52</v>
      </c>
      <c r="J144" s="141">
        <v>1400</v>
      </c>
      <c r="K144" s="141">
        <v>1392</v>
      </c>
      <c r="L144" s="141">
        <v>2054</v>
      </c>
    </row>
    <row r="145" spans="1:12" x14ac:dyDescent="0.2">
      <c r="A145" s="103">
        <v>4314</v>
      </c>
      <c r="B145" s="102" t="s">
        <v>191</v>
      </c>
      <c r="C145" s="141">
        <v>960</v>
      </c>
      <c r="D145" s="141">
        <v>82</v>
      </c>
      <c r="E145" s="141">
        <v>190</v>
      </c>
      <c r="F145" s="141">
        <v>226</v>
      </c>
      <c r="G145" s="141">
        <v>1833</v>
      </c>
      <c r="H145" s="141">
        <v>70.900000000000006</v>
      </c>
      <c r="I145" s="141">
        <v>102.53</v>
      </c>
      <c r="J145" s="141">
        <v>123</v>
      </c>
      <c r="K145" s="141">
        <v>121</v>
      </c>
      <c r="L145" s="141">
        <v>578</v>
      </c>
    </row>
    <row r="146" spans="1:12" x14ac:dyDescent="0.2">
      <c r="A146" s="103">
        <v>3607</v>
      </c>
      <c r="B146" s="102" t="s">
        <v>6</v>
      </c>
      <c r="C146" s="141">
        <v>774</v>
      </c>
      <c r="D146" s="141">
        <v>295</v>
      </c>
      <c r="E146" s="141">
        <v>80</v>
      </c>
      <c r="F146" s="141">
        <v>101</v>
      </c>
      <c r="G146" s="141">
        <v>2025</v>
      </c>
      <c r="H146" s="141">
        <v>212.22</v>
      </c>
      <c r="I146" s="141">
        <v>367.28</v>
      </c>
      <c r="J146" s="141">
        <v>462</v>
      </c>
      <c r="K146" s="141">
        <v>443</v>
      </c>
      <c r="L146" s="141">
        <v>986</v>
      </c>
    </row>
    <row r="147" spans="1:12" x14ac:dyDescent="0.2">
      <c r="A147" s="103">
        <v>4807</v>
      </c>
      <c r="B147" s="102" t="s">
        <v>141</v>
      </c>
      <c r="C147" s="141">
        <v>734</v>
      </c>
      <c r="D147" s="141">
        <v>60</v>
      </c>
      <c r="E147" s="141">
        <v>40</v>
      </c>
      <c r="F147" s="141">
        <v>54</v>
      </c>
      <c r="G147" s="141">
        <v>587</v>
      </c>
      <c r="H147" s="141">
        <v>89.05</v>
      </c>
      <c r="I147" s="141">
        <v>159.85</v>
      </c>
      <c r="J147" s="141">
        <v>158</v>
      </c>
      <c r="K147" s="141">
        <v>150</v>
      </c>
      <c r="L147" s="141">
        <v>212</v>
      </c>
    </row>
    <row r="148" spans="1:12" x14ac:dyDescent="0.2">
      <c r="A148" s="53">
        <v>3209</v>
      </c>
      <c r="B148" s="107" t="s">
        <v>119</v>
      </c>
      <c r="C148" s="141">
        <v>315</v>
      </c>
      <c r="D148" s="141">
        <v>40</v>
      </c>
      <c r="E148" s="141">
        <v>8</v>
      </c>
      <c r="F148" s="141">
        <v>13</v>
      </c>
      <c r="G148" s="141">
        <v>615</v>
      </c>
      <c r="H148" s="141">
        <v>176.45</v>
      </c>
      <c r="I148" s="141">
        <v>494.81</v>
      </c>
      <c r="J148" s="141">
        <v>541</v>
      </c>
      <c r="K148" s="141">
        <v>477</v>
      </c>
      <c r="L148" s="141">
        <v>224</v>
      </c>
    </row>
    <row r="149" spans="1:12" x14ac:dyDescent="0.2">
      <c r="A149" s="103">
        <v>3509</v>
      </c>
      <c r="B149" s="102" t="s">
        <v>85</v>
      </c>
      <c r="C149" s="141">
        <v>290</v>
      </c>
      <c r="D149" s="141">
        <v>292</v>
      </c>
      <c r="E149" s="141">
        <v>78</v>
      </c>
      <c r="F149" s="141">
        <v>84</v>
      </c>
      <c r="G149" s="141">
        <v>1922</v>
      </c>
      <c r="H149" s="141">
        <v>937.53</v>
      </c>
      <c r="I149" s="141">
        <v>1980.06</v>
      </c>
      <c r="J149" s="141">
        <v>2084</v>
      </c>
      <c r="K149" s="141">
        <v>2010</v>
      </c>
      <c r="L149" s="141">
        <v>3354</v>
      </c>
    </row>
    <row r="150" spans="1:12" x14ac:dyDescent="0.2">
      <c r="A150" s="53">
        <v>3206</v>
      </c>
      <c r="B150" s="107" t="s">
        <v>118</v>
      </c>
      <c r="C150" s="141">
        <v>415</v>
      </c>
      <c r="D150" s="141">
        <v>30</v>
      </c>
      <c r="E150" s="141">
        <v>20</v>
      </c>
      <c r="F150" s="141">
        <v>32</v>
      </c>
      <c r="G150" s="141">
        <v>2136</v>
      </c>
      <c r="H150" s="141">
        <v>614.70000000000005</v>
      </c>
      <c r="I150" s="141">
        <v>1114.29</v>
      </c>
      <c r="J150" s="141">
        <v>1144</v>
      </c>
      <c r="K150" s="141">
        <v>1036</v>
      </c>
      <c r="L150" s="141">
        <v>1919</v>
      </c>
    </row>
    <row r="151" spans="1:12" x14ac:dyDescent="0.2">
      <c r="A151" s="103">
        <v>3510</v>
      </c>
      <c r="B151" s="102" t="s">
        <v>84</v>
      </c>
      <c r="C151" s="141">
        <v>48</v>
      </c>
      <c r="D151" s="141">
        <v>55</v>
      </c>
      <c r="E151" s="141" t="s">
        <v>5</v>
      </c>
      <c r="F151" s="141" t="s">
        <v>5</v>
      </c>
      <c r="G151" s="141">
        <v>926</v>
      </c>
      <c r="H151" s="141">
        <v>433.94</v>
      </c>
      <c r="I151" s="141">
        <v>1203.3499999999999</v>
      </c>
      <c r="J151" s="141">
        <v>1136</v>
      </c>
      <c r="K151" s="141">
        <v>1078</v>
      </c>
      <c r="L151" s="141">
        <v>1435</v>
      </c>
    </row>
    <row r="152" spans="1:12" x14ac:dyDescent="0.2">
      <c r="A152" s="103">
        <v>4308</v>
      </c>
      <c r="B152" s="102" t="s">
        <v>190</v>
      </c>
      <c r="C152" s="141">
        <v>361</v>
      </c>
      <c r="D152" s="141">
        <v>90</v>
      </c>
      <c r="E152" s="141">
        <v>10</v>
      </c>
      <c r="F152" s="141">
        <v>12</v>
      </c>
      <c r="G152" s="141">
        <v>526</v>
      </c>
      <c r="H152" s="141">
        <v>47.48</v>
      </c>
      <c r="I152" s="141">
        <v>106.04</v>
      </c>
      <c r="J152" s="141">
        <v>160</v>
      </c>
      <c r="K152" s="141">
        <v>131</v>
      </c>
      <c r="L152" s="141">
        <v>73</v>
      </c>
    </row>
    <row r="153" spans="1:12" x14ac:dyDescent="0.2">
      <c r="A153" s="53">
        <v>4604</v>
      </c>
      <c r="B153" s="102" t="s">
        <v>50</v>
      </c>
      <c r="C153" s="141">
        <v>1006</v>
      </c>
      <c r="D153" s="141">
        <v>366</v>
      </c>
      <c r="E153" s="141">
        <v>565</v>
      </c>
      <c r="F153" s="141">
        <v>760</v>
      </c>
      <c r="G153" s="141">
        <v>4636</v>
      </c>
      <c r="H153" s="141">
        <v>677.38</v>
      </c>
      <c r="I153" s="141">
        <v>1903.55</v>
      </c>
      <c r="J153" s="141">
        <v>1198</v>
      </c>
      <c r="K153" s="141">
        <v>1171</v>
      </c>
      <c r="L153" s="141">
        <v>3007</v>
      </c>
    </row>
    <row r="154" spans="1:12" x14ac:dyDescent="0.2">
      <c r="A154" s="103">
        <v>4808</v>
      </c>
      <c r="B154" s="102" t="s">
        <v>140</v>
      </c>
      <c r="C154" s="141">
        <v>949</v>
      </c>
      <c r="D154" s="141">
        <v>345</v>
      </c>
      <c r="E154" s="141">
        <v>390</v>
      </c>
      <c r="F154" s="141">
        <v>586</v>
      </c>
      <c r="G154" s="141">
        <v>2317</v>
      </c>
      <c r="H154" s="141">
        <v>269.7</v>
      </c>
      <c r="I154" s="141">
        <v>686.44</v>
      </c>
      <c r="J154" s="141">
        <v>360</v>
      </c>
      <c r="K154" s="141">
        <v>350</v>
      </c>
      <c r="L154" s="141">
        <v>3128</v>
      </c>
    </row>
    <row r="155" spans="1:12" x14ac:dyDescent="0.2">
      <c r="A155" s="103">
        <v>4409</v>
      </c>
      <c r="B155" s="102" t="s">
        <v>106</v>
      </c>
      <c r="C155" s="141">
        <v>228</v>
      </c>
      <c r="D155" s="141" t="s">
        <v>5</v>
      </c>
      <c r="E155" s="141">
        <v>10</v>
      </c>
      <c r="F155" s="141">
        <v>13</v>
      </c>
      <c r="G155" s="141">
        <v>456</v>
      </c>
      <c r="H155" s="141">
        <v>193.54</v>
      </c>
      <c r="I155" s="141">
        <v>433.67</v>
      </c>
      <c r="J155" s="141">
        <v>368</v>
      </c>
      <c r="K155" s="141">
        <v>347</v>
      </c>
      <c r="L155" s="141">
        <v>551</v>
      </c>
    </row>
    <row r="156" spans="1:12" x14ac:dyDescent="0.2">
      <c r="A156" s="103">
        <v>4705</v>
      </c>
      <c r="B156" s="102" t="s">
        <v>100</v>
      </c>
      <c r="C156" s="141">
        <v>653</v>
      </c>
      <c r="D156" s="141">
        <v>317</v>
      </c>
      <c r="E156" s="141">
        <v>30</v>
      </c>
      <c r="F156" s="141">
        <v>28</v>
      </c>
      <c r="G156" s="141">
        <v>2119</v>
      </c>
      <c r="H156" s="141">
        <v>314.39999999999998</v>
      </c>
      <c r="I156" s="141">
        <v>1223.3</v>
      </c>
      <c r="J156" s="141">
        <v>1336</v>
      </c>
      <c r="K156" s="141">
        <v>1274</v>
      </c>
      <c r="L156" s="141">
        <v>2057</v>
      </c>
    </row>
    <row r="157" spans="1:12" x14ac:dyDescent="0.2">
      <c r="A157" s="103">
        <v>4906</v>
      </c>
      <c r="B157" s="102" t="s">
        <v>161</v>
      </c>
      <c r="C157" s="141">
        <v>360</v>
      </c>
      <c r="D157" s="141">
        <v>55</v>
      </c>
      <c r="E157" s="141">
        <v>40</v>
      </c>
      <c r="F157" s="141">
        <v>53</v>
      </c>
      <c r="G157" s="141">
        <v>860</v>
      </c>
      <c r="H157" s="141">
        <v>157.5</v>
      </c>
      <c r="I157" s="141">
        <v>313.74</v>
      </c>
      <c r="J157" s="141">
        <v>363</v>
      </c>
      <c r="K157" s="141">
        <v>333</v>
      </c>
      <c r="L157" s="141">
        <v>732</v>
      </c>
    </row>
    <row r="158" spans="1:12" x14ac:dyDescent="0.2">
      <c r="A158" s="53">
        <v>4107</v>
      </c>
      <c r="B158" s="107" t="s">
        <v>169</v>
      </c>
      <c r="C158" s="141">
        <v>679</v>
      </c>
      <c r="D158" s="141">
        <v>320</v>
      </c>
      <c r="E158" s="141">
        <v>322</v>
      </c>
      <c r="F158" s="141">
        <v>477</v>
      </c>
      <c r="G158" s="141">
        <v>3475</v>
      </c>
      <c r="H158" s="141">
        <v>193.44</v>
      </c>
      <c r="I158" s="141">
        <v>512.72</v>
      </c>
      <c r="J158" s="141">
        <v>476</v>
      </c>
      <c r="K158" s="141">
        <v>472</v>
      </c>
      <c r="L158" s="141">
        <v>2193</v>
      </c>
    </row>
    <row r="159" spans="1:12" x14ac:dyDescent="0.2">
      <c r="A159" s="53">
        <v>4106</v>
      </c>
      <c r="B159" s="107" t="s">
        <v>168</v>
      </c>
      <c r="C159" s="141">
        <v>331</v>
      </c>
      <c r="D159" s="141">
        <v>95</v>
      </c>
      <c r="E159" s="141">
        <v>106</v>
      </c>
      <c r="F159" s="141">
        <v>139</v>
      </c>
      <c r="G159" s="141">
        <v>1696</v>
      </c>
      <c r="H159" s="141">
        <v>57.01</v>
      </c>
      <c r="I159" s="141">
        <v>132.58000000000001</v>
      </c>
      <c r="J159" s="141">
        <v>163</v>
      </c>
      <c r="K159" s="141">
        <v>156</v>
      </c>
      <c r="L159" s="141">
        <v>854</v>
      </c>
    </row>
    <row r="160" spans="1:12" x14ac:dyDescent="0.2">
      <c r="A160" s="103">
        <v>3806</v>
      </c>
      <c r="B160" s="102" t="s">
        <v>149</v>
      </c>
      <c r="C160" s="141">
        <v>20</v>
      </c>
      <c r="D160" s="141">
        <v>70</v>
      </c>
      <c r="E160" s="141">
        <v>12</v>
      </c>
      <c r="F160" s="141">
        <v>17</v>
      </c>
      <c r="G160" s="141">
        <v>737</v>
      </c>
      <c r="H160" s="141">
        <v>43.03</v>
      </c>
      <c r="I160" s="141">
        <v>128.87</v>
      </c>
      <c r="J160" s="141">
        <v>159</v>
      </c>
      <c r="K160" s="141">
        <v>159</v>
      </c>
      <c r="L160" s="141">
        <v>210</v>
      </c>
    </row>
    <row r="161" spans="1:12" x14ac:dyDescent="0.2">
      <c r="A161" s="103">
        <v>4605</v>
      </c>
      <c r="B161" s="102" t="s">
        <v>49</v>
      </c>
      <c r="C161" s="141">
        <v>624</v>
      </c>
      <c r="D161" s="141">
        <v>252</v>
      </c>
      <c r="E161" s="141">
        <v>80</v>
      </c>
      <c r="F161" s="141">
        <v>105</v>
      </c>
      <c r="G161" s="141">
        <v>2020</v>
      </c>
      <c r="H161" s="141">
        <v>873.76</v>
      </c>
      <c r="I161" s="141">
        <v>1649.77</v>
      </c>
      <c r="J161" s="141">
        <v>2297</v>
      </c>
      <c r="K161" s="141">
        <v>2208</v>
      </c>
      <c r="L161" s="141">
        <v>3565</v>
      </c>
    </row>
    <row r="162" spans="1:12" x14ac:dyDescent="0.2">
      <c r="A162" s="103">
        <v>3511</v>
      </c>
      <c r="B162" s="102" t="s">
        <v>83</v>
      </c>
      <c r="C162" s="141">
        <v>541</v>
      </c>
      <c r="D162" s="141">
        <v>95</v>
      </c>
      <c r="E162" s="141">
        <v>72</v>
      </c>
      <c r="F162" s="141">
        <v>114</v>
      </c>
      <c r="G162" s="141">
        <v>1289</v>
      </c>
      <c r="H162" s="141">
        <v>299.41000000000003</v>
      </c>
      <c r="I162" s="141">
        <v>770.8</v>
      </c>
      <c r="J162" s="141">
        <v>645</v>
      </c>
      <c r="K162" s="141">
        <v>645</v>
      </c>
      <c r="L162" s="141">
        <v>1971</v>
      </c>
    </row>
    <row r="163" spans="1:12" x14ac:dyDescent="0.2">
      <c r="A163" s="53">
        <v>4509</v>
      </c>
      <c r="B163" s="105" t="s">
        <v>37</v>
      </c>
      <c r="C163" s="141">
        <v>339</v>
      </c>
      <c r="D163" s="141">
        <v>115</v>
      </c>
      <c r="E163" s="141">
        <v>70</v>
      </c>
      <c r="F163" s="141">
        <v>115</v>
      </c>
      <c r="G163" s="141">
        <v>1622</v>
      </c>
      <c r="H163" s="141">
        <v>493.57</v>
      </c>
      <c r="I163" s="141">
        <v>1081.2</v>
      </c>
      <c r="J163" s="141">
        <v>1423</v>
      </c>
      <c r="K163" s="141">
        <v>1398</v>
      </c>
      <c r="L163" s="141">
        <v>2171</v>
      </c>
    </row>
    <row r="164" spans="1:12" x14ac:dyDescent="0.2">
      <c r="A164" s="103">
        <v>3515</v>
      </c>
      <c r="B164" s="102" t="s">
        <v>82</v>
      </c>
      <c r="C164" s="141">
        <v>356</v>
      </c>
      <c r="D164" s="141">
        <v>80</v>
      </c>
      <c r="E164" s="141">
        <v>12</v>
      </c>
      <c r="F164" s="141">
        <v>23</v>
      </c>
      <c r="G164" s="141">
        <v>589</v>
      </c>
      <c r="H164" s="141">
        <v>283.52999999999997</v>
      </c>
      <c r="I164" s="141">
        <v>667.72</v>
      </c>
      <c r="J164" s="141">
        <v>719</v>
      </c>
      <c r="K164" s="141">
        <v>680</v>
      </c>
      <c r="L164" s="141">
        <v>971</v>
      </c>
    </row>
    <row r="165" spans="1:12" x14ac:dyDescent="0.2">
      <c r="A165" s="53">
        <v>4606</v>
      </c>
      <c r="B165" s="102" t="s">
        <v>48</v>
      </c>
      <c r="C165" s="141">
        <v>336</v>
      </c>
      <c r="D165" s="141">
        <v>370</v>
      </c>
      <c r="E165" s="141">
        <v>52</v>
      </c>
      <c r="F165" s="141">
        <v>70</v>
      </c>
      <c r="G165" s="141">
        <v>1304</v>
      </c>
      <c r="H165" s="141">
        <v>439.15</v>
      </c>
      <c r="I165" s="141">
        <v>1160.58</v>
      </c>
      <c r="J165" s="141">
        <v>1004</v>
      </c>
      <c r="K165" s="141">
        <v>1000</v>
      </c>
      <c r="L165" s="141">
        <v>3435</v>
      </c>
    </row>
    <row r="166" spans="1:12" x14ac:dyDescent="0.2">
      <c r="A166" s="103">
        <v>4309</v>
      </c>
      <c r="B166" s="102" t="s">
        <v>189</v>
      </c>
      <c r="C166" s="141">
        <v>531</v>
      </c>
      <c r="D166" s="141">
        <v>135</v>
      </c>
      <c r="E166" s="141">
        <v>110</v>
      </c>
      <c r="F166" s="141">
        <v>161</v>
      </c>
      <c r="G166" s="141">
        <v>1792</v>
      </c>
      <c r="H166" s="141">
        <v>155.58000000000001</v>
      </c>
      <c r="I166" s="141">
        <v>240.87</v>
      </c>
      <c r="J166" s="141">
        <v>191</v>
      </c>
      <c r="K166" s="141">
        <v>173</v>
      </c>
      <c r="L166" s="141">
        <v>714</v>
      </c>
    </row>
    <row r="167" spans="1:12" x14ac:dyDescent="0.2">
      <c r="A167" s="103">
        <v>4907</v>
      </c>
      <c r="B167" s="102" t="s">
        <v>160</v>
      </c>
      <c r="C167" s="141">
        <v>276</v>
      </c>
      <c r="D167" s="141">
        <v>50</v>
      </c>
      <c r="E167" s="141">
        <v>102</v>
      </c>
      <c r="F167" s="141">
        <v>125</v>
      </c>
      <c r="G167" s="141">
        <v>984</v>
      </c>
      <c r="H167" s="141">
        <v>243.94</v>
      </c>
      <c r="I167" s="141">
        <v>738.94</v>
      </c>
      <c r="J167" s="141">
        <v>599</v>
      </c>
      <c r="K167" s="141">
        <v>593</v>
      </c>
      <c r="L167" s="141">
        <v>1647</v>
      </c>
    </row>
    <row r="168" spans="1:12" x14ac:dyDescent="0.2">
      <c r="A168" s="106">
        <v>4510</v>
      </c>
      <c r="B168" s="105" t="s">
        <v>36</v>
      </c>
      <c r="C168" s="141">
        <v>314</v>
      </c>
      <c r="D168" s="141">
        <v>185</v>
      </c>
      <c r="E168" s="141" t="s">
        <v>5</v>
      </c>
      <c r="F168" s="141" t="s">
        <v>5</v>
      </c>
      <c r="G168" s="141">
        <v>2020</v>
      </c>
      <c r="H168" s="141">
        <v>714.67</v>
      </c>
      <c r="I168" s="141">
        <v>1836.97</v>
      </c>
      <c r="J168" s="141">
        <v>1908</v>
      </c>
      <c r="K168" s="141">
        <v>1866</v>
      </c>
      <c r="L168" s="141">
        <v>2894</v>
      </c>
    </row>
    <row r="169" spans="1:12" x14ac:dyDescent="0.2">
      <c r="A169" s="103">
        <v>4809</v>
      </c>
      <c r="B169" s="102" t="s">
        <v>139</v>
      </c>
      <c r="C169" s="141">
        <v>135</v>
      </c>
      <c r="D169" s="141">
        <v>75</v>
      </c>
      <c r="E169" s="141" t="s">
        <v>5</v>
      </c>
      <c r="F169" s="141" t="s">
        <v>5</v>
      </c>
      <c r="G169" s="141">
        <v>597</v>
      </c>
      <c r="H169" s="141">
        <v>84.7</v>
      </c>
      <c r="I169" s="141">
        <v>244.94</v>
      </c>
      <c r="J169" s="141">
        <v>168</v>
      </c>
      <c r="K169" s="141">
        <v>168</v>
      </c>
      <c r="L169" s="141">
        <v>253</v>
      </c>
    </row>
    <row r="170" spans="1:12" x14ac:dyDescent="0.2">
      <c r="A170" s="103">
        <v>4315</v>
      </c>
      <c r="B170" s="102" t="s">
        <v>188</v>
      </c>
      <c r="C170" s="141">
        <v>395</v>
      </c>
      <c r="D170" s="141">
        <v>50</v>
      </c>
      <c r="E170" s="141">
        <v>80</v>
      </c>
      <c r="F170" s="141">
        <v>104</v>
      </c>
      <c r="G170" s="141">
        <v>942</v>
      </c>
      <c r="H170" s="141">
        <v>38.590000000000003</v>
      </c>
      <c r="I170" s="141">
        <v>76.12</v>
      </c>
      <c r="J170" s="141">
        <v>96</v>
      </c>
      <c r="K170" s="141">
        <v>96</v>
      </c>
      <c r="L170" s="141">
        <v>76</v>
      </c>
    </row>
    <row r="171" spans="1:12" x14ac:dyDescent="0.2">
      <c r="A171" s="103">
        <v>4908</v>
      </c>
      <c r="B171" s="102" t="s">
        <v>159</v>
      </c>
      <c r="C171" s="141">
        <v>508</v>
      </c>
      <c r="D171" s="141">
        <v>260</v>
      </c>
      <c r="E171" s="141">
        <v>434</v>
      </c>
      <c r="F171" s="141">
        <v>571</v>
      </c>
      <c r="G171" s="141">
        <v>1414</v>
      </c>
      <c r="H171" s="141">
        <v>185.23</v>
      </c>
      <c r="I171" s="141">
        <v>440.95</v>
      </c>
      <c r="J171" s="141">
        <v>295</v>
      </c>
      <c r="K171" s="141">
        <v>289</v>
      </c>
      <c r="L171" s="141">
        <v>900</v>
      </c>
    </row>
    <row r="172" spans="1:12" x14ac:dyDescent="0.2">
      <c r="A172" s="106">
        <v>4512</v>
      </c>
      <c r="B172" s="105" t="s">
        <v>35</v>
      </c>
      <c r="C172" s="141">
        <v>162</v>
      </c>
      <c r="D172" s="141">
        <v>20</v>
      </c>
      <c r="E172" s="141">
        <v>20</v>
      </c>
      <c r="F172" s="141">
        <v>34</v>
      </c>
      <c r="G172" s="141">
        <v>1135</v>
      </c>
      <c r="H172" s="141">
        <v>374.48</v>
      </c>
      <c r="I172" s="141">
        <v>1133.81</v>
      </c>
      <c r="J172" s="141">
        <v>936</v>
      </c>
      <c r="K172" s="141">
        <v>932</v>
      </c>
      <c r="L172" s="141">
        <v>1204</v>
      </c>
    </row>
    <row r="173" spans="1:12" x14ac:dyDescent="0.2">
      <c r="A173" s="103">
        <v>5005</v>
      </c>
      <c r="B173" s="102" t="s">
        <v>131</v>
      </c>
      <c r="C173" s="141">
        <v>826</v>
      </c>
      <c r="D173" s="141">
        <v>370</v>
      </c>
      <c r="E173" s="141">
        <v>294</v>
      </c>
      <c r="F173" s="141">
        <v>466</v>
      </c>
      <c r="G173" s="141">
        <v>2750</v>
      </c>
      <c r="H173" s="141">
        <v>334.41</v>
      </c>
      <c r="I173" s="141">
        <v>830.89</v>
      </c>
      <c r="J173" s="141">
        <v>561</v>
      </c>
      <c r="K173" s="141">
        <v>557</v>
      </c>
      <c r="L173" s="141">
        <v>2438</v>
      </c>
    </row>
    <row r="174" spans="1:12" x14ac:dyDescent="0.2">
      <c r="A174" s="53">
        <v>5009</v>
      </c>
      <c r="B174" s="104" t="s">
        <v>130</v>
      </c>
      <c r="C174" s="141">
        <v>106</v>
      </c>
      <c r="D174" s="141">
        <v>55</v>
      </c>
      <c r="E174" s="141" t="s">
        <v>5</v>
      </c>
      <c r="F174" s="141" t="s">
        <v>5</v>
      </c>
      <c r="G174" s="141">
        <v>488</v>
      </c>
      <c r="H174" s="141">
        <v>165.05</v>
      </c>
      <c r="I174" s="141">
        <v>486.36</v>
      </c>
      <c r="J174" s="141">
        <v>348</v>
      </c>
      <c r="K174" s="141">
        <v>347</v>
      </c>
      <c r="L174" s="141">
        <v>442</v>
      </c>
    </row>
    <row r="175" spans="1:12" x14ac:dyDescent="0.2">
      <c r="A175" s="103">
        <v>5006</v>
      </c>
      <c r="B175" s="102" t="s">
        <v>129</v>
      </c>
      <c r="C175" s="141">
        <v>227</v>
      </c>
      <c r="D175" s="141">
        <v>145</v>
      </c>
      <c r="E175" s="141" t="s">
        <v>5</v>
      </c>
      <c r="F175" s="141" t="s">
        <v>5</v>
      </c>
      <c r="G175" s="141">
        <v>637</v>
      </c>
      <c r="H175" s="141">
        <v>115.72</v>
      </c>
      <c r="I175" s="141">
        <v>458.01</v>
      </c>
      <c r="J175" s="141">
        <v>319</v>
      </c>
      <c r="K175" s="141">
        <v>306</v>
      </c>
      <c r="L175" s="141">
        <v>268</v>
      </c>
    </row>
    <row r="176" spans="1:12" x14ac:dyDescent="0.2">
      <c r="A176" s="103">
        <v>4909</v>
      </c>
      <c r="B176" s="102" t="s">
        <v>158</v>
      </c>
      <c r="C176" s="141">
        <v>75</v>
      </c>
      <c r="D176" s="141">
        <v>40</v>
      </c>
      <c r="E176" s="141">
        <v>20</v>
      </c>
      <c r="F176" s="141">
        <v>24</v>
      </c>
      <c r="G176" s="141">
        <v>399</v>
      </c>
      <c r="H176" s="141">
        <v>41.02</v>
      </c>
      <c r="I176" s="141">
        <v>148.66</v>
      </c>
      <c r="J176" s="141">
        <v>136</v>
      </c>
      <c r="K176" s="141">
        <v>129</v>
      </c>
      <c r="L176" s="141">
        <v>148</v>
      </c>
    </row>
    <row r="177" spans="1:12" s="10" customFormat="1" x14ac:dyDescent="0.2">
      <c r="A177" s="99"/>
      <c r="B177" s="10" t="s">
        <v>0</v>
      </c>
      <c r="C177" s="140">
        <v>91861</v>
      </c>
      <c r="D177" s="140">
        <v>41862</v>
      </c>
      <c r="E177" s="140">
        <v>26687</v>
      </c>
      <c r="F177" s="140">
        <v>34694</v>
      </c>
      <c r="G177" s="140">
        <v>361383</v>
      </c>
      <c r="H177" s="140">
        <v>71816.42</v>
      </c>
      <c r="I177" s="140">
        <v>167286.70000000001</v>
      </c>
      <c r="J177" s="140">
        <v>143207</v>
      </c>
      <c r="K177" s="140">
        <v>137564</v>
      </c>
      <c r="L177" s="140">
        <v>338894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C30D5-5397-466A-87F0-02F0203B6D4F}">
  <sheetPr codeName="Munka20"/>
  <dimension ref="A1:Q177"/>
  <sheetViews>
    <sheetView zoomScaleNormal="100" workbookViewId="0"/>
  </sheetViews>
  <sheetFormatPr defaultColWidth="9" defaultRowHeight="11.25" x14ac:dyDescent="0.2"/>
  <cols>
    <col min="1" max="1" width="9" style="53" customWidth="1"/>
    <col min="2" max="2" width="19.28515625" style="1" bestFit="1" customWidth="1"/>
    <col min="3" max="11" width="16" style="1" customWidth="1"/>
    <col min="12" max="13" width="16" style="109" customWidth="1"/>
    <col min="14" max="17" width="16" style="1" customWidth="1"/>
    <col min="18" max="16384" width="9" style="1"/>
  </cols>
  <sheetData>
    <row r="1" spans="1:17" s="147" customFormat="1" x14ac:dyDescent="0.2">
      <c r="A1" s="15" t="s">
        <v>448</v>
      </c>
      <c r="B1" s="112"/>
      <c r="C1" s="112"/>
      <c r="D1" s="112"/>
      <c r="E1" s="112"/>
      <c r="F1" s="112"/>
      <c r="G1" s="112"/>
      <c r="H1" s="1"/>
      <c r="I1" s="1"/>
      <c r="J1" s="1"/>
      <c r="K1" s="1"/>
      <c r="L1" s="1"/>
      <c r="M1" s="1"/>
    </row>
    <row r="2" spans="1:17" s="115" customFormat="1" ht="78.75" x14ac:dyDescent="0.25">
      <c r="A2" s="58" t="s">
        <v>366</v>
      </c>
      <c r="B2" s="58" t="s">
        <v>365</v>
      </c>
      <c r="C2" s="58" t="s">
        <v>447</v>
      </c>
      <c r="D2" s="58" t="s">
        <v>446</v>
      </c>
      <c r="E2" s="58" t="s">
        <v>445</v>
      </c>
      <c r="F2" s="58" t="s">
        <v>444</v>
      </c>
      <c r="G2" s="58" t="s">
        <v>443</v>
      </c>
      <c r="H2" s="58" t="s">
        <v>442</v>
      </c>
      <c r="I2" s="58" t="s">
        <v>442</v>
      </c>
      <c r="J2" s="58" t="s">
        <v>441</v>
      </c>
      <c r="K2" s="58" t="s">
        <v>440</v>
      </c>
      <c r="L2" s="58" t="s">
        <v>439</v>
      </c>
      <c r="M2" s="58" t="s">
        <v>438</v>
      </c>
      <c r="N2" s="58" t="s">
        <v>437</v>
      </c>
      <c r="O2" s="58" t="s">
        <v>436</v>
      </c>
      <c r="P2" s="58" t="s">
        <v>435</v>
      </c>
      <c r="Q2" s="58" t="s">
        <v>434</v>
      </c>
    </row>
    <row r="3" spans="1:17" x14ac:dyDescent="0.2">
      <c r="A3" s="53">
        <v>3708</v>
      </c>
      <c r="B3" s="102" t="s">
        <v>185</v>
      </c>
      <c r="C3" s="35">
        <v>12</v>
      </c>
      <c r="D3" s="35">
        <v>980</v>
      </c>
      <c r="E3" s="35">
        <v>930</v>
      </c>
      <c r="F3" s="35">
        <v>9</v>
      </c>
      <c r="G3" s="35">
        <v>2111</v>
      </c>
      <c r="H3" s="35">
        <v>1</v>
      </c>
      <c r="I3" s="35">
        <v>46</v>
      </c>
      <c r="J3" s="35">
        <v>1</v>
      </c>
      <c r="K3" s="35">
        <v>143</v>
      </c>
      <c r="L3" s="114">
        <v>1</v>
      </c>
      <c r="M3" s="100">
        <v>203</v>
      </c>
      <c r="N3" s="114" t="s">
        <v>5</v>
      </c>
      <c r="O3" s="114" t="s">
        <v>5</v>
      </c>
      <c r="P3" s="114" t="s">
        <v>5</v>
      </c>
      <c r="Q3" s="114" t="s">
        <v>5</v>
      </c>
    </row>
    <row r="4" spans="1:17" x14ac:dyDescent="0.2">
      <c r="A4" s="103">
        <v>3512</v>
      </c>
      <c r="B4" s="102" t="s">
        <v>96</v>
      </c>
      <c r="C4" s="35">
        <v>11</v>
      </c>
      <c r="D4" s="35">
        <v>681</v>
      </c>
      <c r="E4" s="35">
        <v>589</v>
      </c>
      <c r="F4" s="35">
        <v>8</v>
      </c>
      <c r="G4" s="35">
        <v>1590</v>
      </c>
      <c r="H4" s="114" t="s">
        <v>5</v>
      </c>
      <c r="I4" s="114" t="s">
        <v>5</v>
      </c>
      <c r="J4" s="35">
        <v>1</v>
      </c>
      <c r="K4" s="35">
        <v>134</v>
      </c>
      <c r="L4" s="114">
        <v>3</v>
      </c>
      <c r="M4" s="100">
        <v>144</v>
      </c>
      <c r="N4" s="114" t="s">
        <v>5</v>
      </c>
      <c r="O4" s="114" t="s">
        <v>5</v>
      </c>
      <c r="P4" s="114" t="s">
        <v>5</v>
      </c>
      <c r="Q4" s="114" t="s">
        <v>5</v>
      </c>
    </row>
    <row r="5" spans="1:17" x14ac:dyDescent="0.2">
      <c r="A5" s="53">
        <v>3709</v>
      </c>
      <c r="B5" s="102" t="s">
        <v>184</v>
      </c>
      <c r="C5" s="35">
        <v>9</v>
      </c>
      <c r="D5" s="35">
        <v>995</v>
      </c>
      <c r="E5" s="35">
        <v>811</v>
      </c>
      <c r="F5" s="35">
        <v>9</v>
      </c>
      <c r="G5" s="35">
        <v>1998</v>
      </c>
      <c r="H5" s="35">
        <v>2</v>
      </c>
      <c r="I5" s="35">
        <v>98</v>
      </c>
      <c r="J5" s="35">
        <v>1</v>
      </c>
      <c r="K5" s="35">
        <v>200</v>
      </c>
      <c r="L5" s="114" t="s">
        <v>5</v>
      </c>
      <c r="M5" s="114" t="s">
        <v>5</v>
      </c>
      <c r="N5" s="114" t="s">
        <v>5</v>
      </c>
      <c r="O5" s="114" t="s">
        <v>5</v>
      </c>
      <c r="P5" s="114" t="s">
        <v>5</v>
      </c>
      <c r="Q5" s="114" t="s">
        <v>5</v>
      </c>
    </row>
    <row r="6" spans="1:17" x14ac:dyDescent="0.2">
      <c r="A6" s="103">
        <v>4901</v>
      </c>
      <c r="B6" s="102" t="s">
        <v>166</v>
      </c>
      <c r="C6" s="35">
        <v>26</v>
      </c>
      <c r="D6" s="35">
        <v>2077</v>
      </c>
      <c r="E6" s="35">
        <v>1706</v>
      </c>
      <c r="F6" s="35">
        <v>22</v>
      </c>
      <c r="G6" s="35">
        <v>4124</v>
      </c>
      <c r="H6" s="35">
        <v>3</v>
      </c>
      <c r="I6" s="35">
        <v>765</v>
      </c>
      <c r="J6" s="35">
        <v>3</v>
      </c>
      <c r="K6" s="35">
        <v>1091</v>
      </c>
      <c r="L6" s="114">
        <v>5</v>
      </c>
      <c r="M6" s="100">
        <v>1047</v>
      </c>
      <c r="N6" s="114" t="s">
        <v>5</v>
      </c>
      <c r="O6" s="114" t="s">
        <v>5</v>
      </c>
      <c r="P6" s="114" t="s">
        <v>5</v>
      </c>
      <c r="Q6" s="114" t="s">
        <v>5</v>
      </c>
    </row>
    <row r="7" spans="1:17" x14ac:dyDescent="0.2">
      <c r="A7" s="53">
        <v>4301</v>
      </c>
      <c r="B7" s="102" t="s">
        <v>203</v>
      </c>
      <c r="C7" s="35">
        <v>12</v>
      </c>
      <c r="D7" s="35">
        <v>1284</v>
      </c>
      <c r="E7" s="35">
        <v>1167</v>
      </c>
      <c r="F7" s="35">
        <v>12</v>
      </c>
      <c r="G7" s="35">
        <v>2771</v>
      </c>
      <c r="H7" s="35">
        <v>2</v>
      </c>
      <c r="I7" s="35">
        <v>1212</v>
      </c>
      <c r="J7" s="35">
        <v>1</v>
      </c>
      <c r="K7" s="35">
        <v>236</v>
      </c>
      <c r="L7" s="114">
        <v>1</v>
      </c>
      <c r="M7" s="114">
        <v>31</v>
      </c>
      <c r="N7" s="114" t="s">
        <v>5</v>
      </c>
      <c r="O7" s="114" t="s">
        <v>5</v>
      </c>
      <c r="P7" s="114" t="s">
        <v>5</v>
      </c>
      <c r="Q7" s="114" t="s">
        <v>5</v>
      </c>
    </row>
    <row r="8" spans="1:17" x14ac:dyDescent="0.2">
      <c r="A8" s="103">
        <v>3302</v>
      </c>
      <c r="B8" s="102" t="s">
        <v>32</v>
      </c>
      <c r="C8" s="35">
        <v>8</v>
      </c>
      <c r="D8" s="35">
        <v>772</v>
      </c>
      <c r="E8" s="35">
        <v>552</v>
      </c>
      <c r="F8" s="35">
        <v>6</v>
      </c>
      <c r="G8" s="35">
        <v>1305</v>
      </c>
      <c r="H8" s="35">
        <v>1</v>
      </c>
      <c r="I8" s="35">
        <v>280</v>
      </c>
      <c r="J8" s="114" t="s">
        <v>5</v>
      </c>
      <c r="K8" s="114" t="s">
        <v>5</v>
      </c>
      <c r="L8" s="114">
        <v>1</v>
      </c>
      <c r="M8" s="100">
        <v>98</v>
      </c>
      <c r="N8" s="114" t="s">
        <v>5</v>
      </c>
      <c r="O8" s="33">
        <v>30</v>
      </c>
      <c r="P8" s="33">
        <v>12</v>
      </c>
      <c r="Q8" s="114" t="s">
        <v>5</v>
      </c>
    </row>
    <row r="9" spans="1:17" x14ac:dyDescent="0.2">
      <c r="A9" s="53">
        <v>3301</v>
      </c>
      <c r="B9" s="102" t="s">
        <v>31</v>
      </c>
      <c r="C9" s="35">
        <v>26</v>
      </c>
      <c r="D9" s="35">
        <v>2616</v>
      </c>
      <c r="E9" s="35">
        <v>2285</v>
      </c>
      <c r="F9" s="35">
        <v>29</v>
      </c>
      <c r="G9" s="35">
        <v>5406</v>
      </c>
      <c r="H9" s="35">
        <v>7</v>
      </c>
      <c r="I9" s="35">
        <v>1578</v>
      </c>
      <c r="J9" s="35">
        <v>9</v>
      </c>
      <c r="K9" s="35">
        <v>2391</v>
      </c>
      <c r="L9" s="114">
        <v>4</v>
      </c>
      <c r="M9" s="100">
        <v>1811</v>
      </c>
      <c r="N9" s="33">
        <v>703</v>
      </c>
      <c r="O9" s="33">
        <v>508</v>
      </c>
      <c r="P9" s="33">
        <v>895</v>
      </c>
      <c r="Q9" s="33">
        <v>98</v>
      </c>
    </row>
    <row r="10" spans="1:17" x14ac:dyDescent="0.2">
      <c r="A10" s="106">
        <v>4501</v>
      </c>
      <c r="B10" s="105" t="s">
        <v>46</v>
      </c>
      <c r="C10" s="35">
        <v>20</v>
      </c>
      <c r="D10" s="35">
        <v>1492</v>
      </c>
      <c r="E10" s="35">
        <v>1325</v>
      </c>
      <c r="F10" s="35">
        <v>20</v>
      </c>
      <c r="G10" s="35">
        <v>3746</v>
      </c>
      <c r="H10" s="35">
        <v>6</v>
      </c>
      <c r="I10" s="35">
        <v>531</v>
      </c>
      <c r="J10" s="35">
        <v>2</v>
      </c>
      <c r="K10" s="35">
        <v>135</v>
      </c>
      <c r="L10" s="114">
        <v>3</v>
      </c>
      <c r="M10" s="100">
        <v>417</v>
      </c>
      <c r="N10" s="114" t="s">
        <v>5</v>
      </c>
      <c r="O10" s="114" t="s">
        <v>5</v>
      </c>
      <c r="P10" s="114" t="s">
        <v>5</v>
      </c>
      <c r="Q10" s="114" t="s">
        <v>5</v>
      </c>
    </row>
    <row r="11" spans="1:17" x14ac:dyDescent="0.2">
      <c r="A11" s="53">
        <v>4201</v>
      </c>
      <c r="B11" s="102" t="s">
        <v>72</v>
      </c>
      <c r="C11" s="35">
        <v>30</v>
      </c>
      <c r="D11" s="35">
        <v>1568</v>
      </c>
      <c r="E11" s="35">
        <v>1366</v>
      </c>
      <c r="F11" s="35">
        <v>20</v>
      </c>
      <c r="G11" s="35">
        <v>3163</v>
      </c>
      <c r="H11" s="35">
        <v>7</v>
      </c>
      <c r="I11" s="35">
        <v>1084</v>
      </c>
      <c r="J11" s="35">
        <v>4</v>
      </c>
      <c r="K11" s="35">
        <v>1030</v>
      </c>
      <c r="L11" s="114">
        <v>4</v>
      </c>
      <c r="M11" s="100">
        <v>964</v>
      </c>
      <c r="N11" s="114" t="s">
        <v>5</v>
      </c>
      <c r="O11" s="114" t="s">
        <v>5</v>
      </c>
      <c r="P11" s="114" t="s">
        <v>5</v>
      </c>
      <c r="Q11" s="114" t="s">
        <v>5</v>
      </c>
    </row>
    <row r="12" spans="1:17" x14ac:dyDescent="0.2">
      <c r="A12" s="103">
        <v>4902</v>
      </c>
      <c r="B12" s="102" t="s">
        <v>165</v>
      </c>
      <c r="C12" s="35">
        <v>15</v>
      </c>
      <c r="D12" s="35">
        <v>870</v>
      </c>
      <c r="E12" s="35">
        <v>747</v>
      </c>
      <c r="F12" s="35">
        <v>11</v>
      </c>
      <c r="G12" s="35">
        <v>1744</v>
      </c>
      <c r="H12" s="35">
        <v>2</v>
      </c>
      <c r="I12" s="35">
        <v>471</v>
      </c>
      <c r="J12" s="35">
        <v>1</v>
      </c>
      <c r="K12" s="35">
        <v>351</v>
      </c>
      <c r="L12" s="114">
        <v>2</v>
      </c>
      <c r="M12" s="100">
        <v>152</v>
      </c>
      <c r="N12" s="114" t="s">
        <v>5</v>
      </c>
      <c r="O12" s="114" t="s">
        <v>5</v>
      </c>
      <c r="P12" s="114" t="s">
        <v>5</v>
      </c>
      <c r="Q12" s="114" t="s">
        <v>5</v>
      </c>
    </row>
    <row r="13" spans="1:17" x14ac:dyDescent="0.2">
      <c r="A13" s="103">
        <v>4410</v>
      </c>
      <c r="B13" s="102" t="s">
        <v>116</v>
      </c>
      <c r="C13" s="35">
        <v>7</v>
      </c>
      <c r="D13" s="35">
        <v>367</v>
      </c>
      <c r="E13" s="35">
        <v>299</v>
      </c>
      <c r="F13" s="35">
        <v>4</v>
      </c>
      <c r="G13" s="35">
        <v>655</v>
      </c>
      <c r="H13" s="114" t="s">
        <v>5</v>
      </c>
      <c r="I13" s="114" t="s">
        <v>5</v>
      </c>
      <c r="J13" s="114" t="s">
        <v>5</v>
      </c>
      <c r="K13" s="114" t="s">
        <v>5</v>
      </c>
      <c r="L13" s="114" t="s">
        <v>5</v>
      </c>
      <c r="M13" s="114" t="s">
        <v>5</v>
      </c>
      <c r="N13" s="114" t="s">
        <v>5</v>
      </c>
      <c r="O13" s="114" t="s">
        <v>5</v>
      </c>
      <c r="P13" s="114" t="s">
        <v>5</v>
      </c>
      <c r="Q13" s="114" t="s">
        <v>5</v>
      </c>
    </row>
    <row r="14" spans="1:17" x14ac:dyDescent="0.2">
      <c r="A14" s="103">
        <v>4903</v>
      </c>
      <c r="B14" s="102" t="s">
        <v>164</v>
      </c>
      <c r="C14" s="35">
        <v>12</v>
      </c>
      <c r="D14" s="35">
        <v>721</v>
      </c>
      <c r="E14" s="35">
        <v>648</v>
      </c>
      <c r="F14" s="35">
        <v>8</v>
      </c>
      <c r="G14" s="35">
        <v>1461</v>
      </c>
      <c r="H14" s="35">
        <v>1</v>
      </c>
      <c r="I14" s="35">
        <v>260</v>
      </c>
      <c r="J14" s="35">
        <v>3</v>
      </c>
      <c r="K14" s="35">
        <v>638</v>
      </c>
      <c r="L14" s="114">
        <v>2</v>
      </c>
      <c r="M14" s="100">
        <v>198</v>
      </c>
      <c r="N14" s="114" t="s">
        <v>5</v>
      </c>
      <c r="O14" s="114" t="s">
        <v>5</v>
      </c>
      <c r="P14" s="114" t="s">
        <v>5</v>
      </c>
      <c r="Q14" s="114" t="s">
        <v>5</v>
      </c>
    </row>
    <row r="15" spans="1:17" x14ac:dyDescent="0.2">
      <c r="A15" s="103">
        <v>3901</v>
      </c>
      <c r="B15" s="102" t="s">
        <v>64</v>
      </c>
      <c r="C15" s="35">
        <v>11</v>
      </c>
      <c r="D15" s="35">
        <v>1083</v>
      </c>
      <c r="E15" s="35">
        <v>1070</v>
      </c>
      <c r="F15" s="35">
        <v>8</v>
      </c>
      <c r="G15" s="35">
        <v>2683</v>
      </c>
      <c r="H15" s="35">
        <v>2</v>
      </c>
      <c r="I15" s="35">
        <v>236</v>
      </c>
      <c r="J15" s="35">
        <v>1</v>
      </c>
      <c r="K15" s="35">
        <v>144</v>
      </c>
      <c r="L15" s="114">
        <v>1</v>
      </c>
      <c r="M15" s="100">
        <v>352</v>
      </c>
      <c r="N15" s="114" t="s">
        <v>5</v>
      </c>
      <c r="O15" s="114" t="s">
        <v>5</v>
      </c>
      <c r="P15" s="114" t="s">
        <v>5</v>
      </c>
      <c r="Q15" s="114" t="s">
        <v>5</v>
      </c>
    </row>
    <row r="16" spans="1:17" x14ac:dyDescent="0.2">
      <c r="A16" s="103">
        <v>4401</v>
      </c>
      <c r="B16" s="102" t="s">
        <v>115</v>
      </c>
      <c r="C16" s="35">
        <v>20</v>
      </c>
      <c r="D16" s="35">
        <v>939</v>
      </c>
      <c r="E16" s="35">
        <v>862</v>
      </c>
      <c r="F16" s="35">
        <v>15</v>
      </c>
      <c r="G16" s="35">
        <v>2044</v>
      </c>
      <c r="H16" s="35">
        <v>5</v>
      </c>
      <c r="I16" s="35">
        <v>877</v>
      </c>
      <c r="J16" s="35">
        <v>4</v>
      </c>
      <c r="K16" s="35">
        <v>561</v>
      </c>
      <c r="L16" s="114">
        <v>3</v>
      </c>
      <c r="M16" s="100">
        <v>358</v>
      </c>
      <c r="N16" s="114" t="s">
        <v>5</v>
      </c>
      <c r="O16" s="114" t="s">
        <v>5</v>
      </c>
      <c r="P16" s="114" t="s">
        <v>5</v>
      </c>
      <c r="Q16" s="114" t="s">
        <v>5</v>
      </c>
    </row>
    <row r="17" spans="1:17" x14ac:dyDescent="0.2">
      <c r="A17" s="53">
        <v>4202</v>
      </c>
      <c r="B17" s="102" t="s">
        <v>71</v>
      </c>
      <c r="C17" s="35">
        <v>15</v>
      </c>
      <c r="D17" s="35">
        <v>770</v>
      </c>
      <c r="E17" s="35">
        <v>735</v>
      </c>
      <c r="F17" s="35">
        <v>10</v>
      </c>
      <c r="G17" s="35">
        <v>1808</v>
      </c>
      <c r="H17" s="35">
        <v>2</v>
      </c>
      <c r="I17" s="35">
        <v>243</v>
      </c>
      <c r="J17" s="35">
        <v>1</v>
      </c>
      <c r="K17" s="35">
        <v>232</v>
      </c>
      <c r="L17" s="114">
        <v>1</v>
      </c>
      <c r="M17" s="114">
        <v>313</v>
      </c>
      <c r="N17" s="114" t="s">
        <v>5</v>
      </c>
      <c r="O17" s="114" t="s">
        <v>5</v>
      </c>
      <c r="P17" s="114" t="s">
        <v>5</v>
      </c>
      <c r="Q17" s="114" t="s">
        <v>5</v>
      </c>
    </row>
    <row r="18" spans="1:17" x14ac:dyDescent="0.2">
      <c r="A18" s="106">
        <v>3401</v>
      </c>
      <c r="B18" s="105" t="s">
        <v>21</v>
      </c>
      <c r="C18" s="35">
        <v>27</v>
      </c>
      <c r="D18" s="35">
        <v>2532</v>
      </c>
      <c r="E18" s="35">
        <v>2142</v>
      </c>
      <c r="F18" s="35">
        <v>17</v>
      </c>
      <c r="G18" s="35">
        <v>5088</v>
      </c>
      <c r="H18" s="35">
        <v>9</v>
      </c>
      <c r="I18" s="35">
        <v>2082</v>
      </c>
      <c r="J18" s="35">
        <v>17</v>
      </c>
      <c r="K18" s="35">
        <v>5193</v>
      </c>
      <c r="L18" s="114">
        <v>7</v>
      </c>
      <c r="M18" s="100">
        <v>1983</v>
      </c>
      <c r="N18" s="33">
        <v>584</v>
      </c>
      <c r="O18" s="33">
        <v>769</v>
      </c>
      <c r="P18" s="33">
        <v>1066</v>
      </c>
      <c r="Q18" s="33">
        <v>56</v>
      </c>
    </row>
    <row r="19" spans="1:17" x14ac:dyDescent="0.2">
      <c r="A19" s="106">
        <v>3407</v>
      </c>
      <c r="B19" s="105" t="s">
        <v>20</v>
      </c>
      <c r="C19" s="35">
        <v>23</v>
      </c>
      <c r="D19" s="35">
        <v>1409</v>
      </c>
      <c r="E19" s="35">
        <v>1299</v>
      </c>
      <c r="F19" s="35">
        <v>15</v>
      </c>
      <c r="G19" s="35">
        <v>3529</v>
      </c>
      <c r="H19" s="35">
        <v>5</v>
      </c>
      <c r="I19" s="35">
        <v>1123</v>
      </c>
      <c r="J19" s="35">
        <v>1</v>
      </c>
      <c r="K19" s="35">
        <v>367</v>
      </c>
      <c r="L19" s="114">
        <v>5</v>
      </c>
      <c r="M19" s="100">
        <v>413</v>
      </c>
      <c r="N19" s="114" t="s">
        <v>5</v>
      </c>
      <c r="O19" s="114" t="s">
        <v>5</v>
      </c>
      <c r="P19" s="114" t="s">
        <v>5</v>
      </c>
      <c r="Q19" s="114" t="s">
        <v>5</v>
      </c>
    </row>
    <row r="20" spans="1:17" x14ac:dyDescent="0.2">
      <c r="A20" s="53">
        <v>4007</v>
      </c>
      <c r="B20" s="102" t="s">
        <v>80</v>
      </c>
      <c r="C20" s="35">
        <v>10</v>
      </c>
      <c r="D20" s="35">
        <v>431</v>
      </c>
      <c r="E20" s="35">
        <v>340</v>
      </c>
      <c r="F20" s="35">
        <v>9</v>
      </c>
      <c r="G20" s="35">
        <v>867</v>
      </c>
      <c r="H20" s="114" t="s">
        <v>5</v>
      </c>
      <c r="I20" s="114" t="s">
        <v>5</v>
      </c>
      <c r="J20" s="114" t="s">
        <v>5</v>
      </c>
      <c r="K20" s="114" t="s">
        <v>5</v>
      </c>
      <c r="L20" s="114" t="s">
        <v>5</v>
      </c>
      <c r="M20" s="114" t="s">
        <v>5</v>
      </c>
      <c r="N20" s="114" t="s">
        <v>5</v>
      </c>
      <c r="O20" s="114" t="s">
        <v>5</v>
      </c>
      <c r="P20" s="114" t="s">
        <v>5</v>
      </c>
      <c r="Q20" s="114" t="s">
        <v>5</v>
      </c>
    </row>
    <row r="21" spans="1:17" x14ac:dyDescent="0.2">
      <c r="A21" s="53">
        <v>3902</v>
      </c>
      <c r="B21" s="102" t="s">
        <v>63</v>
      </c>
      <c r="C21" s="35">
        <v>38</v>
      </c>
      <c r="D21" s="35">
        <v>2213</v>
      </c>
      <c r="E21" s="35">
        <v>1887</v>
      </c>
      <c r="F21" s="35">
        <v>29</v>
      </c>
      <c r="G21" s="35">
        <v>5106</v>
      </c>
      <c r="H21" s="35">
        <v>5</v>
      </c>
      <c r="I21" s="35">
        <v>612</v>
      </c>
      <c r="J21" s="35">
        <v>5</v>
      </c>
      <c r="K21" s="35">
        <v>1283</v>
      </c>
      <c r="L21" s="114">
        <v>4</v>
      </c>
      <c r="M21" s="100">
        <v>1165</v>
      </c>
      <c r="N21" s="114" t="s">
        <v>5</v>
      </c>
      <c r="O21" s="114" t="s">
        <v>5</v>
      </c>
      <c r="P21" s="114" t="s">
        <v>5</v>
      </c>
      <c r="Q21" s="114" t="s">
        <v>5</v>
      </c>
    </row>
    <row r="22" spans="1:17" x14ac:dyDescent="0.2">
      <c r="A22" s="103">
        <v>3701</v>
      </c>
      <c r="B22" s="102" t="s">
        <v>183</v>
      </c>
      <c r="C22" s="35">
        <v>20</v>
      </c>
      <c r="D22" s="35">
        <v>1549</v>
      </c>
      <c r="E22" s="35">
        <v>1422</v>
      </c>
      <c r="F22" s="35">
        <v>17</v>
      </c>
      <c r="G22" s="35">
        <v>3045</v>
      </c>
      <c r="H22" s="35">
        <v>2</v>
      </c>
      <c r="I22" s="35">
        <v>237</v>
      </c>
      <c r="J22" s="35">
        <v>1</v>
      </c>
      <c r="K22" s="35">
        <v>125</v>
      </c>
      <c r="L22" s="114">
        <v>1</v>
      </c>
      <c r="M22" s="100">
        <v>32</v>
      </c>
      <c r="N22" s="114" t="s">
        <v>5</v>
      </c>
      <c r="O22" s="114" t="s">
        <v>5</v>
      </c>
      <c r="P22" s="114" t="s">
        <v>5</v>
      </c>
      <c r="Q22" s="114" t="s">
        <v>5</v>
      </c>
    </row>
    <row r="23" spans="1:17" x14ac:dyDescent="0.2">
      <c r="A23" s="103">
        <v>3513</v>
      </c>
      <c r="B23" s="102" t="s">
        <v>95</v>
      </c>
      <c r="C23" s="35">
        <v>13</v>
      </c>
      <c r="D23" s="35">
        <v>765</v>
      </c>
      <c r="E23" s="35">
        <v>675</v>
      </c>
      <c r="F23" s="35">
        <v>12</v>
      </c>
      <c r="G23" s="35">
        <v>1942</v>
      </c>
      <c r="H23" s="114">
        <v>1</v>
      </c>
      <c r="I23" s="114" t="s">
        <v>5</v>
      </c>
      <c r="J23" s="114" t="s">
        <v>5</v>
      </c>
      <c r="K23" s="114" t="s">
        <v>5</v>
      </c>
      <c r="L23" s="114" t="s">
        <v>5</v>
      </c>
      <c r="M23" s="114" t="s">
        <v>5</v>
      </c>
      <c r="N23" s="114" t="s">
        <v>5</v>
      </c>
      <c r="O23" s="114" t="s">
        <v>5</v>
      </c>
      <c r="P23" s="114" t="s">
        <v>5</v>
      </c>
      <c r="Q23" s="114" t="s">
        <v>5</v>
      </c>
    </row>
    <row r="24" spans="1:17" x14ac:dyDescent="0.2">
      <c r="A24" s="103">
        <v>4701</v>
      </c>
      <c r="B24" s="102" t="s">
        <v>104</v>
      </c>
      <c r="C24" s="35">
        <v>24</v>
      </c>
      <c r="D24" s="35">
        <v>1155</v>
      </c>
      <c r="E24" s="35">
        <v>876</v>
      </c>
      <c r="F24" s="35">
        <v>13</v>
      </c>
      <c r="G24" s="35">
        <v>2248</v>
      </c>
      <c r="H24" s="35">
        <v>4</v>
      </c>
      <c r="I24" s="35">
        <v>702</v>
      </c>
      <c r="J24" s="35">
        <v>2</v>
      </c>
      <c r="K24" s="35">
        <v>350</v>
      </c>
      <c r="L24" s="114">
        <v>2</v>
      </c>
      <c r="M24" s="100">
        <v>358</v>
      </c>
      <c r="N24" s="114" t="s">
        <v>5</v>
      </c>
      <c r="O24" s="114" t="s">
        <v>5</v>
      </c>
      <c r="P24" s="114" t="s">
        <v>5</v>
      </c>
      <c r="Q24" s="114" t="s">
        <v>5</v>
      </c>
    </row>
    <row r="25" spans="1:17" x14ac:dyDescent="0.2">
      <c r="A25" s="103">
        <v>4310</v>
      </c>
      <c r="B25" s="102" t="s">
        <v>202</v>
      </c>
      <c r="C25" s="35">
        <v>33</v>
      </c>
      <c r="D25" s="35">
        <v>3592</v>
      </c>
      <c r="E25" s="35">
        <v>3692</v>
      </c>
      <c r="F25" s="35">
        <v>18</v>
      </c>
      <c r="G25" s="35">
        <v>6564</v>
      </c>
      <c r="H25" s="35">
        <v>4</v>
      </c>
      <c r="I25" s="35">
        <v>1337</v>
      </c>
      <c r="J25" s="35">
        <v>2</v>
      </c>
      <c r="K25" s="35">
        <v>352</v>
      </c>
      <c r="L25" s="114" t="s">
        <v>5</v>
      </c>
      <c r="M25" s="114" t="s">
        <v>5</v>
      </c>
      <c r="N25" s="114" t="s">
        <v>5</v>
      </c>
      <c r="O25" s="114" t="s">
        <v>5</v>
      </c>
      <c r="P25" s="114" t="s">
        <v>5</v>
      </c>
      <c r="Q25" s="114" t="s">
        <v>5</v>
      </c>
    </row>
    <row r="26" spans="1:17" x14ac:dyDescent="0.2">
      <c r="A26" s="53">
        <v>3101</v>
      </c>
      <c r="B26" s="102" t="s">
        <v>205</v>
      </c>
      <c r="C26" s="35">
        <v>546</v>
      </c>
      <c r="D26" s="35">
        <v>57090</v>
      </c>
      <c r="E26" s="35">
        <v>52017</v>
      </c>
      <c r="F26" s="35">
        <v>377</v>
      </c>
      <c r="G26" s="35">
        <v>107885</v>
      </c>
      <c r="H26" s="35">
        <v>186</v>
      </c>
      <c r="I26" s="35">
        <v>50886</v>
      </c>
      <c r="J26" s="35">
        <v>182</v>
      </c>
      <c r="K26" s="35">
        <v>53567</v>
      </c>
      <c r="L26" s="114">
        <v>101</v>
      </c>
      <c r="M26" s="100">
        <v>16157</v>
      </c>
      <c r="N26" s="33">
        <v>101908</v>
      </c>
      <c r="O26" s="33">
        <v>38319</v>
      </c>
      <c r="P26" s="33">
        <v>85679</v>
      </c>
      <c r="Q26" s="33">
        <v>9941</v>
      </c>
    </row>
    <row r="27" spans="1:17" x14ac:dyDescent="0.2">
      <c r="A27" s="53">
        <v>4302</v>
      </c>
      <c r="B27" s="102" t="s">
        <v>201</v>
      </c>
      <c r="C27" s="35">
        <v>52</v>
      </c>
      <c r="D27" s="35">
        <v>4682</v>
      </c>
      <c r="E27" s="35">
        <v>4310</v>
      </c>
      <c r="F27" s="35">
        <v>32</v>
      </c>
      <c r="G27" s="35">
        <v>10767</v>
      </c>
      <c r="H27" s="35">
        <v>4</v>
      </c>
      <c r="I27" s="35">
        <v>1206</v>
      </c>
      <c r="J27" s="35">
        <v>11</v>
      </c>
      <c r="K27" s="35">
        <v>2949</v>
      </c>
      <c r="L27" s="114">
        <v>9</v>
      </c>
      <c r="M27" s="100">
        <v>2193</v>
      </c>
      <c r="N27" s="33">
        <v>75</v>
      </c>
      <c r="O27" s="33">
        <v>304</v>
      </c>
      <c r="P27" s="33">
        <v>320</v>
      </c>
      <c r="Q27" s="33">
        <v>34</v>
      </c>
    </row>
    <row r="28" spans="1:17" x14ac:dyDescent="0.2">
      <c r="A28" s="103">
        <v>4801</v>
      </c>
      <c r="B28" s="102" t="s">
        <v>147</v>
      </c>
      <c r="C28" s="35">
        <v>14</v>
      </c>
      <c r="D28" s="35">
        <v>882</v>
      </c>
      <c r="E28" s="35">
        <v>753</v>
      </c>
      <c r="F28" s="35">
        <v>10</v>
      </c>
      <c r="G28" s="35">
        <v>1979</v>
      </c>
      <c r="H28" s="35">
        <v>1</v>
      </c>
      <c r="I28" s="35">
        <v>352</v>
      </c>
      <c r="J28" s="35">
        <v>1</v>
      </c>
      <c r="K28" s="35">
        <v>134</v>
      </c>
      <c r="L28" s="114">
        <v>1</v>
      </c>
      <c r="M28" s="100">
        <v>183</v>
      </c>
      <c r="N28" s="114" t="s">
        <v>5</v>
      </c>
      <c r="O28" s="114" t="s">
        <v>5</v>
      </c>
      <c r="P28" s="114" t="s">
        <v>5</v>
      </c>
      <c r="Q28" s="114" t="s">
        <v>5</v>
      </c>
    </row>
    <row r="29" spans="1:17" x14ac:dyDescent="0.2">
      <c r="A29" s="106">
        <v>4502</v>
      </c>
      <c r="B29" s="105" t="s">
        <v>45</v>
      </c>
      <c r="C29" s="35">
        <v>10</v>
      </c>
      <c r="D29" s="35">
        <v>576</v>
      </c>
      <c r="E29" s="35">
        <v>566</v>
      </c>
      <c r="F29" s="35">
        <v>8</v>
      </c>
      <c r="G29" s="35">
        <v>1443</v>
      </c>
      <c r="H29" s="35">
        <v>2</v>
      </c>
      <c r="I29" s="35">
        <v>147</v>
      </c>
      <c r="J29" s="35">
        <v>1</v>
      </c>
      <c r="K29" s="35">
        <v>155</v>
      </c>
      <c r="L29" s="114">
        <v>2</v>
      </c>
      <c r="M29" s="100">
        <v>113</v>
      </c>
      <c r="N29" s="114" t="s">
        <v>5</v>
      </c>
      <c r="O29" s="114" t="s">
        <v>5</v>
      </c>
      <c r="P29" s="114" t="s">
        <v>5</v>
      </c>
      <c r="Q29" s="114" t="s">
        <v>5</v>
      </c>
    </row>
    <row r="30" spans="1:17" x14ac:dyDescent="0.2">
      <c r="A30" s="103">
        <v>4802</v>
      </c>
      <c r="B30" s="102" t="s">
        <v>146</v>
      </c>
      <c r="C30" s="35">
        <v>3</v>
      </c>
      <c r="D30" s="35">
        <v>330</v>
      </c>
      <c r="E30" s="35">
        <v>294</v>
      </c>
      <c r="F30" s="35">
        <v>3</v>
      </c>
      <c r="G30" s="35">
        <v>737</v>
      </c>
      <c r="H30" s="114" t="s">
        <v>5</v>
      </c>
      <c r="I30" s="114" t="s">
        <v>5</v>
      </c>
      <c r="J30" s="35">
        <v>1</v>
      </c>
      <c r="K30" s="35">
        <v>215</v>
      </c>
      <c r="L30" s="114">
        <v>1</v>
      </c>
      <c r="M30" s="100">
        <v>155</v>
      </c>
      <c r="N30" s="114" t="s">
        <v>5</v>
      </c>
      <c r="O30" s="114" t="s">
        <v>5</v>
      </c>
      <c r="P30" s="114" t="s">
        <v>5</v>
      </c>
      <c r="Q30" s="114" t="s">
        <v>5</v>
      </c>
    </row>
    <row r="31" spans="1:17" x14ac:dyDescent="0.2">
      <c r="A31" s="103">
        <v>3601</v>
      </c>
      <c r="B31" s="102" t="s">
        <v>12</v>
      </c>
      <c r="C31" s="35">
        <v>10</v>
      </c>
      <c r="D31" s="35">
        <v>833</v>
      </c>
      <c r="E31" s="35">
        <v>717</v>
      </c>
      <c r="F31" s="35">
        <v>9</v>
      </c>
      <c r="G31" s="35">
        <v>1693</v>
      </c>
      <c r="H31" s="35">
        <v>2</v>
      </c>
      <c r="I31" s="35">
        <v>495</v>
      </c>
      <c r="J31" s="35">
        <v>5</v>
      </c>
      <c r="K31" s="35">
        <v>810</v>
      </c>
      <c r="L31" s="114">
        <v>5</v>
      </c>
      <c r="M31" s="100">
        <v>368</v>
      </c>
      <c r="N31" s="114" t="s">
        <v>5</v>
      </c>
      <c r="O31" s="114" t="s">
        <v>5</v>
      </c>
      <c r="P31" s="114" t="s">
        <v>5</v>
      </c>
      <c r="Q31" s="114" t="s">
        <v>5</v>
      </c>
    </row>
    <row r="32" spans="1:17" x14ac:dyDescent="0.2">
      <c r="A32" s="53">
        <v>3801</v>
      </c>
      <c r="B32" s="102" t="s">
        <v>155</v>
      </c>
      <c r="C32" s="35">
        <v>28</v>
      </c>
      <c r="D32" s="35">
        <v>1370</v>
      </c>
      <c r="E32" s="35">
        <v>1035</v>
      </c>
      <c r="F32" s="35">
        <v>19</v>
      </c>
      <c r="G32" s="35">
        <v>2710</v>
      </c>
      <c r="H32" s="35">
        <v>2</v>
      </c>
      <c r="I32" s="35">
        <v>183</v>
      </c>
      <c r="J32" s="35">
        <v>4</v>
      </c>
      <c r="K32" s="35">
        <v>585</v>
      </c>
      <c r="L32" s="114">
        <v>3</v>
      </c>
      <c r="M32" s="100">
        <v>468</v>
      </c>
      <c r="N32" s="114" t="s">
        <v>5</v>
      </c>
      <c r="O32" s="114" t="s">
        <v>5</v>
      </c>
      <c r="P32" s="114" t="s">
        <v>5</v>
      </c>
      <c r="Q32" s="114" t="s">
        <v>5</v>
      </c>
    </row>
    <row r="33" spans="1:17" x14ac:dyDescent="0.2">
      <c r="A33" s="103">
        <v>4402</v>
      </c>
      <c r="B33" s="102" t="s">
        <v>114</v>
      </c>
      <c r="C33" s="35">
        <v>15</v>
      </c>
      <c r="D33" s="35">
        <v>618</v>
      </c>
      <c r="E33" s="35">
        <v>546</v>
      </c>
      <c r="F33" s="35">
        <v>10</v>
      </c>
      <c r="G33" s="35">
        <v>1450</v>
      </c>
      <c r="H33" s="35">
        <v>2</v>
      </c>
      <c r="I33" s="35">
        <v>277</v>
      </c>
      <c r="J33" s="114">
        <v>1</v>
      </c>
      <c r="K33" s="114">
        <v>197</v>
      </c>
      <c r="L33" s="114">
        <v>1</v>
      </c>
      <c r="M33" s="114">
        <v>250</v>
      </c>
      <c r="N33" s="114" t="s">
        <v>5</v>
      </c>
      <c r="O33" s="114" t="s">
        <v>5</v>
      </c>
      <c r="P33" s="114" t="s">
        <v>5</v>
      </c>
      <c r="Q33" s="114" t="s">
        <v>5</v>
      </c>
    </row>
    <row r="34" spans="1:17" x14ac:dyDescent="0.2">
      <c r="A34" s="103">
        <v>4303</v>
      </c>
      <c r="B34" s="102" t="s">
        <v>200</v>
      </c>
      <c r="C34" s="35">
        <v>17</v>
      </c>
      <c r="D34" s="35">
        <v>1693</v>
      </c>
      <c r="E34" s="35">
        <v>1538</v>
      </c>
      <c r="F34" s="35">
        <v>14</v>
      </c>
      <c r="G34" s="35">
        <v>3742</v>
      </c>
      <c r="H34" s="35">
        <v>3</v>
      </c>
      <c r="I34" s="35">
        <v>537</v>
      </c>
      <c r="J34" s="35">
        <v>2</v>
      </c>
      <c r="K34" s="35">
        <v>538</v>
      </c>
      <c r="L34" s="114">
        <v>2</v>
      </c>
      <c r="M34" s="100">
        <v>687</v>
      </c>
      <c r="N34" s="114" t="s">
        <v>5</v>
      </c>
      <c r="O34" s="114" t="s">
        <v>5</v>
      </c>
      <c r="P34" s="114" t="s">
        <v>5</v>
      </c>
      <c r="Q34" s="114" t="s">
        <v>5</v>
      </c>
    </row>
    <row r="35" spans="1:17" x14ac:dyDescent="0.2">
      <c r="A35" s="53">
        <v>3903</v>
      </c>
      <c r="B35" s="102" t="s">
        <v>62</v>
      </c>
      <c r="C35" s="35">
        <v>58</v>
      </c>
      <c r="D35" s="35">
        <v>7471</v>
      </c>
      <c r="E35" s="35">
        <v>6925</v>
      </c>
      <c r="F35" s="35">
        <v>42</v>
      </c>
      <c r="G35" s="35">
        <v>15867</v>
      </c>
      <c r="H35" s="35">
        <v>23</v>
      </c>
      <c r="I35" s="35">
        <v>7728</v>
      </c>
      <c r="J35" s="35">
        <v>39</v>
      </c>
      <c r="K35" s="35">
        <v>10548</v>
      </c>
      <c r="L35" s="114">
        <v>22</v>
      </c>
      <c r="M35" s="100">
        <v>4302</v>
      </c>
      <c r="N35" s="33">
        <v>21394</v>
      </c>
      <c r="O35" s="33">
        <v>4476</v>
      </c>
      <c r="P35" s="33">
        <v>14853</v>
      </c>
      <c r="Q35" s="33">
        <v>1650</v>
      </c>
    </row>
    <row r="36" spans="1:17" x14ac:dyDescent="0.2">
      <c r="A36" s="53">
        <v>3908</v>
      </c>
      <c r="B36" s="102" t="s">
        <v>61</v>
      </c>
      <c r="C36" s="35">
        <v>14</v>
      </c>
      <c r="D36" s="35">
        <v>1316</v>
      </c>
      <c r="E36" s="35">
        <v>1403</v>
      </c>
      <c r="F36" s="35">
        <v>12</v>
      </c>
      <c r="G36" s="35">
        <v>3556</v>
      </c>
      <c r="H36" s="35">
        <v>2</v>
      </c>
      <c r="I36" s="35">
        <v>220</v>
      </c>
      <c r="J36" s="35">
        <v>2</v>
      </c>
      <c r="K36" s="35">
        <v>238</v>
      </c>
      <c r="L36" s="114">
        <v>2</v>
      </c>
      <c r="M36" s="114">
        <v>32</v>
      </c>
      <c r="N36" s="114" t="s">
        <v>5</v>
      </c>
      <c r="O36" s="114" t="s">
        <v>5</v>
      </c>
      <c r="P36" s="114" t="s">
        <v>5</v>
      </c>
      <c r="Q36" s="114" t="s">
        <v>5</v>
      </c>
    </row>
    <row r="37" spans="1:17" x14ac:dyDescent="0.2">
      <c r="A37" s="103">
        <v>4702</v>
      </c>
      <c r="B37" s="102" t="s">
        <v>103</v>
      </c>
      <c r="C37" s="35">
        <v>16</v>
      </c>
      <c r="D37" s="35">
        <v>1265</v>
      </c>
      <c r="E37" s="35">
        <v>1065</v>
      </c>
      <c r="F37" s="35">
        <v>13</v>
      </c>
      <c r="G37" s="35">
        <v>2471</v>
      </c>
      <c r="H37" s="35">
        <v>2</v>
      </c>
      <c r="I37" s="35">
        <v>667</v>
      </c>
      <c r="J37" s="35">
        <v>3</v>
      </c>
      <c r="K37" s="35">
        <v>974</v>
      </c>
      <c r="L37" s="114">
        <v>2</v>
      </c>
      <c r="M37" s="100">
        <v>529</v>
      </c>
      <c r="N37" s="114" t="s">
        <v>5</v>
      </c>
      <c r="O37" s="114" t="s">
        <v>5</v>
      </c>
      <c r="P37" s="114" t="s">
        <v>5</v>
      </c>
      <c r="Q37" s="114" t="s">
        <v>5</v>
      </c>
    </row>
    <row r="38" spans="1:17" x14ac:dyDescent="0.2">
      <c r="A38" s="53">
        <v>4101</v>
      </c>
      <c r="B38" s="107" t="s">
        <v>174</v>
      </c>
      <c r="C38" s="35">
        <v>20</v>
      </c>
      <c r="D38" s="35">
        <v>1555</v>
      </c>
      <c r="E38" s="35">
        <v>1346</v>
      </c>
      <c r="F38" s="35">
        <v>17</v>
      </c>
      <c r="G38" s="35">
        <v>3201</v>
      </c>
      <c r="H38" s="35">
        <v>3</v>
      </c>
      <c r="I38" s="35">
        <v>230</v>
      </c>
      <c r="J38" s="35">
        <v>2</v>
      </c>
      <c r="K38" s="35">
        <v>111</v>
      </c>
      <c r="L38" s="114" t="s">
        <v>5</v>
      </c>
      <c r="M38" s="114" t="s">
        <v>5</v>
      </c>
      <c r="N38" s="114" t="s">
        <v>5</v>
      </c>
      <c r="O38" s="114" t="s">
        <v>5</v>
      </c>
      <c r="P38" s="114" t="s">
        <v>5</v>
      </c>
      <c r="Q38" s="114" t="s">
        <v>5</v>
      </c>
    </row>
    <row r="39" spans="1:17" x14ac:dyDescent="0.2">
      <c r="A39" s="53">
        <v>4311</v>
      </c>
      <c r="B39" s="102" t="s">
        <v>199</v>
      </c>
      <c r="C39" s="35">
        <v>24</v>
      </c>
      <c r="D39" s="35">
        <v>3062</v>
      </c>
      <c r="E39" s="35">
        <v>2988</v>
      </c>
      <c r="F39" s="35">
        <v>17</v>
      </c>
      <c r="G39" s="35">
        <v>5964</v>
      </c>
      <c r="H39" s="35">
        <v>5</v>
      </c>
      <c r="I39" s="35">
        <v>969</v>
      </c>
      <c r="J39" s="35">
        <v>2</v>
      </c>
      <c r="K39" s="35">
        <v>233</v>
      </c>
      <c r="L39" s="114">
        <v>1</v>
      </c>
      <c r="M39" s="100">
        <v>356</v>
      </c>
      <c r="N39" s="114" t="s">
        <v>5</v>
      </c>
      <c r="O39" s="114" t="s">
        <v>5</v>
      </c>
      <c r="P39" s="114" t="s">
        <v>5</v>
      </c>
      <c r="Q39" s="114" t="s">
        <v>5</v>
      </c>
    </row>
    <row r="40" spans="1:17" x14ac:dyDescent="0.2">
      <c r="A40" s="53">
        <v>3702</v>
      </c>
      <c r="B40" s="102" t="s">
        <v>182</v>
      </c>
      <c r="C40" s="35">
        <v>23</v>
      </c>
      <c r="D40" s="35">
        <v>2304</v>
      </c>
      <c r="E40" s="35">
        <v>2173</v>
      </c>
      <c r="F40" s="35">
        <v>22</v>
      </c>
      <c r="G40" s="35">
        <v>5136</v>
      </c>
      <c r="H40" s="35">
        <v>4</v>
      </c>
      <c r="I40" s="35">
        <v>1150</v>
      </c>
      <c r="J40" s="35">
        <v>17</v>
      </c>
      <c r="K40" s="35">
        <v>2988</v>
      </c>
      <c r="L40" s="114">
        <v>15</v>
      </c>
      <c r="M40" s="100">
        <v>2292</v>
      </c>
      <c r="N40" s="33">
        <v>1948</v>
      </c>
      <c r="O40" s="33">
        <v>1532</v>
      </c>
      <c r="P40" s="33">
        <v>1432</v>
      </c>
      <c r="Q40" s="33">
        <v>219</v>
      </c>
    </row>
    <row r="41" spans="1:17" x14ac:dyDescent="0.2">
      <c r="A41" s="103">
        <v>3502</v>
      </c>
      <c r="B41" s="102" t="s">
        <v>94</v>
      </c>
      <c r="C41" s="35">
        <v>23</v>
      </c>
      <c r="D41" s="35">
        <v>1402</v>
      </c>
      <c r="E41" s="35">
        <v>1366</v>
      </c>
      <c r="F41" s="35">
        <v>21</v>
      </c>
      <c r="G41" s="35">
        <v>3867</v>
      </c>
      <c r="H41" s="35">
        <v>3</v>
      </c>
      <c r="I41" s="35">
        <v>153</v>
      </c>
      <c r="J41" s="35">
        <v>1</v>
      </c>
      <c r="K41" s="35">
        <v>209</v>
      </c>
      <c r="L41" s="114">
        <v>5</v>
      </c>
      <c r="M41" s="100">
        <v>183</v>
      </c>
      <c r="N41" s="114" t="s">
        <v>5</v>
      </c>
      <c r="O41" s="114" t="s">
        <v>5</v>
      </c>
      <c r="P41" s="114" t="s">
        <v>5</v>
      </c>
      <c r="Q41" s="114" t="s">
        <v>5</v>
      </c>
    </row>
    <row r="42" spans="1:17" x14ac:dyDescent="0.2">
      <c r="A42" s="53">
        <v>4001</v>
      </c>
      <c r="B42" s="102" t="s">
        <v>79</v>
      </c>
      <c r="C42" s="35">
        <v>36</v>
      </c>
      <c r="D42" s="35">
        <v>2873</v>
      </c>
      <c r="E42" s="35">
        <v>2727</v>
      </c>
      <c r="F42" s="35">
        <v>24</v>
      </c>
      <c r="G42" s="35">
        <v>6546</v>
      </c>
      <c r="H42" s="35">
        <v>8</v>
      </c>
      <c r="I42" s="35">
        <v>3874</v>
      </c>
      <c r="J42" s="35">
        <v>13</v>
      </c>
      <c r="K42" s="35">
        <v>4565</v>
      </c>
      <c r="L42" s="114">
        <v>11</v>
      </c>
      <c r="M42" s="100">
        <v>2298</v>
      </c>
      <c r="N42" s="33">
        <v>3543</v>
      </c>
      <c r="O42" s="33">
        <v>3517</v>
      </c>
      <c r="P42" s="33">
        <v>5054</v>
      </c>
      <c r="Q42" s="33">
        <v>446</v>
      </c>
    </row>
    <row r="43" spans="1:17" x14ac:dyDescent="0.2">
      <c r="A43" s="103">
        <v>3503</v>
      </c>
      <c r="B43" s="102" t="s">
        <v>93</v>
      </c>
      <c r="C43" s="35">
        <v>20</v>
      </c>
      <c r="D43" s="35">
        <v>1112</v>
      </c>
      <c r="E43" s="35">
        <v>1006</v>
      </c>
      <c r="F43" s="35">
        <v>19</v>
      </c>
      <c r="G43" s="35">
        <v>3254</v>
      </c>
      <c r="H43" s="35">
        <v>1</v>
      </c>
      <c r="I43" s="35">
        <v>307</v>
      </c>
      <c r="J43" s="35">
        <v>2</v>
      </c>
      <c r="K43" s="35">
        <v>190</v>
      </c>
      <c r="L43" s="114">
        <v>3</v>
      </c>
      <c r="M43" s="100">
        <v>597</v>
      </c>
      <c r="N43" s="114" t="s">
        <v>5</v>
      </c>
      <c r="O43" s="114" t="s">
        <v>5</v>
      </c>
      <c r="P43" s="114" t="s">
        <v>5</v>
      </c>
      <c r="Q43" s="114" t="s">
        <v>5</v>
      </c>
    </row>
    <row r="44" spans="1:17" x14ac:dyDescent="0.2">
      <c r="A44" s="53">
        <v>3703</v>
      </c>
      <c r="B44" s="102" t="s">
        <v>181</v>
      </c>
      <c r="C44" s="35">
        <v>10</v>
      </c>
      <c r="D44" s="35">
        <v>840</v>
      </c>
      <c r="E44" s="35">
        <v>721</v>
      </c>
      <c r="F44" s="35">
        <v>9</v>
      </c>
      <c r="G44" s="35">
        <v>1937</v>
      </c>
      <c r="H44" s="35">
        <v>1</v>
      </c>
      <c r="I44" s="35">
        <v>145</v>
      </c>
      <c r="J44" s="114" t="s">
        <v>5</v>
      </c>
      <c r="K44" s="114" t="s">
        <v>5</v>
      </c>
      <c r="L44" s="114" t="s">
        <v>5</v>
      </c>
      <c r="M44" s="114" t="s">
        <v>5</v>
      </c>
      <c r="N44" s="114" t="s">
        <v>5</v>
      </c>
      <c r="O44" s="114" t="s">
        <v>5</v>
      </c>
      <c r="P44" s="114" t="s">
        <v>5</v>
      </c>
      <c r="Q44" s="114" t="s">
        <v>5</v>
      </c>
    </row>
    <row r="45" spans="1:17" x14ac:dyDescent="0.2">
      <c r="A45" s="53">
        <v>3710</v>
      </c>
      <c r="B45" s="102" t="s">
        <v>180</v>
      </c>
      <c r="C45" s="35">
        <v>8</v>
      </c>
      <c r="D45" s="35">
        <v>929</v>
      </c>
      <c r="E45" s="35">
        <v>858</v>
      </c>
      <c r="F45" s="35">
        <v>9</v>
      </c>
      <c r="G45" s="35">
        <v>1717</v>
      </c>
      <c r="H45" s="35">
        <v>3</v>
      </c>
      <c r="I45" s="114" t="s">
        <v>5</v>
      </c>
      <c r="J45" s="114" t="s">
        <v>5</v>
      </c>
      <c r="K45" s="114" t="s">
        <v>5</v>
      </c>
      <c r="L45" s="114">
        <v>3</v>
      </c>
      <c r="M45" s="100">
        <v>54</v>
      </c>
      <c r="N45" s="114" t="s">
        <v>5</v>
      </c>
      <c r="O45" s="114" t="s">
        <v>5</v>
      </c>
      <c r="P45" s="114" t="s">
        <v>5</v>
      </c>
      <c r="Q45" s="114" t="s">
        <v>5</v>
      </c>
    </row>
    <row r="46" spans="1:17" x14ac:dyDescent="0.2">
      <c r="A46" s="103">
        <v>4316</v>
      </c>
      <c r="B46" s="102" t="s">
        <v>198</v>
      </c>
      <c r="C46" s="35">
        <v>29</v>
      </c>
      <c r="D46" s="35">
        <v>3347</v>
      </c>
      <c r="E46" s="35">
        <v>3138</v>
      </c>
      <c r="F46" s="35">
        <v>17</v>
      </c>
      <c r="G46" s="35">
        <v>7450</v>
      </c>
      <c r="H46" s="35">
        <v>5</v>
      </c>
      <c r="I46" s="35">
        <v>1310</v>
      </c>
      <c r="J46" s="35">
        <v>2</v>
      </c>
      <c r="K46" s="35">
        <v>390</v>
      </c>
      <c r="L46" s="114">
        <v>1</v>
      </c>
      <c r="M46" s="100">
        <v>411</v>
      </c>
      <c r="N46" s="114" t="s">
        <v>5</v>
      </c>
      <c r="O46" s="114" t="s">
        <v>5</v>
      </c>
      <c r="P46" s="114" t="s">
        <v>5</v>
      </c>
      <c r="Q46" s="114" t="s">
        <v>5</v>
      </c>
    </row>
    <row r="47" spans="1:17" x14ac:dyDescent="0.2">
      <c r="A47" s="53">
        <v>4102</v>
      </c>
      <c r="B47" s="107" t="s">
        <v>173</v>
      </c>
      <c r="C47" s="35">
        <v>21</v>
      </c>
      <c r="D47" s="35">
        <v>2249</v>
      </c>
      <c r="E47" s="35">
        <v>1913</v>
      </c>
      <c r="F47" s="35">
        <v>20</v>
      </c>
      <c r="G47" s="35">
        <v>3997</v>
      </c>
      <c r="H47" s="35">
        <v>6</v>
      </c>
      <c r="I47" s="35">
        <v>2249</v>
      </c>
      <c r="J47" s="35">
        <v>6</v>
      </c>
      <c r="K47" s="35">
        <v>1886</v>
      </c>
      <c r="L47" s="114">
        <v>7</v>
      </c>
      <c r="M47" s="100">
        <v>1471</v>
      </c>
      <c r="N47" s="33">
        <v>389</v>
      </c>
      <c r="O47" s="33">
        <v>528</v>
      </c>
      <c r="P47" s="33">
        <v>713</v>
      </c>
      <c r="Q47" s="33">
        <v>87</v>
      </c>
    </row>
    <row r="48" spans="1:17" x14ac:dyDescent="0.2">
      <c r="A48" s="106">
        <v>4503</v>
      </c>
      <c r="B48" s="105" t="s">
        <v>44</v>
      </c>
      <c r="C48" s="35">
        <v>36</v>
      </c>
      <c r="D48" s="35">
        <v>1789</v>
      </c>
      <c r="E48" s="35">
        <v>1464</v>
      </c>
      <c r="F48" s="35">
        <v>22</v>
      </c>
      <c r="G48" s="35">
        <v>3965</v>
      </c>
      <c r="H48" s="35">
        <v>3</v>
      </c>
      <c r="I48" s="35">
        <v>528</v>
      </c>
      <c r="J48" s="35">
        <v>2</v>
      </c>
      <c r="K48" s="35">
        <v>541</v>
      </c>
      <c r="L48" s="114">
        <v>3</v>
      </c>
      <c r="M48" s="100">
        <v>578</v>
      </c>
      <c r="N48" s="114" t="s">
        <v>5</v>
      </c>
      <c r="O48" s="114" t="s">
        <v>5</v>
      </c>
      <c r="P48" s="114" t="s">
        <v>5</v>
      </c>
      <c r="Q48" s="114" t="s">
        <v>5</v>
      </c>
    </row>
    <row r="49" spans="1:17" x14ac:dyDescent="0.2">
      <c r="A49" s="103">
        <v>4403</v>
      </c>
      <c r="B49" s="102" t="s">
        <v>113</v>
      </c>
      <c r="C49" s="35">
        <v>9</v>
      </c>
      <c r="D49" s="35">
        <v>779</v>
      </c>
      <c r="E49" s="35">
        <v>600</v>
      </c>
      <c r="F49" s="35">
        <v>9</v>
      </c>
      <c r="G49" s="35">
        <v>1623</v>
      </c>
      <c r="H49" s="35">
        <v>2</v>
      </c>
      <c r="I49" s="35">
        <v>471</v>
      </c>
      <c r="J49" s="35">
        <v>2</v>
      </c>
      <c r="K49" s="114">
        <v>631</v>
      </c>
      <c r="L49" s="114">
        <v>2</v>
      </c>
      <c r="M49" s="114">
        <v>412</v>
      </c>
      <c r="N49" s="114" t="s">
        <v>5</v>
      </c>
      <c r="O49" s="114" t="s">
        <v>5</v>
      </c>
      <c r="P49" s="114" t="s">
        <v>5</v>
      </c>
      <c r="Q49" s="114" t="s">
        <v>5</v>
      </c>
    </row>
    <row r="50" spans="1:17" x14ac:dyDescent="0.2">
      <c r="A50" s="53">
        <v>4003</v>
      </c>
      <c r="B50" s="102" t="s">
        <v>78</v>
      </c>
      <c r="C50" s="35">
        <v>15</v>
      </c>
      <c r="D50" s="35">
        <v>1301</v>
      </c>
      <c r="E50" s="35">
        <v>1104</v>
      </c>
      <c r="F50" s="35">
        <v>15</v>
      </c>
      <c r="G50" s="35">
        <v>2857</v>
      </c>
      <c r="H50" s="35">
        <v>3</v>
      </c>
      <c r="I50" s="35">
        <v>97</v>
      </c>
      <c r="J50" s="35">
        <v>1</v>
      </c>
      <c r="K50" s="35">
        <v>153</v>
      </c>
      <c r="L50" s="114" t="s">
        <v>5</v>
      </c>
      <c r="M50" s="114" t="s">
        <v>5</v>
      </c>
      <c r="N50" s="114" t="s">
        <v>5</v>
      </c>
      <c r="O50" s="114" t="s">
        <v>5</v>
      </c>
      <c r="P50" s="114" t="s">
        <v>5</v>
      </c>
      <c r="Q50" s="114" t="s">
        <v>5</v>
      </c>
    </row>
    <row r="51" spans="1:17" x14ac:dyDescent="0.2">
      <c r="A51" s="103">
        <v>3704</v>
      </c>
      <c r="B51" s="102" t="s">
        <v>179</v>
      </c>
      <c r="C51" s="35">
        <v>13</v>
      </c>
      <c r="D51" s="35">
        <v>945</v>
      </c>
      <c r="E51" s="35">
        <v>891</v>
      </c>
      <c r="F51" s="35">
        <v>10</v>
      </c>
      <c r="G51" s="35">
        <v>1908</v>
      </c>
      <c r="H51" s="35">
        <v>3</v>
      </c>
      <c r="I51" s="35">
        <v>490</v>
      </c>
      <c r="J51" s="35">
        <v>1</v>
      </c>
      <c r="K51" s="35">
        <v>62</v>
      </c>
      <c r="L51" s="114">
        <v>2</v>
      </c>
      <c r="M51" s="100">
        <v>425</v>
      </c>
      <c r="N51" s="114" t="s">
        <v>5</v>
      </c>
      <c r="O51" s="114" t="s">
        <v>5</v>
      </c>
      <c r="P51" s="114" t="s">
        <v>5</v>
      </c>
      <c r="Q51" s="114" t="s">
        <v>5</v>
      </c>
    </row>
    <row r="52" spans="1:17" x14ac:dyDescent="0.2">
      <c r="A52" s="103">
        <v>4304</v>
      </c>
      <c r="B52" s="102" t="s">
        <v>197</v>
      </c>
      <c r="C52" s="35">
        <v>35</v>
      </c>
      <c r="D52" s="35">
        <v>4054</v>
      </c>
      <c r="E52" s="35">
        <v>4054</v>
      </c>
      <c r="F52" s="35">
        <v>24</v>
      </c>
      <c r="G52" s="35">
        <v>8049</v>
      </c>
      <c r="H52" s="35">
        <v>7</v>
      </c>
      <c r="I52" s="35">
        <v>2233</v>
      </c>
      <c r="J52" s="35">
        <v>7</v>
      </c>
      <c r="K52" s="35">
        <v>987</v>
      </c>
      <c r="L52" s="114">
        <v>4</v>
      </c>
      <c r="M52" s="100">
        <v>940</v>
      </c>
      <c r="N52" s="33">
        <v>4213</v>
      </c>
      <c r="O52" s="33">
        <v>2551</v>
      </c>
      <c r="P52" s="33">
        <v>3755</v>
      </c>
      <c r="Q52" s="33">
        <v>438</v>
      </c>
    </row>
    <row r="53" spans="1:17" x14ac:dyDescent="0.2">
      <c r="A53" s="53">
        <v>4312</v>
      </c>
      <c r="B53" s="102" t="s">
        <v>196</v>
      </c>
      <c r="C53" s="35">
        <v>13</v>
      </c>
      <c r="D53" s="35">
        <v>1606</v>
      </c>
      <c r="E53" s="35">
        <v>1562</v>
      </c>
      <c r="F53" s="35">
        <v>9</v>
      </c>
      <c r="G53" s="35">
        <v>3382</v>
      </c>
      <c r="H53" s="35">
        <v>1</v>
      </c>
      <c r="I53" s="35">
        <v>355</v>
      </c>
      <c r="J53" s="35">
        <v>2</v>
      </c>
      <c r="K53" s="35">
        <v>321</v>
      </c>
      <c r="L53" s="114" t="s">
        <v>5</v>
      </c>
      <c r="M53" s="114" t="s">
        <v>5</v>
      </c>
      <c r="N53" s="114" t="s">
        <v>5</v>
      </c>
      <c r="O53" s="114" t="s">
        <v>5</v>
      </c>
      <c r="P53" s="114" t="s">
        <v>5</v>
      </c>
      <c r="Q53" s="114" t="s">
        <v>5</v>
      </c>
    </row>
    <row r="54" spans="1:17" x14ac:dyDescent="0.2">
      <c r="A54" s="53">
        <v>4004</v>
      </c>
      <c r="B54" s="102" t="s">
        <v>77</v>
      </c>
      <c r="C54" s="35">
        <v>35</v>
      </c>
      <c r="D54" s="35">
        <v>2726</v>
      </c>
      <c r="E54" s="35">
        <v>2404</v>
      </c>
      <c r="F54" s="35">
        <v>29</v>
      </c>
      <c r="G54" s="35">
        <v>5777</v>
      </c>
      <c r="H54" s="35">
        <v>3</v>
      </c>
      <c r="I54" s="35">
        <v>729</v>
      </c>
      <c r="J54" s="35">
        <v>6</v>
      </c>
      <c r="K54" s="35">
        <v>2353</v>
      </c>
      <c r="L54" s="114">
        <v>6</v>
      </c>
      <c r="M54" s="100">
        <v>1111</v>
      </c>
      <c r="N54" s="33">
        <v>1981</v>
      </c>
      <c r="O54" s="33">
        <v>8916</v>
      </c>
      <c r="P54" s="33">
        <v>7706</v>
      </c>
      <c r="Q54" s="33">
        <v>196</v>
      </c>
    </row>
    <row r="55" spans="1:17" x14ac:dyDescent="0.2">
      <c r="A55" s="53">
        <v>3802</v>
      </c>
      <c r="B55" s="102" t="s">
        <v>154</v>
      </c>
      <c r="C55" s="35">
        <v>71</v>
      </c>
      <c r="D55" s="35">
        <v>7609</v>
      </c>
      <c r="E55" s="35">
        <v>6457</v>
      </c>
      <c r="F55" s="35">
        <v>63</v>
      </c>
      <c r="G55" s="35">
        <v>13249</v>
      </c>
      <c r="H55" s="35">
        <v>20</v>
      </c>
      <c r="I55" s="35">
        <v>4995</v>
      </c>
      <c r="J55" s="35">
        <v>24</v>
      </c>
      <c r="K55" s="35">
        <v>7512</v>
      </c>
      <c r="L55" s="114">
        <v>15</v>
      </c>
      <c r="M55" s="100">
        <v>3660</v>
      </c>
      <c r="N55" s="33">
        <v>8572</v>
      </c>
      <c r="O55" s="33">
        <v>5244</v>
      </c>
      <c r="P55" s="33">
        <v>7584</v>
      </c>
      <c r="Q55" s="33">
        <v>496</v>
      </c>
    </row>
    <row r="56" spans="1:17" x14ac:dyDescent="0.2">
      <c r="A56" s="53">
        <v>3408</v>
      </c>
      <c r="B56" s="18" t="s">
        <v>19</v>
      </c>
      <c r="C56" s="35">
        <v>19</v>
      </c>
      <c r="D56" s="35">
        <v>1460</v>
      </c>
      <c r="E56" s="35">
        <v>1272</v>
      </c>
      <c r="F56" s="35">
        <v>14</v>
      </c>
      <c r="G56" s="35">
        <v>3153</v>
      </c>
      <c r="H56" s="35">
        <v>6</v>
      </c>
      <c r="I56" s="35">
        <v>1223</v>
      </c>
      <c r="J56" s="35">
        <v>7</v>
      </c>
      <c r="K56" s="35">
        <v>1267</v>
      </c>
      <c r="L56" s="114">
        <v>6</v>
      </c>
      <c r="M56" s="100">
        <v>1398</v>
      </c>
      <c r="N56" s="33">
        <v>263</v>
      </c>
      <c r="O56" s="33">
        <v>423</v>
      </c>
      <c r="P56" s="33">
        <v>581</v>
      </c>
      <c r="Q56" s="33">
        <v>72</v>
      </c>
    </row>
    <row r="57" spans="1:17" x14ac:dyDescent="0.2">
      <c r="A57" s="53">
        <v>3904</v>
      </c>
      <c r="B57" s="102" t="s">
        <v>60</v>
      </c>
      <c r="C57" s="35">
        <v>23</v>
      </c>
      <c r="D57" s="35">
        <v>2278</v>
      </c>
      <c r="E57" s="35">
        <v>2131</v>
      </c>
      <c r="F57" s="35">
        <v>22</v>
      </c>
      <c r="G57" s="35">
        <v>5294</v>
      </c>
      <c r="H57" s="35">
        <v>5</v>
      </c>
      <c r="I57" s="35">
        <v>1330</v>
      </c>
      <c r="J57" s="35">
        <v>5</v>
      </c>
      <c r="K57" s="35">
        <v>1363</v>
      </c>
      <c r="L57" s="114">
        <v>6</v>
      </c>
      <c r="M57" s="100">
        <v>1228</v>
      </c>
      <c r="N57" s="33">
        <v>459</v>
      </c>
      <c r="O57" s="33">
        <v>1043</v>
      </c>
      <c r="P57" s="33">
        <v>1666</v>
      </c>
      <c r="Q57" s="33">
        <v>39</v>
      </c>
    </row>
    <row r="58" spans="1:17" x14ac:dyDescent="0.2">
      <c r="A58" s="53">
        <v>3909</v>
      </c>
      <c r="B58" s="102" t="s">
        <v>59</v>
      </c>
      <c r="C58" s="35">
        <v>20</v>
      </c>
      <c r="D58" s="35">
        <v>2390</v>
      </c>
      <c r="E58" s="35">
        <v>2387</v>
      </c>
      <c r="F58" s="35">
        <v>15</v>
      </c>
      <c r="G58" s="35">
        <v>6637</v>
      </c>
      <c r="H58" s="35">
        <v>6</v>
      </c>
      <c r="I58" s="35">
        <v>309</v>
      </c>
      <c r="J58" s="35">
        <v>2</v>
      </c>
      <c r="K58" s="35">
        <v>121</v>
      </c>
      <c r="L58" s="114">
        <v>1</v>
      </c>
      <c r="M58" s="114">
        <v>65</v>
      </c>
      <c r="N58" s="114" t="s">
        <v>5</v>
      </c>
      <c r="O58" s="114" t="s">
        <v>5</v>
      </c>
      <c r="P58" s="114" t="s">
        <v>5</v>
      </c>
      <c r="Q58" s="114" t="s">
        <v>5</v>
      </c>
    </row>
    <row r="59" spans="1:17" x14ac:dyDescent="0.2">
      <c r="A59" s="53">
        <v>3905</v>
      </c>
      <c r="B59" s="102" t="s">
        <v>58</v>
      </c>
      <c r="C59" s="35">
        <v>13</v>
      </c>
      <c r="D59" s="35">
        <v>1242</v>
      </c>
      <c r="E59" s="35">
        <v>1138</v>
      </c>
      <c r="F59" s="35">
        <v>9</v>
      </c>
      <c r="G59" s="35">
        <v>2594</v>
      </c>
      <c r="H59" s="35">
        <v>2</v>
      </c>
      <c r="I59" s="35">
        <v>617</v>
      </c>
      <c r="J59" s="35">
        <v>2</v>
      </c>
      <c r="K59" s="35">
        <v>459</v>
      </c>
      <c r="L59" s="114">
        <v>2</v>
      </c>
      <c r="M59" s="100">
        <v>488</v>
      </c>
      <c r="N59" s="114" t="s">
        <v>5</v>
      </c>
      <c r="O59" s="114" t="s">
        <v>5</v>
      </c>
      <c r="P59" s="114" t="s">
        <v>5</v>
      </c>
      <c r="Q59" s="114" t="s">
        <v>5</v>
      </c>
    </row>
    <row r="60" spans="1:17" x14ac:dyDescent="0.2">
      <c r="A60" s="53">
        <v>4005</v>
      </c>
      <c r="B60" s="102" t="s">
        <v>76</v>
      </c>
      <c r="C60" s="35">
        <v>23</v>
      </c>
      <c r="D60" s="35">
        <v>1801</v>
      </c>
      <c r="E60" s="35">
        <v>1589</v>
      </c>
      <c r="F60" s="35">
        <v>17</v>
      </c>
      <c r="G60" s="35">
        <v>4121</v>
      </c>
      <c r="H60" s="35">
        <v>3</v>
      </c>
      <c r="I60" s="35">
        <v>544</v>
      </c>
      <c r="J60" s="35">
        <v>4</v>
      </c>
      <c r="K60" s="35">
        <v>1067</v>
      </c>
      <c r="L60" s="114">
        <v>5</v>
      </c>
      <c r="M60" s="100">
        <v>1490</v>
      </c>
      <c r="N60" s="114" t="s">
        <v>5</v>
      </c>
      <c r="O60" s="114" t="s">
        <v>5</v>
      </c>
      <c r="P60" s="114" t="s">
        <v>5</v>
      </c>
      <c r="Q60" s="114" t="s">
        <v>5</v>
      </c>
    </row>
    <row r="61" spans="1:17" x14ac:dyDescent="0.2">
      <c r="A61" s="53">
        <v>4002</v>
      </c>
      <c r="B61" s="102" t="s">
        <v>75</v>
      </c>
      <c r="C61" s="35">
        <v>20</v>
      </c>
      <c r="D61" s="35">
        <v>1480</v>
      </c>
      <c r="E61" s="35">
        <v>1318</v>
      </c>
      <c r="F61" s="35">
        <v>21</v>
      </c>
      <c r="G61" s="35">
        <v>3651</v>
      </c>
      <c r="H61" s="35">
        <v>1</v>
      </c>
      <c r="I61" s="35">
        <v>396</v>
      </c>
      <c r="J61" s="35">
        <v>1</v>
      </c>
      <c r="K61" s="35">
        <v>109</v>
      </c>
      <c r="L61" s="114">
        <v>1</v>
      </c>
      <c r="M61" s="100">
        <v>389</v>
      </c>
      <c r="N61" s="114" t="s">
        <v>5</v>
      </c>
      <c r="O61" s="114" t="s">
        <v>5</v>
      </c>
      <c r="P61" s="114" t="s">
        <v>5</v>
      </c>
      <c r="Q61" s="114" t="s">
        <v>5</v>
      </c>
    </row>
    <row r="62" spans="1:17" x14ac:dyDescent="0.2">
      <c r="A62" s="103">
        <v>5007</v>
      </c>
      <c r="B62" s="102" t="s">
        <v>137</v>
      </c>
      <c r="C62" s="33">
        <v>7</v>
      </c>
      <c r="D62" s="33">
        <v>492</v>
      </c>
      <c r="E62" s="33">
        <v>390</v>
      </c>
      <c r="F62" s="33">
        <v>5</v>
      </c>
      <c r="G62" s="33">
        <v>876</v>
      </c>
      <c r="H62" s="33">
        <v>1</v>
      </c>
      <c r="I62" s="33">
        <v>243</v>
      </c>
      <c r="J62" s="114">
        <v>1</v>
      </c>
      <c r="K62" s="114">
        <v>10</v>
      </c>
      <c r="L62" s="114" t="s">
        <v>5</v>
      </c>
      <c r="M62" s="114" t="s">
        <v>5</v>
      </c>
      <c r="N62" s="114" t="s">
        <v>5</v>
      </c>
      <c r="O62" s="114" t="s">
        <v>5</v>
      </c>
      <c r="P62" s="114" t="s">
        <v>5</v>
      </c>
      <c r="Q62" s="114" t="s">
        <v>5</v>
      </c>
    </row>
    <row r="63" spans="1:17" x14ac:dyDescent="0.2">
      <c r="A63" s="53">
        <v>3602</v>
      </c>
      <c r="B63" s="102" t="s">
        <v>11</v>
      </c>
      <c r="C63" s="35">
        <v>25</v>
      </c>
      <c r="D63" s="35">
        <v>2183</v>
      </c>
      <c r="E63" s="35">
        <v>1872</v>
      </c>
      <c r="F63" s="35">
        <v>15</v>
      </c>
      <c r="G63" s="35">
        <v>4150</v>
      </c>
      <c r="H63" s="35">
        <v>5</v>
      </c>
      <c r="I63" s="35">
        <v>1095</v>
      </c>
      <c r="J63" s="35">
        <v>6</v>
      </c>
      <c r="K63" s="35">
        <v>1796</v>
      </c>
      <c r="L63" s="114">
        <v>6</v>
      </c>
      <c r="M63" s="100">
        <v>1144</v>
      </c>
      <c r="N63" s="33">
        <v>217</v>
      </c>
      <c r="O63" s="33">
        <v>195</v>
      </c>
      <c r="P63" s="33">
        <v>154</v>
      </c>
      <c r="Q63" s="33">
        <v>29</v>
      </c>
    </row>
    <row r="64" spans="1:17" x14ac:dyDescent="0.2">
      <c r="A64" s="106">
        <v>4511</v>
      </c>
      <c r="B64" s="105" t="s">
        <v>43</v>
      </c>
      <c r="C64" s="35">
        <v>23</v>
      </c>
      <c r="D64" s="35">
        <v>1696</v>
      </c>
      <c r="E64" s="35">
        <v>1666</v>
      </c>
      <c r="F64" s="35">
        <v>16</v>
      </c>
      <c r="G64" s="35">
        <v>4597</v>
      </c>
      <c r="H64" s="35">
        <v>6</v>
      </c>
      <c r="I64" s="35">
        <v>486</v>
      </c>
      <c r="J64" s="35">
        <v>2</v>
      </c>
      <c r="K64" s="35">
        <v>250</v>
      </c>
      <c r="L64" s="114">
        <v>5</v>
      </c>
      <c r="M64" s="100">
        <v>358</v>
      </c>
      <c r="N64" s="114" t="s">
        <v>5</v>
      </c>
      <c r="O64" s="114" t="s">
        <v>5</v>
      </c>
      <c r="P64" s="114" t="s">
        <v>5</v>
      </c>
      <c r="Q64" s="114" t="s">
        <v>5</v>
      </c>
    </row>
    <row r="65" spans="1:17" x14ac:dyDescent="0.2">
      <c r="A65" s="103">
        <v>3310</v>
      </c>
      <c r="B65" s="102" t="s">
        <v>30</v>
      </c>
      <c r="C65" s="35">
        <v>9</v>
      </c>
      <c r="D65" s="35">
        <v>589</v>
      </c>
      <c r="E65" s="35">
        <v>574</v>
      </c>
      <c r="F65" s="35">
        <v>6</v>
      </c>
      <c r="G65" s="35">
        <v>1368</v>
      </c>
      <c r="H65" s="35">
        <v>2</v>
      </c>
      <c r="I65" s="35">
        <v>197</v>
      </c>
      <c r="J65" s="35">
        <v>3</v>
      </c>
      <c r="K65" s="35">
        <v>156</v>
      </c>
      <c r="L65" s="114">
        <v>3</v>
      </c>
      <c r="M65" s="100">
        <v>163</v>
      </c>
      <c r="N65" s="114" t="s">
        <v>5</v>
      </c>
      <c r="O65" s="114" t="s">
        <v>5</v>
      </c>
      <c r="P65" s="114" t="s">
        <v>5</v>
      </c>
      <c r="Q65" s="114" t="s">
        <v>5</v>
      </c>
    </row>
    <row r="66" spans="1:17" x14ac:dyDescent="0.2">
      <c r="A66" s="53">
        <v>4601</v>
      </c>
      <c r="B66" s="102" t="s">
        <v>54</v>
      </c>
      <c r="C66" s="35">
        <v>37</v>
      </c>
      <c r="D66" s="35">
        <v>3028</v>
      </c>
      <c r="E66" s="35">
        <v>3050</v>
      </c>
      <c r="F66" s="35">
        <v>29</v>
      </c>
      <c r="G66" s="35">
        <v>7040</v>
      </c>
      <c r="H66" s="35">
        <v>7</v>
      </c>
      <c r="I66" s="35">
        <v>1632</v>
      </c>
      <c r="J66" s="35">
        <v>5</v>
      </c>
      <c r="K66" s="35">
        <v>1765</v>
      </c>
      <c r="L66" s="114">
        <v>5</v>
      </c>
      <c r="M66" s="100">
        <v>1147</v>
      </c>
      <c r="N66" s="33">
        <v>566</v>
      </c>
      <c r="O66" s="33">
        <v>548</v>
      </c>
      <c r="P66" s="33">
        <v>989</v>
      </c>
      <c r="Q66" s="33">
        <v>82</v>
      </c>
    </row>
    <row r="67" spans="1:17" x14ac:dyDescent="0.2">
      <c r="A67" s="103">
        <v>4411</v>
      </c>
      <c r="B67" s="102" t="s">
        <v>112</v>
      </c>
      <c r="C67" s="35">
        <v>14</v>
      </c>
      <c r="D67" s="35">
        <v>747</v>
      </c>
      <c r="E67" s="35">
        <v>689</v>
      </c>
      <c r="F67" s="35">
        <v>12</v>
      </c>
      <c r="G67" s="35">
        <v>1709</v>
      </c>
      <c r="H67" s="35">
        <v>1</v>
      </c>
      <c r="I67" s="114" t="s">
        <v>5</v>
      </c>
      <c r="J67" s="35">
        <v>1</v>
      </c>
      <c r="K67" s="35">
        <v>85</v>
      </c>
      <c r="L67" s="114">
        <v>4</v>
      </c>
      <c r="M67" s="100">
        <v>404</v>
      </c>
      <c r="N67" s="114" t="s">
        <v>5</v>
      </c>
      <c r="O67" s="114" t="s">
        <v>5</v>
      </c>
      <c r="P67" s="114" t="s">
        <v>5</v>
      </c>
      <c r="Q67" s="114" t="s">
        <v>5</v>
      </c>
    </row>
    <row r="68" spans="1:17" x14ac:dyDescent="0.2">
      <c r="A68" s="103">
        <v>3303</v>
      </c>
      <c r="B68" s="102" t="s">
        <v>29</v>
      </c>
      <c r="C68" s="35">
        <v>26</v>
      </c>
      <c r="D68" s="35">
        <v>1973</v>
      </c>
      <c r="E68" s="35">
        <v>1471</v>
      </c>
      <c r="F68" s="35">
        <v>25</v>
      </c>
      <c r="G68" s="35">
        <v>3901</v>
      </c>
      <c r="H68" s="35">
        <v>4</v>
      </c>
      <c r="I68" s="35">
        <v>518</v>
      </c>
      <c r="J68" s="35">
        <v>3</v>
      </c>
      <c r="K68" s="35">
        <v>846</v>
      </c>
      <c r="L68" s="114">
        <v>6</v>
      </c>
      <c r="M68" s="100">
        <v>793</v>
      </c>
      <c r="N68" s="33">
        <v>120</v>
      </c>
      <c r="O68" s="33">
        <v>320</v>
      </c>
      <c r="P68" s="33">
        <v>431</v>
      </c>
      <c r="Q68" s="33">
        <v>68</v>
      </c>
    </row>
    <row r="69" spans="1:17" x14ac:dyDescent="0.2">
      <c r="A69" s="103">
        <v>4404</v>
      </c>
      <c r="B69" s="102" t="s">
        <v>111</v>
      </c>
      <c r="C69" s="35">
        <v>52</v>
      </c>
      <c r="D69" s="35">
        <v>3850</v>
      </c>
      <c r="E69" s="35">
        <v>3262</v>
      </c>
      <c r="F69" s="35">
        <v>35</v>
      </c>
      <c r="G69" s="35">
        <v>8096</v>
      </c>
      <c r="H69" s="35">
        <v>9</v>
      </c>
      <c r="I69" s="35">
        <v>2974</v>
      </c>
      <c r="J69" s="35">
        <v>12</v>
      </c>
      <c r="K69" s="35">
        <v>3534</v>
      </c>
      <c r="L69" s="114">
        <v>10</v>
      </c>
      <c r="M69" s="100">
        <v>2228</v>
      </c>
      <c r="N69" s="33">
        <v>2102</v>
      </c>
      <c r="O69" s="33">
        <v>937</v>
      </c>
      <c r="P69" s="33">
        <v>2481</v>
      </c>
      <c r="Q69" s="33">
        <v>422</v>
      </c>
    </row>
    <row r="70" spans="1:17" x14ac:dyDescent="0.2">
      <c r="A70" s="53">
        <v>3803</v>
      </c>
      <c r="B70" s="102" t="s">
        <v>357</v>
      </c>
      <c r="C70" s="35">
        <v>17</v>
      </c>
      <c r="D70" s="35">
        <v>875</v>
      </c>
      <c r="E70" s="35">
        <v>674</v>
      </c>
      <c r="F70" s="35">
        <v>14</v>
      </c>
      <c r="G70" s="35">
        <v>1613</v>
      </c>
      <c r="H70" s="35">
        <v>1</v>
      </c>
      <c r="I70" s="35">
        <v>380</v>
      </c>
      <c r="J70" s="35">
        <v>1</v>
      </c>
      <c r="K70" s="35">
        <v>54</v>
      </c>
      <c r="L70" s="114">
        <v>1</v>
      </c>
      <c r="M70" s="100">
        <v>306</v>
      </c>
      <c r="N70" s="114" t="s">
        <v>5</v>
      </c>
      <c r="O70" s="114" t="s">
        <v>5</v>
      </c>
      <c r="P70" s="114" t="s">
        <v>5</v>
      </c>
      <c r="Q70" s="114" t="s">
        <v>5</v>
      </c>
    </row>
    <row r="71" spans="1:17" x14ac:dyDescent="0.2">
      <c r="A71" s="53">
        <v>4602</v>
      </c>
      <c r="B71" s="102" t="s">
        <v>53</v>
      </c>
      <c r="C71" s="35">
        <v>24</v>
      </c>
      <c r="D71" s="35">
        <v>1696</v>
      </c>
      <c r="E71" s="35">
        <v>1561</v>
      </c>
      <c r="F71" s="35">
        <v>17</v>
      </c>
      <c r="G71" s="35">
        <v>4263</v>
      </c>
      <c r="H71" s="35">
        <v>5</v>
      </c>
      <c r="I71" s="35">
        <v>887</v>
      </c>
      <c r="J71" s="35">
        <v>7</v>
      </c>
      <c r="K71" s="35">
        <v>1137</v>
      </c>
      <c r="L71" s="114">
        <v>6</v>
      </c>
      <c r="M71" s="100">
        <v>1236</v>
      </c>
      <c r="N71" s="114" t="s">
        <v>5</v>
      </c>
      <c r="O71" s="114" t="s">
        <v>5</v>
      </c>
      <c r="P71" s="114" t="s">
        <v>5</v>
      </c>
      <c r="Q71" s="114" t="s">
        <v>5</v>
      </c>
    </row>
    <row r="72" spans="1:17" x14ac:dyDescent="0.2">
      <c r="A72" s="103">
        <v>3504</v>
      </c>
      <c r="B72" s="102" t="s">
        <v>92</v>
      </c>
      <c r="C72" s="35">
        <v>35</v>
      </c>
      <c r="D72" s="35">
        <v>2253</v>
      </c>
      <c r="E72" s="35">
        <v>1988</v>
      </c>
      <c r="F72" s="35">
        <v>24</v>
      </c>
      <c r="G72" s="35">
        <v>5164</v>
      </c>
      <c r="H72" s="35">
        <v>8</v>
      </c>
      <c r="I72" s="35">
        <v>748</v>
      </c>
      <c r="J72" s="35">
        <v>5</v>
      </c>
      <c r="K72" s="35">
        <v>2480</v>
      </c>
      <c r="L72" s="114">
        <v>5</v>
      </c>
      <c r="M72" s="100">
        <v>1829</v>
      </c>
      <c r="N72" s="114" t="s">
        <v>5</v>
      </c>
      <c r="O72" s="114" t="s">
        <v>5</v>
      </c>
      <c r="P72" s="114" t="s">
        <v>5</v>
      </c>
      <c r="Q72" s="114" t="s">
        <v>5</v>
      </c>
    </row>
    <row r="73" spans="1:17" x14ac:dyDescent="0.2">
      <c r="A73" s="103">
        <v>3304</v>
      </c>
      <c r="B73" s="102" t="s">
        <v>28</v>
      </c>
      <c r="C73" s="35">
        <v>59</v>
      </c>
      <c r="D73" s="35">
        <v>5955</v>
      </c>
      <c r="E73" s="35">
        <v>5747</v>
      </c>
      <c r="F73" s="35">
        <v>47</v>
      </c>
      <c r="G73" s="35">
        <v>13985</v>
      </c>
      <c r="H73" s="35">
        <v>15</v>
      </c>
      <c r="I73" s="35">
        <v>3394</v>
      </c>
      <c r="J73" s="35">
        <v>15</v>
      </c>
      <c r="K73" s="35">
        <v>5272</v>
      </c>
      <c r="L73" s="114">
        <v>12</v>
      </c>
      <c r="M73" s="100">
        <v>2634</v>
      </c>
      <c r="N73" s="33">
        <v>2518</v>
      </c>
      <c r="O73" s="33">
        <v>2029</v>
      </c>
      <c r="P73" s="33">
        <v>2208</v>
      </c>
      <c r="Q73" s="33">
        <v>176</v>
      </c>
    </row>
    <row r="74" spans="1:17" x14ac:dyDescent="0.2">
      <c r="A74" s="108">
        <v>5001</v>
      </c>
      <c r="B74" s="102" t="s">
        <v>136</v>
      </c>
      <c r="C74" s="35">
        <v>15</v>
      </c>
      <c r="D74" s="35">
        <v>1178</v>
      </c>
      <c r="E74" s="35">
        <v>995</v>
      </c>
      <c r="F74" s="35">
        <v>14</v>
      </c>
      <c r="G74" s="35">
        <v>2567</v>
      </c>
      <c r="H74" s="35">
        <v>1</v>
      </c>
      <c r="I74" s="35">
        <v>527</v>
      </c>
      <c r="J74" s="35">
        <v>5</v>
      </c>
      <c r="K74" s="35">
        <v>1567</v>
      </c>
      <c r="L74" s="114">
        <v>4</v>
      </c>
      <c r="M74" s="100">
        <v>973</v>
      </c>
      <c r="N74" s="33">
        <v>775</v>
      </c>
      <c r="O74" s="33">
        <v>261</v>
      </c>
      <c r="P74" s="33">
        <v>772</v>
      </c>
      <c r="Q74" s="33">
        <v>82</v>
      </c>
    </row>
    <row r="75" spans="1:17" x14ac:dyDescent="0.2">
      <c r="A75" s="53">
        <v>4103</v>
      </c>
      <c r="B75" s="107" t="s">
        <v>172</v>
      </c>
      <c r="C75" s="35">
        <v>15</v>
      </c>
      <c r="D75" s="35">
        <v>857</v>
      </c>
      <c r="E75" s="35">
        <v>645</v>
      </c>
      <c r="F75" s="35">
        <v>11</v>
      </c>
      <c r="G75" s="35">
        <v>1627</v>
      </c>
      <c r="H75" s="35">
        <v>1</v>
      </c>
      <c r="I75" s="35">
        <v>298</v>
      </c>
      <c r="J75" s="35">
        <v>1</v>
      </c>
      <c r="K75" s="35">
        <v>17</v>
      </c>
      <c r="L75" s="114">
        <v>2</v>
      </c>
      <c r="M75" s="100">
        <v>313</v>
      </c>
      <c r="N75" s="114" t="s">
        <v>5</v>
      </c>
      <c r="O75" s="114" t="s">
        <v>5</v>
      </c>
      <c r="P75" s="114" t="s">
        <v>5</v>
      </c>
      <c r="Q75" s="114" t="s">
        <v>5</v>
      </c>
    </row>
    <row r="76" spans="1:17" x14ac:dyDescent="0.2">
      <c r="A76" s="103">
        <v>3305</v>
      </c>
      <c r="B76" s="102" t="s">
        <v>27</v>
      </c>
      <c r="C76" s="35">
        <v>31</v>
      </c>
      <c r="D76" s="35">
        <v>2094</v>
      </c>
      <c r="E76" s="35">
        <v>1833</v>
      </c>
      <c r="F76" s="35">
        <v>18</v>
      </c>
      <c r="G76" s="35">
        <v>4313</v>
      </c>
      <c r="H76" s="35">
        <v>4</v>
      </c>
      <c r="I76" s="35">
        <v>580</v>
      </c>
      <c r="J76" s="35">
        <v>3</v>
      </c>
      <c r="K76" s="35">
        <v>512</v>
      </c>
      <c r="L76" s="114">
        <v>4</v>
      </c>
      <c r="M76" s="100">
        <v>602</v>
      </c>
      <c r="N76" s="114" t="s">
        <v>5</v>
      </c>
      <c r="O76" s="114" t="s">
        <v>5</v>
      </c>
      <c r="P76" s="114" t="s">
        <v>5</v>
      </c>
      <c r="Q76" s="114" t="s">
        <v>5</v>
      </c>
    </row>
    <row r="77" spans="1:17" x14ac:dyDescent="0.2">
      <c r="A77" s="103">
        <v>3306</v>
      </c>
      <c r="B77" s="102" t="s">
        <v>26</v>
      </c>
      <c r="C77" s="35">
        <v>14</v>
      </c>
      <c r="D77" s="35">
        <v>1551</v>
      </c>
      <c r="E77" s="35">
        <v>1451</v>
      </c>
      <c r="F77" s="35">
        <v>15</v>
      </c>
      <c r="G77" s="35">
        <v>3519</v>
      </c>
      <c r="H77" s="35">
        <v>3</v>
      </c>
      <c r="I77" s="35">
        <v>895</v>
      </c>
      <c r="J77" s="35">
        <v>7</v>
      </c>
      <c r="K77" s="35">
        <v>2085</v>
      </c>
      <c r="L77" s="114">
        <v>5</v>
      </c>
      <c r="M77" s="100">
        <v>1219</v>
      </c>
      <c r="N77" s="114" t="s">
        <v>5</v>
      </c>
      <c r="O77" s="114" t="s">
        <v>5</v>
      </c>
      <c r="P77" s="114" t="s">
        <v>5</v>
      </c>
      <c r="Q77" s="114" t="s">
        <v>5</v>
      </c>
    </row>
    <row r="78" spans="1:17" x14ac:dyDescent="0.2">
      <c r="A78" s="103">
        <v>3307</v>
      </c>
      <c r="B78" s="102" t="s">
        <v>25</v>
      </c>
      <c r="C78" s="35">
        <v>19</v>
      </c>
      <c r="D78" s="35">
        <v>1628</v>
      </c>
      <c r="E78" s="35">
        <v>1408</v>
      </c>
      <c r="F78" s="35">
        <v>14</v>
      </c>
      <c r="G78" s="35">
        <v>3613</v>
      </c>
      <c r="H78" s="35">
        <v>2</v>
      </c>
      <c r="I78" s="35">
        <v>1111</v>
      </c>
      <c r="J78" s="35">
        <v>3</v>
      </c>
      <c r="K78" s="35">
        <v>1189</v>
      </c>
      <c r="L78" s="114">
        <v>3</v>
      </c>
      <c r="M78" s="100">
        <v>1231</v>
      </c>
      <c r="N78" s="114" t="s">
        <v>5</v>
      </c>
      <c r="O78" s="114" t="s">
        <v>5</v>
      </c>
      <c r="P78" s="114" t="s">
        <v>5</v>
      </c>
      <c r="Q78" s="114" t="s">
        <v>5</v>
      </c>
    </row>
    <row r="79" spans="1:17" x14ac:dyDescent="0.2">
      <c r="A79" s="103">
        <v>3308</v>
      </c>
      <c r="B79" s="102" t="s">
        <v>24</v>
      </c>
      <c r="C79" s="35">
        <v>6</v>
      </c>
      <c r="D79" s="35">
        <v>689</v>
      </c>
      <c r="E79" s="35">
        <v>630</v>
      </c>
      <c r="F79" s="35">
        <v>7</v>
      </c>
      <c r="G79" s="35">
        <v>1572</v>
      </c>
      <c r="H79" s="35">
        <v>1</v>
      </c>
      <c r="I79" s="35">
        <v>104</v>
      </c>
      <c r="J79" s="35">
        <v>2</v>
      </c>
      <c r="K79" s="35">
        <v>247</v>
      </c>
      <c r="L79" s="114">
        <v>1</v>
      </c>
      <c r="M79" s="114" t="s">
        <v>5</v>
      </c>
      <c r="N79" s="114" t="s">
        <v>5</v>
      </c>
      <c r="O79" s="114" t="s">
        <v>5</v>
      </c>
      <c r="P79" s="114" t="s">
        <v>5</v>
      </c>
      <c r="Q79" s="114" t="s">
        <v>5</v>
      </c>
    </row>
    <row r="80" spans="1:17" x14ac:dyDescent="0.2">
      <c r="A80" s="103">
        <v>3603</v>
      </c>
      <c r="B80" s="102" t="s">
        <v>10</v>
      </c>
      <c r="C80" s="35">
        <v>7</v>
      </c>
      <c r="D80" s="35">
        <v>570</v>
      </c>
      <c r="E80" s="35">
        <v>565</v>
      </c>
      <c r="F80" s="35">
        <v>6</v>
      </c>
      <c r="G80" s="35">
        <v>1400</v>
      </c>
      <c r="H80" s="35">
        <v>1</v>
      </c>
      <c r="I80" s="35">
        <v>86</v>
      </c>
      <c r="J80" s="35">
        <v>1</v>
      </c>
      <c r="K80" s="35">
        <v>147</v>
      </c>
      <c r="L80" s="114" t="s">
        <v>5</v>
      </c>
      <c r="M80" s="114" t="s">
        <v>5</v>
      </c>
      <c r="N80" s="114" t="s">
        <v>5</v>
      </c>
      <c r="O80" s="114" t="s">
        <v>5</v>
      </c>
      <c r="P80" s="114" t="s">
        <v>5</v>
      </c>
      <c r="Q80" s="114" t="s">
        <v>5</v>
      </c>
    </row>
    <row r="81" spans="1:17" x14ac:dyDescent="0.2">
      <c r="A81" s="106">
        <v>4504</v>
      </c>
      <c r="B81" s="105" t="s">
        <v>42</v>
      </c>
      <c r="C81" s="35">
        <v>31</v>
      </c>
      <c r="D81" s="35">
        <v>2222</v>
      </c>
      <c r="E81" s="35">
        <v>2041</v>
      </c>
      <c r="F81" s="35">
        <v>28</v>
      </c>
      <c r="G81" s="35">
        <v>5730</v>
      </c>
      <c r="H81" s="35">
        <v>8</v>
      </c>
      <c r="I81" s="35">
        <v>1366</v>
      </c>
      <c r="J81" s="35">
        <v>7</v>
      </c>
      <c r="K81" s="35">
        <v>1349</v>
      </c>
      <c r="L81" s="114">
        <v>8</v>
      </c>
      <c r="M81" s="100">
        <v>1052</v>
      </c>
      <c r="N81" s="114" t="s">
        <v>5</v>
      </c>
      <c r="O81" s="114" t="s">
        <v>5</v>
      </c>
      <c r="P81" s="114" t="s">
        <v>5</v>
      </c>
      <c r="Q81" s="114" t="s">
        <v>5</v>
      </c>
    </row>
    <row r="82" spans="1:17" x14ac:dyDescent="0.2">
      <c r="A82" s="53">
        <v>4104</v>
      </c>
      <c r="B82" s="107" t="s">
        <v>171</v>
      </c>
      <c r="C82" s="35">
        <v>18</v>
      </c>
      <c r="D82" s="35">
        <v>1474</v>
      </c>
      <c r="E82" s="35">
        <v>1288</v>
      </c>
      <c r="F82" s="35">
        <v>13</v>
      </c>
      <c r="G82" s="35">
        <v>3302</v>
      </c>
      <c r="H82" s="35">
        <v>2</v>
      </c>
      <c r="I82" s="35">
        <v>335</v>
      </c>
      <c r="J82" s="35">
        <v>7</v>
      </c>
      <c r="K82" s="35">
        <v>1477</v>
      </c>
      <c r="L82" s="114">
        <v>6</v>
      </c>
      <c r="M82" s="100">
        <v>682</v>
      </c>
      <c r="N82" s="114" t="s">
        <v>5</v>
      </c>
      <c r="O82" s="33">
        <v>59</v>
      </c>
      <c r="P82" s="33">
        <v>26</v>
      </c>
      <c r="Q82" s="114" t="s">
        <v>5</v>
      </c>
    </row>
    <row r="83" spans="1:17" x14ac:dyDescent="0.2">
      <c r="A83" s="53">
        <v>3201</v>
      </c>
      <c r="B83" s="102" t="s">
        <v>126</v>
      </c>
      <c r="C83" s="35">
        <v>18</v>
      </c>
      <c r="D83" s="35">
        <v>1207</v>
      </c>
      <c r="E83" s="35">
        <v>1092</v>
      </c>
      <c r="F83" s="35">
        <v>11</v>
      </c>
      <c r="G83" s="35">
        <v>2607</v>
      </c>
      <c r="H83" s="35">
        <v>3</v>
      </c>
      <c r="I83" s="35">
        <v>311</v>
      </c>
      <c r="J83" s="35">
        <v>3</v>
      </c>
      <c r="K83" s="35">
        <v>402</v>
      </c>
      <c r="L83" s="114">
        <v>4</v>
      </c>
      <c r="M83" s="100">
        <v>399</v>
      </c>
      <c r="N83" s="114" t="s">
        <v>5</v>
      </c>
      <c r="O83" s="114" t="s">
        <v>5</v>
      </c>
      <c r="P83" s="114" t="s">
        <v>5</v>
      </c>
      <c r="Q83" s="114" t="s">
        <v>5</v>
      </c>
    </row>
    <row r="84" spans="1:17" x14ac:dyDescent="0.2">
      <c r="A84" s="103">
        <v>4803</v>
      </c>
      <c r="B84" s="102" t="s">
        <v>145</v>
      </c>
      <c r="C84" s="35">
        <v>9</v>
      </c>
      <c r="D84" s="35">
        <v>749</v>
      </c>
      <c r="E84" s="35">
        <v>633</v>
      </c>
      <c r="F84" s="35">
        <v>8</v>
      </c>
      <c r="G84" s="35">
        <v>1760</v>
      </c>
      <c r="H84" s="35">
        <v>1</v>
      </c>
      <c r="I84" s="35">
        <v>279</v>
      </c>
      <c r="J84" s="35">
        <v>2</v>
      </c>
      <c r="K84" s="35">
        <v>182</v>
      </c>
      <c r="L84" s="114">
        <v>1</v>
      </c>
      <c r="M84" s="100">
        <v>202</v>
      </c>
      <c r="N84" s="114" t="s">
        <v>5</v>
      </c>
      <c r="O84" s="114" t="s">
        <v>5</v>
      </c>
      <c r="P84" s="114" t="s">
        <v>5</v>
      </c>
      <c r="Q84" s="114" t="s">
        <v>5</v>
      </c>
    </row>
    <row r="85" spans="1:17" x14ac:dyDescent="0.2">
      <c r="A85" s="103">
        <v>4804</v>
      </c>
      <c r="B85" s="102" t="s">
        <v>144</v>
      </c>
      <c r="C85" s="35">
        <v>11</v>
      </c>
      <c r="D85" s="35">
        <v>615</v>
      </c>
      <c r="E85" s="35">
        <v>521</v>
      </c>
      <c r="F85" s="35">
        <v>9</v>
      </c>
      <c r="G85" s="35">
        <v>1597</v>
      </c>
      <c r="H85" s="35">
        <v>1</v>
      </c>
      <c r="I85" s="35">
        <v>469</v>
      </c>
      <c r="J85" s="35">
        <v>1</v>
      </c>
      <c r="K85" s="35">
        <v>364</v>
      </c>
      <c r="L85" s="114">
        <v>2</v>
      </c>
      <c r="M85" s="100">
        <v>214</v>
      </c>
      <c r="N85" s="114" t="s">
        <v>5</v>
      </c>
      <c r="O85" s="114" t="s">
        <v>5</v>
      </c>
      <c r="P85" s="114" t="s">
        <v>5</v>
      </c>
      <c r="Q85" s="114" t="s">
        <v>5</v>
      </c>
    </row>
    <row r="86" spans="1:17" x14ac:dyDescent="0.2">
      <c r="A86" s="53">
        <v>4603</v>
      </c>
      <c r="B86" s="102" t="s">
        <v>52</v>
      </c>
      <c r="C86" s="35">
        <v>19</v>
      </c>
      <c r="D86" s="35">
        <v>1285</v>
      </c>
      <c r="E86" s="35">
        <v>1185</v>
      </c>
      <c r="F86" s="35">
        <v>13</v>
      </c>
      <c r="G86" s="35">
        <v>3160</v>
      </c>
      <c r="H86" s="35">
        <v>4</v>
      </c>
      <c r="I86" s="35">
        <v>439</v>
      </c>
      <c r="J86" s="35">
        <v>2</v>
      </c>
      <c r="K86" s="35">
        <v>404</v>
      </c>
      <c r="L86" s="114">
        <v>3</v>
      </c>
      <c r="M86" s="100">
        <v>505</v>
      </c>
      <c r="N86" s="114" t="s">
        <v>5</v>
      </c>
      <c r="O86" s="114" t="s">
        <v>5</v>
      </c>
      <c r="P86" s="114" t="s">
        <v>5</v>
      </c>
      <c r="Q86" s="114" t="s">
        <v>5</v>
      </c>
    </row>
    <row r="87" spans="1:17" x14ac:dyDescent="0.2">
      <c r="A87" s="103">
        <v>3309</v>
      </c>
      <c r="B87" s="102" t="s">
        <v>23</v>
      </c>
      <c r="C87" s="35">
        <v>12</v>
      </c>
      <c r="D87" s="35">
        <v>1150</v>
      </c>
      <c r="E87" s="35">
        <v>993</v>
      </c>
      <c r="F87" s="35">
        <v>12</v>
      </c>
      <c r="G87" s="35">
        <v>2693</v>
      </c>
      <c r="H87" s="35">
        <v>4</v>
      </c>
      <c r="I87" s="35">
        <v>421</v>
      </c>
      <c r="J87" s="35">
        <v>1</v>
      </c>
      <c r="K87" s="35">
        <v>182</v>
      </c>
      <c r="L87" s="114">
        <v>4</v>
      </c>
      <c r="M87" s="100">
        <v>377</v>
      </c>
      <c r="N87" s="114" t="s">
        <v>5</v>
      </c>
      <c r="O87" s="114" t="s">
        <v>5</v>
      </c>
      <c r="P87" s="114" t="s">
        <v>5</v>
      </c>
      <c r="Q87" s="114" t="s">
        <v>5</v>
      </c>
    </row>
    <row r="88" spans="1:17" x14ac:dyDescent="0.2">
      <c r="A88" s="103">
        <v>4405</v>
      </c>
      <c r="B88" s="102" t="s">
        <v>110</v>
      </c>
      <c r="C88" s="35">
        <v>8</v>
      </c>
      <c r="D88" s="35">
        <v>297</v>
      </c>
      <c r="E88" s="35">
        <v>356</v>
      </c>
      <c r="F88" s="35">
        <v>8</v>
      </c>
      <c r="G88" s="35">
        <v>1141</v>
      </c>
      <c r="H88" s="114" t="s">
        <v>5</v>
      </c>
      <c r="I88" s="114" t="s">
        <v>5</v>
      </c>
      <c r="J88" s="114" t="s">
        <v>5</v>
      </c>
      <c r="K88" s="114" t="s">
        <v>5</v>
      </c>
      <c r="L88" s="114">
        <v>1</v>
      </c>
      <c r="M88" s="100">
        <v>119</v>
      </c>
      <c r="N88" s="114" t="s">
        <v>5</v>
      </c>
      <c r="O88" s="114" t="s">
        <v>5</v>
      </c>
      <c r="P88" s="114" t="s">
        <v>5</v>
      </c>
      <c r="Q88" s="114" t="s">
        <v>5</v>
      </c>
    </row>
    <row r="89" spans="1:17" x14ac:dyDescent="0.2">
      <c r="A89" s="108">
        <v>5002</v>
      </c>
      <c r="B89" s="102" t="s">
        <v>135</v>
      </c>
      <c r="C89" s="35">
        <v>12</v>
      </c>
      <c r="D89" s="35">
        <v>643</v>
      </c>
      <c r="E89" s="35">
        <v>544</v>
      </c>
      <c r="F89" s="35">
        <v>11</v>
      </c>
      <c r="G89" s="35">
        <v>1484</v>
      </c>
      <c r="H89" s="35">
        <v>1</v>
      </c>
      <c r="I89" s="35">
        <v>193</v>
      </c>
      <c r="J89" s="35">
        <v>2</v>
      </c>
      <c r="K89" s="35">
        <v>284</v>
      </c>
      <c r="L89" s="114">
        <v>2</v>
      </c>
      <c r="M89" s="100">
        <v>302</v>
      </c>
      <c r="N89" s="114" t="s">
        <v>5</v>
      </c>
      <c r="O89" s="114" t="s">
        <v>5</v>
      </c>
      <c r="P89" s="114" t="s">
        <v>5</v>
      </c>
      <c r="Q89" s="114" t="s">
        <v>5</v>
      </c>
    </row>
    <row r="90" spans="1:17" x14ac:dyDescent="0.2">
      <c r="A90" s="103">
        <v>5003</v>
      </c>
      <c r="B90" s="102" t="s">
        <v>134</v>
      </c>
      <c r="C90" s="35">
        <v>11</v>
      </c>
      <c r="D90" s="35">
        <v>522</v>
      </c>
      <c r="E90" s="35">
        <v>420</v>
      </c>
      <c r="F90" s="35">
        <v>10</v>
      </c>
      <c r="G90" s="35">
        <v>1196</v>
      </c>
      <c r="H90" s="114" t="s">
        <v>5</v>
      </c>
      <c r="I90" s="114" t="s">
        <v>5</v>
      </c>
      <c r="J90" s="114" t="s">
        <v>5</v>
      </c>
      <c r="K90" s="114" t="s">
        <v>5</v>
      </c>
      <c r="L90" s="114" t="s">
        <v>5</v>
      </c>
      <c r="M90" s="114" t="s">
        <v>5</v>
      </c>
      <c r="N90" s="114" t="s">
        <v>5</v>
      </c>
      <c r="O90" s="114" t="s">
        <v>5</v>
      </c>
      <c r="P90" s="114" t="s">
        <v>5</v>
      </c>
      <c r="Q90" s="114" t="s">
        <v>5</v>
      </c>
    </row>
    <row r="91" spans="1:17" x14ac:dyDescent="0.2">
      <c r="A91" s="53">
        <v>3604</v>
      </c>
      <c r="B91" s="102" t="s">
        <v>9</v>
      </c>
      <c r="C91" s="35">
        <v>25</v>
      </c>
      <c r="D91" s="35">
        <v>1918</v>
      </c>
      <c r="E91" s="35">
        <v>1577</v>
      </c>
      <c r="F91" s="35">
        <v>17</v>
      </c>
      <c r="G91" s="35">
        <v>3628</v>
      </c>
      <c r="H91" s="35">
        <v>4</v>
      </c>
      <c r="I91" s="35">
        <v>821</v>
      </c>
      <c r="J91" s="35">
        <v>4</v>
      </c>
      <c r="K91" s="35">
        <v>897</v>
      </c>
      <c r="L91" s="114">
        <v>5</v>
      </c>
      <c r="M91" s="100">
        <v>663</v>
      </c>
      <c r="N91" s="114" t="s">
        <v>5</v>
      </c>
      <c r="O91" s="114" t="s">
        <v>5</v>
      </c>
      <c r="P91" s="114" t="s">
        <v>5</v>
      </c>
      <c r="Q91" s="114" t="s">
        <v>5</v>
      </c>
    </row>
    <row r="92" spans="1:17" x14ac:dyDescent="0.2">
      <c r="A92" s="103">
        <v>4406</v>
      </c>
      <c r="B92" s="102" t="s">
        <v>109</v>
      </c>
      <c r="C92" s="35">
        <v>24</v>
      </c>
      <c r="D92" s="35">
        <v>1306</v>
      </c>
      <c r="E92" s="35">
        <v>1106</v>
      </c>
      <c r="F92" s="35">
        <v>18</v>
      </c>
      <c r="G92" s="35">
        <v>2784</v>
      </c>
      <c r="H92" s="35">
        <v>1</v>
      </c>
      <c r="I92" s="35">
        <v>260</v>
      </c>
      <c r="J92" s="35">
        <v>3</v>
      </c>
      <c r="K92" s="35">
        <v>421</v>
      </c>
      <c r="L92" s="114">
        <v>3</v>
      </c>
      <c r="M92" s="100">
        <v>465</v>
      </c>
      <c r="N92" s="114" t="s">
        <v>5</v>
      </c>
      <c r="O92" s="114" t="s">
        <v>5</v>
      </c>
      <c r="P92" s="114" t="s">
        <v>5</v>
      </c>
      <c r="Q92" s="114" t="s">
        <v>5</v>
      </c>
    </row>
    <row r="93" spans="1:17" x14ac:dyDescent="0.2">
      <c r="A93" s="106">
        <v>4505</v>
      </c>
      <c r="B93" s="105" t="s">
        <v>41</v>
      </c>
      <c r="C93" s="35">
        <v>31</v>
      </c>
      <c r="D93" s="35">
        <v>2801</v>
      </c>
      <c r="E93" s="35">
        <v>2522</v>
      </c>
      <c r="F93" s="35">
        <v>27</v>
      </c>
      <c r="G93" s="35">
        <v>6656</v>
      </c>
      <c r="H93" s="35">
        <v>8</v>
      </c>
      <c r="I93" s="35">
        <v>876</v>
      </c>
      <c r="J93" s="35">
        <v>3</v>
      </c>
      <c r="K93" s="35">
        <v>1658</v>
      </c>
      <c r="L93" s="114">
        <v>10</v>
      </c>
      <c r="M93" s="100">
        <v>1119</v>
      </c>
      <c r="N93" s="114" t="s">
        <v>5</v>
      </c>
      <c r="O93" s="114" t="s">
        <v>5</v>
      </c>
      <c r="P93" s="114" t="s">
        <v>5</v>
      </c>
      <c r="Q93" s="114" t="s">
        <v>5</v>
      </c>
    </row>
    <row r="94" spans="1:17" x14ac:dyDescent="0.2">
      <c r="A94" s="103">
        <v>3514</v>
      </c>
      <c r="B94" s="102" t="s">
        <v>91</v>
      </c>
      <c r="C94" s="35">
        <v>8</v>
      </c>
      <c r="D94" s="35">
        <v>649</v>
      </c>
      <c r="E94" s="35">
        <v>537</v>
      </c>
      <c r="F94" s="35">
        <v>9</v>
      </c>
      <c r="G94" s="35">
        <v>1480</v>
      </c>
      <c r="H94" s="35">
        <v>1</v>
      </c>
      <c r="I94" s="35">
        <v>298</v>
      </c>
      <c r="J94" s="35">
        <v>1</v>
      </c>
      <c r="K94" s="35">
        <v>133</v>
      </c>
      <c r="L94" s="114" t="s">
        <v>5</v>
      </c>
      <c r="M94" s="114" t="s">
        <v>5</v>
      </c>
      <c r="N94" s="114" t="s">
        <v>5</v>
      </c>
      <c r="O94" s="114" t="s">
        <v>5</v>
      </c>
      <c r="P94" s="114" t="s">
        <v>5</v>
      </c>
      <c r="Q94" s="114" t="s">
        <v>5</v>
      </c>
    </row>
    <row r="95" spans="1:17" x14ac:dyDescent="0.2">
      <c r="A95" s="106">
        <v>3402</v>
      </c>
      <c r="B95" s="105" t="s">
        <v>18</v>
      </c>
      <c r="C95" s="35">
        <v>30</v>
      </c>
      <c r="D95" s="35">
        <v>1513</v>
      </c>
      <c r="E95" s="35">
        <v>1277</v>
      </c>
      <c r="F95" s="35">
        <v>21</v>
      </c>
      <c r="G95" s="35">
        <v>3134</v>
      </c>
      <c r="H95" s="35">
        <v>4</v>
      </c>
      <c r="I95" s="35">
        <v>554</v>
      </c>
      <c r="J95" s="35">
        <v>4</v>
      </c>
      <c r="K95" s="35">
        <v>463</v>
      </c>
      <c r="L95" s="114">
        <v>3</v>
      </c>
      <c r="M95" s="100">
        <v>402</v>
      </c>
      <c r="N95" s="114" t="s">
        <v>5</v>
      </c>
      <c r="O95" s="114" t="s">
        <v>5</v>
      </c>
      <c r="P95" s="114" t="s">
        <v>5</v>
      </c>
      <c r="Q95" s="114" t="s">
        <v>5</v>
      </c>
    </row>
    <row r="96" spans="1:17" x14ac:dyDescent="0.2">
      <c r="A96" s="103">
        <v>3505</v>
      </c>
      <c r="B96" s="102" t="s">
        <v>90</v>
      </c>
      <c r="C96" s="35">
        <v>22</v>
      </c>
      <c r="D96" s="35">
        <v>1377</v>
      </c>
      <c r="E96" s="35">
        <v>1208</v>
      </c>
      <c r="F96" s="35">
        <v>21</v>
      </c>
      <c r="G96" s="35">
        <v>3414</v>
      </c>
      <c r="H96" s="35">
        <v>1</v>
      </c>
      <c r="I96" s="35">
        <v>425</v>
      </c>
      <c r="J96" s="35">
        <v>2</v>
      </c>
      <c r="K96" s="35">
        <v>793</v>
      </c>
      <c r="L96" s="114">
        <v>2</v>
      </c>
      <c r="M96" s="100">
        <v>462</v>
      </c>
      <c r="N96" s="114" t="s">
        <v>5</v>
      </c>
      <c r="O96" s="114" t="s">
        <v>5</v>
      </c>
      <c r="P96" s="114" t="s">
        <v>5</v>
      </c>
      <c r="Q96" s="114" t="s">
        <v>5</v>
      </c>
    </row>
    <row r="97" spans="1:17" x14ac:dyDescent="0.2">
      <c r="A97" s="53">
        <v>4607</v>
      </c>
      <c r="B97" s="102" t="s">
        <v>51</v>
      </c>
      <c r="C97" s="35">
        <v>10</v>
      </c>
      <c r="D97" s="35">
        <v>1039</v>
      </c>
      <c r="E97" s="35">
        <v>960</v>
      </c>
      <c r="F97" s="35">
        <v>11</v>
      </c>
      <c r="G97" s="35">
        <v>2067</v>
      </c>
      <c r="H97" s="35">
        <v>4</v>
      </c>
      <c r="I97" s="35">
        <v>713</v>
      </c>
      <c r="J97" s="35">
        <v>3</v>
      </c>
      <c r="K97" s="35">
        <v>853</v>
      </c>
      <c r="L97" s="114">
        <v>3</v>
      </c>
      <c r="M97" s="100">
        <v>321</v>
      </c>
      <c r="N97" s="33">
        <v>241</v>
      </c>
      <c r="O97" s="33">
        <v>237</v>
      </c>
      <c r="P97" s="33">
        <v>160</v>
      </c>
      <c r="Q97" s="33">
        <v>35</v>
      </c>
    </row>
    <row r="98" spans="1:17" x14ac:dyDescent="0.2">
      <c r="A98" s="103">
        <v>3501</v>
      </c>
      <c r="B98" s="102" t="s">
        <v>89</v>
      </c>
      <c r="C98" s="35">
        <v>95</v>
      </c>
      <c r="D98" s="35">
        <v>9973</v>
      </c>
      <c r="E98" s="35">
        <v>8788</v>
      </c>
      <c r="F98" s="35">
        <v>83</v>
      </c>
      <c r="G98" s="35">
        <v>21222</v>
      </c>
      <c r="H98" s="35">
        <v>23</v>
      </c>
      <c r="I98" s="35">
        <v>6104</v>
      </c>
      <c r="J98" s="35">
        <v>29</v>
      </c>
      <c r="K98" s="35">
        <v>11545</v>
      </c>
      <c r="L98" s="114">
        <v>20</v>
      </c>
      <c r="M98" s="100">
        <v>4308</v>
      </c>
      <c r="N98" s="33">
        <v>8021</v>
      </c>
      <c r="O98" s="33">
        <v>4298</v>
      </c>
      <c r="P98" s="33">
        <v>6423</v>
      </c>
      <c r="Q98" s="33">
        <v>800</v>
      </c>
    </row>
    <row r="99" spans="1:17" x14ac:dyDescent="0.2">
      <c r="A99" s="53">
        <v>3202</v>
      </c>
      <c r="B99" s="107" t="s">
        <v>125</v>
      </c>
      <c r="C99" s="35">
        <v>33</v>
      </c>
      <c r="D99" s="35">
        <v>1813</v>
      </c>
      <c r="E99" s="35">
        <v>1585</v>
      </c>
      <c r="F99" s="35">
        <v>25</v>
      </c>
      <c r="G99" s="35">
        <v>3667</v>
      </c>
      <c r="H99" s="35">
        <v>1</v>
      </c>
      <c r="I99" s="35">
        <v>548</v>
      </c>
      <c r="J99" s="35">
        <v>2</v>
      </c>
      <c r="K99" s="35">
        <v>708</v>
      </c>
      <c r="L99" s="114">
        <v>3</v>
      </c>
      <c r="M99" s="100">
        <v>715</v>
      </c>
      <c r="N99" s="114" t="s">
        <v>5</v>
      </c>
      <c r="O99" s="114" t="s">
        <v>5</v>
      </c>
      <c r="P99" s="114" t="s">
        <v>5</v>
      </c>
      <c r="Q99" s="114" t="s">
        <v>5</v>
      </c>
    </row>
    <row r="100" spans="1:17" x14ac:dyDescent="0.2">
      <c r="A100" s="103">
        <v>4305</v>
      </c>
      <c r="B100" s="102" t="s">
        <v>195</v>
      </c>
      <c r="C100" s="35">
        <v>40</v>
      </c>
      <c r="D100" s="35">
        <v>3923</v>
      </c>
      <c r="E100" s="35">
        <v>3842</v>
      </c>
      <c r="F100" s="35">
        <v>26</v>
      </c>
      <c r="G100" s="35">
        <v>8853</v>
      </c>
      <c r="H100" s="35">
        <v>5</v>
      </c>
      <c r="I100" s="35">
        <v>1190</v>
      </c>
      <c r="J100" s="35">
        <v>4</v>
      </c>
      <c r="K100" s="35">
        <v>622</v>
      </c>
      <c r="L100" s="114">
        <v>6</v>
      </c>
      <c r="M100" s="100">
        <v>524</v>
      </c>
      <c r="N100" s="114" t="s">
        <v>5</v>
      </c>
      <c r="O100" s="114" t="s">
        <v>5</v>
      </c>
      <c r="P100" s="114" t="s">
        <v>5</v>
      </c>
      <c r="Q100" s="114" t="s">
        <v>5</v>
      </c>
    </row>
    <row r="101" spans="1:17" x14ac:dyDescent="0.2">
      <c r="A101" s="103">
        <v>3605</v>
      </c>
      <c r="B101" s="102" t="s">
        <v>8</v>
      </c>
      <c r="C101" s="35">
        <v>9</v>
      </c>
      <c r="D101" s="35">
        <v>880</v>
      </c>
      <c r="E101" s="35">
        <v>798</v>
      </c>
      <c r="F101" s="35">
        <v>9</v>
      </c>
      <c r="G101" s="35">
        <v>1974</v>
      </c>
      <c r="H101" s="35">
        <v>2</v>
      </c>
      <c r="I101" s="114" t="s">
        <v>5</v>
      </c>
      <c r="J101" s="35">
        <v>4</v>
      </c>
      <c r="K101" s="35">
        <v>345</v>
      </c>
      <c r="L101" s="114">
        <v>3</v>
      </c>
      <c r="M101" s="100">
        <v>231</v>
      </c>
      <c r="N101" s="114" t="s">
        <v>5</v>
      </c>
      <c r="O101" s="114" t="s">
        <v>5</v>
      </c>
      <c r="P101" s="114" t="s">
        <v>5</v>
      </c>
      <c r="Q101" s="114" t="s">
        <v>5</v>
      </c>
    </row>
    <row r="102" spans="1:17" x14ac:dyDescent="0.2">
      <c r="A102" s="53">
        <v>3705</v>
      </c>
      <c r="B102" s="102" t="s">
        <v>178</v>
      </c>
      <c r="C102" s="35">
        <v>16</v>
      </c>
      <c r="D102" s="35">
        <v>1288</v>
      </c>
      <c r="E102" s="35">
        <v>1118</v>
      </c>
      <c r="F102" s="35">
        <v>13</v>
      </c>
      <c r="G102" s="35">
        <v>2542</v>
      </c>
      <c r="H102" s="35">
        <v>2</v>
      </c>
      <c r="I102" s="35">
        <v>305</v>
      </c>
      <c r="J102" s="35">
        <v>4</v>
      </c>
      <c r="K102" s="35">
        <v>456</v>
      </c>
      <c r="L102" s="114">
        <v>2</v>
      </c>
      <c r="M102" s="100">
        <v>288</v>
      </c>
      <c r="N102" s="114" t="s">
        <v>5</v>
      </c>
      <c r="O102" s="114" t="s">
        <v>5</v>
      </c>
      <c r="P102" s="114" t="s">
        <v>5</v>
      </c>
      <c r="Q102" s="114" t="s">
        <v>5</v>
      </c>
    </row>
    <row r="103" spans="1:17" x14ac:dyDescent="0.2">
      <c r="A103" s="53">
        <v>3804</v>
      </c>
      <c r="B103" s="102" t="s">
        <v>152</v>
      </c>
      <c r="C103" s="35">
        <v>35</v>
      </c>
      <c r="D103" s="35">
        <v>2818</v>
      </c>
      <c r="E103" s="35">
        <v>2626</v>
      </c>
      <c r="F103" s="35">
        <v>27</v>
      </c>
      <c r="G103" s="35">
        <v>5796</v>
      </c>
      <c r="H103" s="35">
        <v>6</v>
      </c>
      <c r="I103" s="35">
        <v>867</v>
      </c>
      <c r="J103" s="35">
        <v>3</v>
      </c>
      <c r="K103" s="35">
        <v>913</v>
      </c>
      <c r="L103" s="114">
        <v>4</v>
      </c>
      <c r="M103" s="100">
        <v>975</v>
      </c>
      <c r="N103" s="33">
        <v>563</v>
      </c>
      <c r="O103" s="33">
        <v>194</v>
      </c>
      <c r="P103" s="33">
        <v>401</v>
      </c>
      <c r="Q103" s="33">
        <v>81</v>
      </c>
    </row>
    <row r="104" spans="1:17" x14ac:dyDescent="0.2">
      <c r="A104" s="103">
        <v>4407</v>
      </c>
      <c r="B104" s="102" t="s">
        <v>108</v>
      </c>
      <c r="C104" s="35">
        <v>17</v>
      </c>
      <c r="D104" s="35">
        <v>1103</v>
      </c>
      <c r="E104" s="35">
        <v>867</v>
      </c>
      <c r="F104" s="35">
        <v>12</v>
      </c>
      <c r="G104" s="35">
        <v>2350</v>
      </c>
      <c r="H104" s="35">
        <v>2</v>
      </c>
      <c r="I104" s="35">
        <v>365</v>
      </c>
      <c r="J104" s="35">
        <v>3</v>
      </c>
      <c r="K104" s="35">
        <v>393</v>
      </c>
      <c r="L104" s="114">
        <v>3</v>
      </c>
      <c r="M104" s="114">
        <v>365</v>
      </c>
      <c r="N104" s="114" t="s">
        <v>5</v>
      </c>
      <c r="O104" s="114" t="s">
        <v>5</v>
      </c>
      <c r="P104" s="114" t="s">
        <v>5</v>
      </c>
      <c r="Q104" s="114" t="s">
        <v>5</v>
      </c>
    </row>
    <row r="105" spans="1:17" x14ac:dyDescent="0.2">
      <c r="A105" s="106">
        <v>4506</v>
      </c>
      <c r="B105" s="105" t="s">
        <v>40</v>
      </c>
      <c r="C105" s="35">
        <v>17</v>
      </c>
      <c r="D105" s="35">
        <v>1595</v>
      </c>
      <c r="E105" s="35">
        <v>1509</v>
      </c>
      <c r="F105" s="35">
        <v>14</v>
      </c>
      <c r="G105" s="35">
        <v>4430</v>
      </c>
      <c r="H105" s="35">
        <v>7</v>
      </c>
      <c r="I105" s="35">
        <v>822</v>
      </c>
      <c r="J105" s="35">
        <v>7</v>
      </c>
      <c r="K105" s="35">
        <v>558</v>
      </c>
      <c r="L105" s="114">
        <v>11</v>
      </c>
      <c r="M105" s="100">
        <v>987</v>
      </c>
      <c r="N105" s="114" t="s">
        <v>5</v>
      </c>
      <c r="O105" s="114" t="s">
        <v>5</v>
      </c>
      <c r="P105" s="114" t="s">
        <v>5</v>
      </c>
      <c r="Q105" s="114" t="s">
        <v>5</v>
      </c>
    </row>
    <row r="106" spans="1:17" x14ac:dyDescent="0.2">
      <c r="A106" s="103">
        <v>5004</v>
      </c>
      <c r="B106" s="102" t="s">
        <v>133</v>
      </c>
      <c r="C106" s="33">
        <v>31</v>
      </c>
      <c r="D106" s="33">
        <v>2138</v>
      </c>
      <c r="E106" s="33">
        <v>1839</v>
      </c>
      <c r="F106" s="33">
        <v>19</v>
      </c>
      <c r="G106" s="33">
        <v>4489</v>
      </c>
      <c r="H106" s="33">
        <v>4</v>
      </c>
      <c r="I106" s="33">
        <v>1624</v>
      </c>
      <c r="J106" s="33">
        <v>7</v>
      </c>
      <c r="K106" s="33">
        <v>2010</v>
      </c>
      <c r="L106" s="100">
        <v>5</v>
      </c>
      <c r="M106" s="100">
        <v>1390</v>
      </c>
      <c r="N106" s="33">
        <v>249</v>
      </c>
      <c r="O106" s="33">
        <v>72</v>
      </c>
      <c r="P106" s="33">
        <v>281</v>
      </c>
      <c r="Q106" s="33">
        <v>13</v>
      </c>
    </row>
    <row r="107" spans="1:17" x14ac:dyDescent="0.2">
      <c r="A107" s="103">
        <v>4306</v>
      </c>
      <c r="B107" s="102" t="s">
        <v>194</v>
      </c>
      <c r="C107" s="35">
        <v>25</v>
      </c>
      <c r="D107" s="35">
        <v>2774</v>
      </c>
      <c r="E107" s="35">
        <v>2529</v>
      </c>
      <c r="F107" s="35">
        <v>25</v>
      </c>
      <c r="G107" s="35">
        <v>6608</v>
      </c>
      <c r="H107" s="35">
        <v>4</v>
      </c>
      <c r="I107" s="35">
        <v>265</v>
      </c>
      <c r="J107" s="35">
        <v>2</v>
      </c>
      <c r="K107" s="35">
        <v>586</v>
      </c>
      <c r="L107" s="114">
        <v>1</v>
      </c>
      <c r="M107" s="100">
        <v>515</v>
      </c>
      <c r="N107" s="114" t="s">
        <v>5</v>
      </c>
      <c r="O107" s="114" t="s">
        <v>5</v>
      </c>
      <c r="P107" s="114" t="s">
        <v>5</v>
      </c>
      <c r="Q107" s="114" t="s">
        <v>5</v>
      </c>
    </row>
    <row r="108" spans="1:17" x14ac:dyDescent="0.2">
      <c r="A108" s="106">
        <v>4507</v>
      </c>
      <c r="B108" s="105" t="s">
        <v>39</v>
      </c>
      <c r="C108" s="35">
        <v>23</v>
      </c>
      <c r="D108" s="35">
        <v>1847</v>
      </c>
      <c r="E108" s="35">
        <v>1710</v>
      </c>
      <c r="F108" s="35">
        <v>23</v>
      </c>
      <c r="G108" s="35">
        <v>4753</v>
      </c>
      <c r="H108" s="35">
        <v>4</v>
      </c>
      <c r="I108" s="35">
        <v>545</v>
      </c>
      <c r="J108" s="35">
        <v>4</v>
      </c>
      <c r="K108" s="35">
        <v>405</v>
      </c>
      <c r="L108" s="114">
        <v>3</v>
      </c>
      <c r="M108" s="100">
        <v>527</v>
      </c>
      <c r="N108" s="114" t="s">
        <v>5</v>
      </c>
      <c r="O108" s="114" t="s">
        <v>5</v>
      </c>
      <c r="P108" s="114" t="s">
        <v>5</v>
      </c>
      <c r="Q108" s="114" t="s">
        <v>5</v>
      </c>
    </row>
    <row r="109" spans="1:17" x14ac:dyDescent="0.2">
      <c r="A109" s="106">
        <v>4508</v>
      </c>
      <c r="B109" s="105" t="s">
        <v>38</v>
      </c>
      <c r="C109" s="35">
        <v>49</v>
      </c>
      <c r="D109" s="35">
        <v>5037</v>
      </c>
      <c r="E109" s="35">
        <v>5100</v>
      </c>
      <c r="F109" s="35">
        <v>35</v>
      </c>
      <c r="G109" s="35">
        <v>11699</v>
      </c>
      <c r="H109" s="35">
        <v>21</v>
      </c>
      <c r="I109" s="35">
        <v>5086</v>
      </c>
      <c r="J109" s="35">
        <v>25</v>
      </c>
      <c r="K109" s="35">
        <v>6602</v>
      </c>
      <c r="L109" s="114">
        <v>16</v>
      </c>
      <c r="M109" s="100">
        <v>3607</v>
      </c>
      <c r="N109" s="33">
        <v>4870</v>
      </c>
      <c r="O109" s="33">
        <v>5040</v>
      </c>
      <c r="P109" s="33">
        <v>6804</v>
      </c>
      <c r="Q109" s="33">
        <v>444</v>
      </c>
    </row>
    <row r="110" spans="1:17" x14ac:dyDescent="0.2">
      <c r="A110" s="106">
        <v>3403</v>
      </c>
      <c r="B110" s="105" t="s">
        <v>17</v>
      </c>
      <c r="C110" s="35">
        <v>24</v>
      </c>
      <c r="D110" s="35">
        <v>2406</v>
      </c>
      <c r="E110" s="35">
        <v>1815</v>
      </c>
      <c r="F110" s="35">
        <v>18</v>
      </c>
      <c r="G110" s="35">
        <v>4501</v>
      </c>
      <c r="H110" s="35">
        <v>6</v>
      </c>
      <c r="I110" s="35">
        <v>1094</v>
      </c>
      <c r="J110" s="35">
        <v>6</v>
      </c>
      <c r="K110" s="35">
        <v>636</v>
      </c>
      <c r="L110" s="114">
        <v>4</v>
      </c>
      <c r="M110" s="100">
        <v>520</v>
      </c>
      <c r="N110" s="114" t="s">
        <v>5</v>
      </c>
      <c r="O110" s="33">
        <v>81</v>
      </c>
      <c r="P110" s="33">
        <v>133</v>
      </c>
      <c r="Q110" s="114" t="s">
        <v>5</v>
      </c>
    </row>
    <row r="111" spans="1:17" x14ac:dyDescent="0.2">
      <c r="A111" s="53">
        <v>4105</v>
      </c>
      <c r="B111" s="107" t="s">
        <v>170</v>
      </c>
      <c r="C111" s="35">
        <v>11</v>
      </c>
      <c r="D111" s="35">
        <v>928</v>
      </c>
      <c r="E111" s="35">
        <v>811</v>
      </c>
      <c r="F111" s="35">
        <v>10</v>
      </c>
      <c r="G111" s="35">
        <v>2115</v>
      </c>
      <c r="H111" s="35">
        <v>2</v>
      </c>
      <c r="I111" s="35">
        <v>431</v>
      </c>
      <c r="J111" s="35">
        <v>3</v>
      </c>
      <c r="K111" s="35">
        <v>255</v>
      </c>
      <c r="L111" s="114">
        <v>4</v>
      </c>
      <c r="M111" s="100">
        <v>321</v>
      </c>
      <c r="N111" s="114" t="s">
        <v>5</v>
      </c>
      <c r="O111" s="114" t="s">
        <v>5</v>
      </c>
      <c r="P111" s="114" t="s">
        <v>5</v>
      </c>
      <c r="Q111" s="114" t="s">
        <v>5</v>
      </c>
    </row>
    <row r="112" spans="1:17" x14ac:dyDescent="0.2">
      <c r="A112" s="103">
        <v>3506</v>
      </c>
      <c r="B112" s="102" t="s">
        <v>88</v>
      </c>
      <c r="C112" s="35">
        <v>37</v>
      </c>
      <c r="D112" s="35">
        <v>2403</v>
      </c>
      <c r="E112" s="35">
        <v>2474</v>
      </c>
      <c r="F112" s="35">
        <v>29</v>
      </c>
      <c r="G112" s="35">
        <v>7303</v>
      </c>
      <c r="H112" s="35">
        <v>5</v>
      </c>
      <c r="I112" s="35">
        <v>786</v>
      </c>
      <c r="J112" s="35">
        <v>4</v>
      </c>
      <c r="K112" s="35">
        <v>1224</v>
      </c>
      <c r="L112" s="114">
        <v>5</v>
      </c>
      <c r="M112" s="100">
        <v>876</v>
      </c>
      <c r="N112" s="114" t="s">
        <v>5</v>
      </c>
      <c r="O112" s="114" t="s">
        <v>5</v>
      </c>
      <c r="P112" s="114" t="s">
        <v>5</v>
      </c>
      <c r="Q112" s="114" t="s">
        <v>5</v>
      </c>
    </row>
    <row r="113" spans="1:17" x14ac:dyDescent="0.2">
      <c r="A113" s="103">
        <v>4805</v>
      </c>
      <c r="B113" s="102" t="s">
        <v>143</v>
      </c>
      <c r="C113" s="35">
        <v>5</v>
      </c>
      <c r="D113" s="35">
        <v>197</v>
      </c>
      <c r="E113" s="35">
        <v>143</v>
      </c>
      <c r="F113" s="35">
        <v>6</v>
      </c>
      <c r="G113" s="35">
        <v>315</v>
      </c>
      <c r="H113" s="114" t="s">
        <v>5</v>
      </c>
      <c r="I113" s="114" t="s">
        <v>5</v>
      </c>
      <c r="J113" s="114" t="s">
        <v>5</v>
      </c>
      <c r="K113" s="114" t="s">
        <v>5</v>
      </c>
      <c r="L113" s="114" t="s">
        <v>5</v>
      </c>
      <c r="M113" s="114" t="s">
        <v>5</v>
      </c>
      <c r="N113" s="114" t="s">
        <v>5</v>
      </c>
      <c r="O113" s="114" t="s">
        <v>5</v>
      </c>
      <c r="P113" s="114" t="s">
        <v>5</v>
      </c>
      <c r="Q113" s="114" t="s">
        <v>5</v>
      </c>
    </row>
    <row r="114" spans="1:17" x14ac:dyDescent="0.2">
      <c r="A114" s="53">
        <v>5008</v>
      </c>
      <c r="B114" s="102" t="s">
        <v>132</v>
      </c>
      <c r="C114" s="33">
        <v>8</v>
      </c>
      <c r="D114" s="33">
        <v>379</v>
      </c>
      <c r="E114" s="33">
        <v>329</v>
      </c>
      <c r="F114" s="33">
        <v>7</v>
      </c>
      <c r="G114" s="33">
        <v>745</v>
      </c>
      <c r="H114" s="114" t="s">
        <v>5</v>
      </c>
      <c r="I114" s="114" t="s">
        <v>5</v>
      </c>
      <c r="J114" s="114" t="s">
        <v>5</v>
      </c>
      <c r="K114" s="114" t="s">
        <v>5</v>
      </c>
      <c r="L114" s="114" t="s">
        <v>5</v>
      </c>
      <c r="M114" s="114" t="s">
        <v>5</v>
      </c>
      <c r="N114" s="114" t="s">
        <v>5</v>
      </c>
      <c r="O114" s="114" t="s">
        <v>5</v>
      </c>
      <c r="P114" s="114" t="s">
        <v>5</v>
      </c>
      <c r="Q114" s="114" t="s">
        <v>5</v>
      </c>
    </row>
    <row r="115" spans="1:17" x14ac:dyDescent="0.2">
      <c r="A115" s="103">
        <v>4703</v>
      </c>
      <c r="B115" s="102" t="s">
        <v>102</v>
      </c>
      <c r="C115" s="35">
        <v>21</v>
      </c>
      <c r="D115" s="35">
        <v>1847</v>
      </c>
      <c r="E115" s="35">
        <v>1475</v>
      </c>
      <c r="F115" s="35">
        <v>17</v>
      </c>
      <c r="G115" s="35">
        <v>3823</v>
      </c>
      <c r="H115" s="35">
        <v>4</v>
      </c>
      <c r="I115" s="35">
        <v>968</v>
      </c>
      <c r="J115" s="35">
        <v>3</v>
      </c>
      <c r="K115" s="35">
        <v>785</v>
      </c>
      <c r="L115" s="114">
        <v>4</v>
      </c>
      <c r="M115" s="100">
        <v>404</v>
      </c>
      <c r="N115" s="114" t="s">
        <v>5</v>
      </c>
      <c r="O115" s="114" t="s">
        <v>5</v>
      </c>
      <c r="P115" s="114" t="s">
        <v>5</v>
      </c>
      <c r="Q115" s="114" t="s">
        <v>5</v>
      </c>
    </row>
    <row r="116" spans="1:17" x14ac:dyDescent="0.2">
      <c r="A116" s="103">
        <v>3807</v>
      </c>
      <c r="B116" s="102" t="s">
        <v>151</v>
      </c>
      <c r="C116" s="35">
        <v>12</v>
      </c>
      <c r="D116" s="35">
        <v>610</v>
      </c>
      <c r="E116" s="35">
        <v>516</v>
      </c>
      <c r="F116" s="35">
        <v>12</v>
      </c>
      <c r="G116" s="35">
        <v>1138</v>
      </c>
      <c r="H116" s="35">
        <v>1</v>
      </c>
      <c r="I116" s="35">
        <v>324</v>
      </c>
      <c r="J116" s="114" t="s">
        <v>5</v>
      </c>
      <c r="K116" s="114" t="s">
        <v>5</v>
      </c>
      <c r="L116" s="114">
        <v>1</v>
      </c>
      <c r="M116" s="114" t="s">
        <v>5</v>
      </c>
      <c r="N116" s="114" t="s">
        <v>5</v>
      </c>
      <c r="O116" s="114" t="s">
        <v>5</v>
      </c>
      <c r="P116" s="114" t="s">
        <v>5</v>
      </c>
      <c r="Q116" s="114" t="s">
        <v>5</v>
      </c>
    </row>
    <row r="117" spans="1:17" x14ac:dyDescent="0.2">
      <c r="A117" s="103">
        <v>4904</v>
      </c>
      <c r="B117" s="102" t="s">
        <v>163</v>
      </c>
      <c r="C117" s="35">
        <v>46</v>
      </c>
      <c r="D117" s="35">
        <v>2233</v>
      </c>
      <c r="E117" s="35">
        <v>1874</v>
      </c>
      <c r="F117" s="35">
        <v>26</v>
      </c>
      <c r="G117" s="35">
        <v>4628</v>
      </c>
      <c r="H117" s="35">
        <v>5</v>
      </c>
      <c r="I117" s="35">
        <v>1453</v>
      </c>
      <c r="J117" s="35">
        <v>4</v>
      </c>
      <c r="K117" s="35">
        <v>1456</v>
      </c>
      <c r="L117" s="114">
        <v>3</v>
      </c>
      <c r="M117" s="100">
        <v>1213</v>
      </c>
      <c r="N117" s="33">
        <v>79</v>
      </c>
      <c r="O117" s="33">
        <v>185</v>
      </c>
      <c r="P117" s="33">
        <v>249</v>
      </c>
      <c r="Q117" s="33">
        <v>22</v>
      </c>
    </row>
    <row r="118" spans="1:17" x14ac:dyDescent="0.2">
      <c r="A118" s="53">
        <v>4203</v>
      </c>
      <c r="B118" s="102" t="s">
        <v>70</v>
      </c>
      <c r="C118" s="35">
        <v>22</v>
      </c>
      <c r="D118" s="35">
        <v>1190</v>
      </c>
      <c r="E118" s="35">
        <v>1056</v>
      </c>
      <c r="F118" s="35">
        <v>18</v>
      </c>
      <c r="G118" s="35">
        <v>2630</v>
      </c>
      <c r="H118" s="35">
        <v>2</v>
      </c>
      <c r="I118" s="35">
        <v>369</v>
      </c>
      <c r="J118" s="35">
        <v>2</v>
      </c>
      <c r="K118" s="35">
        <v>205</v>
      </c>
      <c r="L118" s="114">
        <v>2</v>
      </c>
      <c r="M118" s="100">
        <v>57</v>
      </c>
      <c r="N118" s="114" t="s">
        <v>5</v>
      </c>
      <c r="O118" s="114" t="s">
        <v>5</v>
      </c>
      <c r="P118" s="114" t="s">
        <v>5</v>
      </c>
      <c r="Q118" s="114" t="s">
        <v>5</v>
      </c>
    </row>
    <row r="119" spans="1:17" x14ac:dyDescent="0.2">
      <c r="A119" s="53">
        <v>3207</v>
      </c>
      <c r="B119" s="107" t="s">
        <v>124</v>
      </c>
      <c r="C119" s="35">
        <v>69</v>
      </c>
      <c r="D119" s="35">
        <v>6100</v>
      </c>
      <c r="E119" s="35">
        <v>5834</v>
      </c>
      <c r="F119" s="35">
        <v>49</v>
      </c>
      <c r="G119" s="35">
        <v>12938</v>
      </c>
      <c r="H119" s="35">
        <v>22</v>
      </c>
      <c r="I119" s="35">
        <v>6984</v>
      </c>
      <c r="J119" s="35">
        <v>20</v>
      </c>
      <c r="K119" s="35">
        <v>5335</v>
      </c>
      <c r="L119" s="114">
        <v>19</v>
      </c>
      <c r="M119" s="100">
        <v>3180</v>
      </c>
      <c r="N119" s="33">
        <v>16590</v>
      </c>
      <c r="O119" s="33">
        <v>6159</v>
      </c>
      <c r="P119" s="33">
        <v>14983</v>
      </c>
      <c r="Q119" s="33">
        <v>1583</v>
      </c>
    </row>
    <row r="120" spans="1:17" x14ac:dyDescent="0.2">
      <c r="A120" s="53">
        <v>3208</v>
      </c>
      <c r="B120" s="107" t="s">
        <v>123</v>
      </c>
      <c r="C120" s="35">
        <v>12</v>
      </c>
      <c r="D120" s="35">
        <v>503</v>
      </c>
      <c r="E120" s="35">
        <v>395</v>
      </c>
      <c r="F120" s="35">
        <v>9</v>
      </c>
      <c r="G120" s="35">
        <v>863</v>
      </c>
      <c r="H120" s="35">
        <v>2</v>
      </c>
      <c r="I120" s="35">
        <v>122</v>
      </c>
      <c r="J120" s="35">
        <v>1</v>
      </c>
      <c r="K120" s="35">
        <v>123</v>
      </c>
      <c r="L120" s="114">
        <v>2</v>
      </c>
      <c r="M120" s="100">
        <v>323</v>
      </c>
      <c r="N120" s="114" t="s">
        <v>5</v>
      </c>
      <c r="O120" s="114" t="s">
        <v>5</v>
      </c>
      <c r="P120" s="114" t="s">
        <v>5</v>
      </c>
      <c r="Q120" s="114" t="s">
        <v>5</v>
      </c>
    </row>
    <row r="121" spans="1:17" x14ac:dyDescent="0.2">
      <c r="A121" s="53">
        <v>4006</v>
      </c>
      <c r="B121" s="102" t="s">
        <v>74</v>
      </c>
      <c r="C121" s="35">
        <v>15</v>
      </c>
      <c r="D121" s="35">
        <v>738</v>
      </c>
      <c r="E121" s="35">
        <v>565</v>
      </c>
      <c r="F121" s="35">
        <v>11</v>
      </c>
      <c r="G121" s="35">
        <v>1568</v>
      </c>
      <c r="H121" s="114" t="s">
        <v>5</v>
      </c>
      <c r="I121" s="114" t="s">
        <v>5</v>
      </c>
      <c r="J121" s="35">
        <v>1</v>
      </c>
      <c r="K121" s="35">
        <v>94</v>
      </c>
      <c r="L121" s="114">
        <v>1</v>
      </c>
      <c r="M121" s="100">
        <v>154</v>
      </c>
      <c r="N121" s="114" t="s">
        <v>5</v>
      </c>
      <c r="O121" s="114" t="s">
        <v>5</v>
      </c>
      <c r="P121" s="114" t="s">
        <v>5</v>
      </c>
      <c r="Q121" s="114" t="s">
        <v>5</v>
      </c>
    </row>
    <row r="122" spans="1:17" x14ac:dyDescent="0.2">
      <c r="A122" s="103">
        <v>4313</v>
      </c>
      <c r="B122" s="102" t="s">
        <v>193</v>
      </c>
      <c r="C122" s="35">
        <v>32</v>
      </c>
      <c r="D122" s="35">
        <v>2580</v>
      </c>
      <c r="E122" s="35">
        <v>2505</v>
      </c>
      <c r="F122" s="35">
        <v>21</v>
      </c>
      <c r="G122" s="35">
        <v>4777</v>
      </c>
      <c r="H122" s="35">
        <v>4</v>
      </c>
      <c r="I122" s="35">
        <v>883</v>
      </c>
      <c r="J122" s="35">
        <v>5</v>
      </c>
      <c r="K122" s="35">
        <v>823</v>
      </c>
      <c r="L122" s="114">
        <v>4</v>
      </c>
      <c r="M122" s="100">
        <v>460</v>
      </c>
      <c r="N122" s="33">
        <v>3140</v>
      </c>
      <c r="O122" s="33">
        <v>285</v>
      </c>
      <c r="P122" s="33">
        <v>2689</v>
      </c>
      <c r="Q122" s="33">
        <v>336</v>
      </c>
    </row>
    <row r="123" spans="1:17" x14ac:dyDescent="0.2">
      <c r="A123" s="53">
        <v>3906</v>
      </c>
      <c r="B123" s="102" t="s">
        <v>57</v>
      </c>
      <c r="C123" s="35">
        <v>6</v>
      </c>
      <c r="D123" s="35">
        <v>510</v>
      </c>
      <c r="E123" s="35">
        <v>443</v>
      </c>
      <c r="F123" s="35">
        <v>5</v>
      </c>
      <c r="G123" s="35">
        <v>1209</v>
      </c>
      <c r="H123" s="35">
        <v>1</v>
      </c>
      <c r="I123" s="35">
        <v>175</v>
      </c>
      <c r="J123" s="35">
        <v>1</v>
      </c>
      <c r="K123" s="35">
        <v>126</v>
      </c>
      <c r="L123" s="114">
        <v>1</v>
      </c>
      <c r="M123" s="100">
        <v>320</v>
      </c>
      <c r="N123" s="114" t="s">
        <v>5</v>
      </c>
      <c r="O123" s="114" t="s">
        <v>5</v>
      </c>
      <c r="P123" s="114" t="s">
        <v>5</v>
      </c>
      <c r="Q123" s="114" t="s">
        <v>5</v>
      </c>
    </row>
    <row r="124" spans="1:17" x14ac:dyDescent="0.2">
      <c r="A124" s="53">
        <v>3907</v>
      </c>
      <c r="B124" s="102" t="s">
        <v>56</v>
      </c>
      <c r="C124" s="35">
        <v>24</v>
      </c>
      <c r="D124" s="35">
        <v>1780</v>
      </c>
      <c r="E124" s="35">
        <v>1857</v>
      </c>
      <c r="F124" s="35">
        <v>18</v>
      </c>
      <c r="G124" s="35">
        <v>4777</v>
      </c>
      <c r="H124" s="35">
        <v>4</v>
      </c>
      <c r="I124" s="35">
        <v>402</v>
      </c>
      <c r="J124" s="35">
        <v>2</v>
      </c>
      <c r="K124" s="35">
        <v>388</v>
      </c>
      <c r="L124" s="114">
        <v>3</v>
      </c>
      <c r="M124" s="100">
        <v>587</v>
      </c>
      <c r="N124" s="114" t="s">
        <v>5</v>
      </c>
      <c r="O124" s="114" t="s">
        <v>5</v>
      </c>
      <c r="P124" s="114" t="s">
        <v>5</v>
      </c>
      <c r="Q124" s="114" t="s">
        <v>5</v>
      </c>
    </row>
    <row r="125" spans="1:17" x14ac:dyDescent="0.2">
      <c r="A125" s="103">
        <v>4307</v>
      </c>
      <c r="B125" s="102" t="s">
        <v>192</v>
      </c>
      <c r="C125" s="35">
        <v>49</v>
      </c>
      <c r="D125" s="35">
        <v>5270</v>
      </c>
      <c r="E125" s="35">
        <v>5501</v>
      </c>
      <c r="F125" s="35">
        <v>35</v>
      </c>
      <c r="G125" s="35">
        <v>11018</v>
      </c>
      <c r="H125" s="35">
        <v>7</v>
      </c>
      <c r="I125" s="35">
        <v>1653</v>
      </c>
      <c r="J125" s="35">
        <v>9</v>
      </c>
      <c r="K125" s="35">
        <v>1155</v>
      </c>
      <c r="L125" s="114">
        <v>7</v>
      </c>
      <c r="M125" s="100">
        <v>889</v>
      </c>
      <c r="N125" s="114" t="s">
        <v>5</v>
      </c>
      <c r="O125" s="114" t="s">
        <v>5</v>
      </c>
      <c r="P125" s="114" t="s">
        <v>5</v>
      </c>
      <c r="Q125" s="114" t="s">
        <v>5</v>
      </c>
    </row>
    <row r="126" spans="1:17" x14ac:dyDescent="0.2">
      <c r="A126" s="53">
        <v>4204</v>
      </c>
      <c r="B126" s="102" t="s">
        <v>69</v>
      </c>
      <c r="C126" s="35">
        <v>20</v>
      </c>
      <c r="D126" s="35">
        <v>983</v>
      </c>
      <c r="E126" s="35">
        <v>796</v>
      </c>
      <c r="F126" s="35">
        <v>15</v>
      </c>
      <c r="G126" s="35">
        <v>1723</v>
      </c>
      <c r="H126" s="114" t="s">
        <v>5</v>
      </c>
      <c r="I126" s="114" t="s">
        <v>5</v>
      </c>
      <c r="J126" s="114" t="s">
        <v>5</v>
      </c>
      <c r="K126" s="114" t="s">
        <v>5</v>
      </c>
      <c r="L126" s="114">
        <v>1</v>
      </c>
      <c r="M126" s="100">
        <v>17</v>
      </c>
      <c r="N126" s="114" t="s">
        <v>5</v>
      </c>
      <c r="O126" s="114" t="s">
        <v>5</v>
      </c>
      <c r="P126" s="114" t="s">
        <v>5</v>
      </c>
      <c r="Q126" s="114" t="s">
        <v>5</v>
      </c>
    </row>
    <row r="127" spans="1:17" x14ac:dyDescent="0.2">
      <c r="A127" s="103">
        <v>4205</v>
      </c>
      <c r="B127" s="102" t="s">
        <v>68</v>
      </c>
      <c r="C127" s="35">
        <v>36</v>
      </c>
      <c r="D127" s="35">
        <v>2248</v>
      </c>
      <c r="E127" s="35">
        <v>2063</v>
      </c>
      <c r="F127" s="35">
        <v>26</v>
      </c>
      <c r="G127" s="35">
        <v>5548</v>
      </c>
      <c r="H127" s="35">
        <v>4</v>
      </c>
      <c r="I127" s="35">
        <v>1122</v>
      </c>
      <c r="J127" s="35">
        <v>6</v>
      </c>
      <c r="K127" s="35">
        <v>2404</v>
      </c>
      <c r="L127" s="114">
        <v>6</v>
      </c>
      <c r="M127" s="100">
        <v>865</v>
      </c>
      <c r="N127" s="33">
        <v>378</v>
      </c>
      <c r="O127" s="33">
        <v>57</v>
      </c>
      <c r="P127" s="33">
        <v>338</v>
      </c>
      <c r="Q127" s="33">
        <v>20</v>
      </c>
    </row>
    <row r="128" spans="1:17" x14ac:dyDescent="0.2">
      <c r="A128" s="53">
        <v>3706</v>
      </c>
      <c r="B128" s="102" t="s">
        <v>177</v>
      </c>
      <c r="C128" s="35">
        <v>12</v>
      </c>
      <c r="D128" s="35">
        <v>937</v>
      </c>
      <c r="E128" s="35">
        <v>802</v>
      </c>
      <c r="F128" s="35">
        <v>10</v>
      </c>
      <c r="G128" s="35">
        <v>1958</v>
      </c>
      <c r="H128" s="35">
        <v>2</v>
      </c>
      <c r="I128" s="35">
        <v>350</v>
      </c>
      <c r="J128" s="35">
        <v>2</v>
      </c>
      <c r="K128" s="35">
        <v>52</v>
      </c>
      <c r="L128" s="114">
        <v>3</v>
      </c>
      <c r="M128" s="100">
        <v>73</v>
      </c>
      <c r="N128" s="114" t="s">
        <v>5</v>
      </c>
      <c r="O128" s="114" t="s">
        <v>5</v>
      </c>
      <c r="P128" s="114" t="s">
        <v>5</v>
      </c>
      <c r="Q128" s="114" t="s">
        <v>5</v>
      </c>
    </row>
    <row r="129" spans="1:17" x14ac:dyDescent="0.2">
      <c r="A129" s="106">
        <v>3404</v>
      </c>
      <c r="B129" s="105" t="s">
        <v>16</v>
      </c>
      <c r="C129" s="35">
        <v>13</v>
      </c>
      <c r="D129" s="35">
        <v>692</v>
      </c>
      <c r="E129" s="35">
        <v>743</v>
      </c>
      <c r="F129" s="35">
        <v>11</v>
      </c>
      <c r="G129" s="35">
        <v>1978</v>
      </c>
      <c r="H129" s="35">
        <v>1</v>
      </c>
      <c r="I129" s="35">
        <v>232</v>
      </c>
      <c r="J129" s="35">
        <v>1</v>
      </c>
      <c r="K129" s="35">
        <v>119</v>
      </c>
      <c r="L129" s="114" t="s">
        <v>5</v>
      </c>
      <c r="M129" s="114" t="s">
        <v>5</v>
      </c>
      <c r="N129" s="114" t="s">
        <v>5</v>
      </c>
      <c r="O129" s="114" t="s">
        <v>5</v>
      </c>
      <c r="P129" s="114" t="s">
        <v>5</v>
      </c>
      <c r="Q129" s="114" t="s">
        <v>5</v>
      </c>
    </row>
    <row r="130" spans="1:17" x14ac:dyDescent="0.2">
      <c r="A130" s="103">
        <v>3507</v>
      </c>
      <c r="B130" s="102" t="s">
        <v>87</v>
      </c>
      <c r="C130" s="35">
        <v>15</v>
      </c>
      <c r="D130" s="35">
        <v>1010</v>
      </c>
      <c r="E130" s="35">
        <v>859</v>
      </c>
      <c r="F130" s="35">
        <v>16</v>
      </c>
      <c r="G130" s="35">
        <v>2320</v>
      </c>
      <c r="H130" s="35">
        <v>3</v>
      </c>
      <c r="I130" s="35">
        <v>1233</v>
      </c>
      <c r="J130" s="35">
        <v>1</v>
      </c>
      <c r="K130" s="35">
        <v>171</v>
      </c>
      <c r="L130" s="114">
        <v>1</v>
      </c>
      <c r="M130" s="100">
        <v>429</v>
      </c>
      <c r="N130" s="33">
        <v>346</v>
      </c>
      <c r="O130" s="33">
        <v>189</v>
      </c>
      <c r="P130" s="33">
        <v>491</v>
      </c>
      <c r="Q130" s="33">
        <v>66</v>
      </c>
    </row>
    <row r="131" spans="1:17" x14ac:dyDescent="0.2">
      <c r="A131" s="103">
        <v>4806</v>
      </c>
      <c r="B131" s="102" t="s">
        <v>142</v>
      </c>
      <c r="C131" s="35">
        <v>20</v>
      </c>
      <c r="D131" s="35">
        <v>1169</v>
      </c>
      <c r="E131" s="35">
        <v>986</v>
      </c>
      <c r="F131" s="35">
        <v>17</v>
      </c>
      <c r="G131" s="35">
        <v>2542</v>
      </c>
      <c r="H131" s="35">
        <v>2</v>
      </c>
      <c r="I131" s="35">
        <v>419</v>
      </c>
      <c r="J131" s="35">
        <v>2</v>
      </c>
      <c r="K131" s="35">
        <v>335</v>
      </c>
      <c r="L131" s="114">
        <v>3</v>
      </c>
      <c r="M131" s="100">
        <v>378</v>
      </c>
      <c r="N131" s="114" t="s">
        <v>5</v>
      </c>
      <c r="O131" s="114" t="s">
        <v>5</v>
      </c>
      <c r="P131" s="114" t="s">
        <v>5</v>
      </c>
      <c r="Q131" s="114" t="s">
        <v>5</v>
      </c>
    </row>
    <row r="132" spans="1:17" x14ac:dyDescent="0.2">
      <c r="A132" s="53">
        <v>3203</v>
      </c>
      <c r="B132" s="107" t="s">
        <v>122</v>
      </c>
      <c r="C132" s="35">
        <v>9</v>
      </c>
      <c r="D132" s="35">
        <v>530</v>
      </c>
      <c r="E132" s="35">
        <v>454</v>
      </c>
      <c r="F132" s="35">
        <v>6</v>
      </c>
      <c r="G132" s="35">
        <v>1188</v>
      </c>
      <c r="H132" s="114">
        <v>1</v>
      </c>
      <c r="I132" s="114" t="s">
        <v>5</v>
      </c>
      <c r="J132" s="35">
        <v>1</v>
      </c>
      <c r="K132" s="35">
        <v>78</v>
      </c>
      <c r="L132" s="114">
        <v>1</v>
      </c>
      <c r="M132" s="100">
        <v>106</v>
      </c>
      <c r="N132" s="114" t="s">
        <v>5</v>
      </c>
      <c r="O132" s="114" t="s">
        <v>5</v>
      </c>
      <c r="P132" s="114" t="s">
        <v>5</v>
      </c>
      <c r="Q132" s="114" t="s">
        <v>5</v>
      </c>
    </row>
    <row r="133" spans="1:17" x14ac:dyDescent="0.2">
      <c r="A133" s="103">
        <v>3508</v>
      </c>
      <c r="B133" s="102" t="s">
        <v>86</v>
      </c>
      <c r="C133" s="35">
        <v>11</v>
      </c>
      <c r="D133" s="35">
        <v>875</v>
      </c>
      <c r="E133" s="35">
        <v>717</v>
      </c>
      <c r="F133" s="35">
        <v>15</v>
      </c>
      <c r="G133" s="35">
        <v>2086</v>
      </c>
      <c r="H133" s="35">
        <v>3</v>
      </c>
      <c r="I133" s="35">
        <v>383</v>
      </c>
      <c r="J133" s="35">
        <v>5</v>
      </c>
      <c r="K133" s="35">
        <v>1225</v>
      </c>
      <c r="L133" s="114">
        <v>5</v>
      </c>
      <c r="M133" s="100">
        <v>589</v>
      </c>
      <c r="N133" s="114" t="s">
        <v>5</v>
      </c>
      <c r="O133" s="114" t="s">
        <v>5</v>
      </c>
      <c r="P133" s="114" t="s">
        <v>5</v>
      </c>
      <c r="Q133" s="114" t="s">
        <v>5</v>
      </c>
    </row>
    <row r="134" spans="1:17" x14ac:dyDescent="0.2">
      <c r="A134" s="53">
        <v>3204</v>
      </c>
      <c r="B134" s="107" t="s">
        <v>121</v>
      </c>
      <c r="C134" s="35">
        <v>9</v>
      </c>
      <c r="D134" s="35">
        <v>603</v>
      </c>
      <c r="E134" s="35">
        <v>535</v>
      </c>
      <c r="F134" s="35">
        <v>8</v>
      </c>
      <c r="G134" s="35">
        <v>1295</v>
      </c>
      <c r="H134" s="114" t="s">
        <v>5</v>
      </c>
      <c r="I134" s="114" t="s">
        <v>5</v>
      </c>
      <c r="J134" s="114" t="s">
        <v>5</v>
      </c>
      <c r="K134" s="114" t="s">
        <v>5</v>
      </c>
      <c r="L134" s="114">
        <v>1</v>
      </c>
      <c r="M134" s="100">
        <v>52</v>
      </c>
      <c r="N134" s="114" t="s">
        <v>5</v>
      </c>
      <c r="O134" s="114" t="s">
        <v>5</v>
      </c>
      <c r="P134" s="114" t="s">
        <v>5</v>
      </c>
      <c r="Q134" s="114" t="s">
        <v>5</v>
      </c>
    </row>
    <row r="135" spans="1:17" x14ac:dyDescent="0.2">
      <c r="A135" s="53">
        <v>3205</v>
      </c>
      <c r="B135" s="107" t="s">
        <v>120</v>
      </c>
      <c r="C135" s="35">
        <v>20</v>
      </c>
      <c r="D135" s="35">
        <v>1377</v>
      </c>
      <c r="E135" s="35">
        <v>1171</v>
      </c>
      <c r="F135" s="35">
        <v>16</v>
      </c>
      <c r="G135" s="35">
        <v>3038</v>
      </c>
      <c r="H135" s="35">
        <v>3</v>
      </c>
      <c r="I135" s="35">
        <v>576</v>
      </c>
      <c r="J135" s="114" t="s">
        <v>5</v>
      </c>
      <c r="K135" s="114" t="s">
        <v>5</v>
      </c>
      <c r="L135" s="114">
        <v>3</v>
      </c>
      <c r="M135" s="100">
        <v>253</v>
      </c>
      <c r="N135" s="114" t="s">
        <v>5</v>
      </c>
      <c r="O135" s="114" t="s">
        <v>5</v>
      </c>
      <c r="P135" s="114" t="s">
        <v>5</v>
      </c>
      <c r="Q135" s="114" t="s">
        <v>5</v>
      </c>
    </row>
    <row r="136" spans="1:17" x14ac:dyDescent="0.2">
      <c r="A136" s="103">
        <v>4408</v>
      </c>
      <c r="B136" s="102" t="s">
        <v>107</v>
      </c>
      <c r="C136" s="35">
        <v>15</v>
      </c>
      <c r="D136" s="35">
        <v>1350</v>
      </c>
      <c r="E136" s="35">
        <v>1203</v>
      </c>
      <c r="F136" s="35">
        <v>11</v>
      </c>
      <c r="G136" s="35">
        <v>2875</v>
      </c>
      <c r="H136" s="35">
        <v>3</v>
      </c>
      <c r="I136" s="35">
        <v>533</v>
      </c>
      <c r="J136" s="35">
        <v>5</v>
      </c>
      <c r="K136" s="35">
        <v>833</v>
      </c>
      <c r="L136" s="114">
        <v>4</v>
      </c>
      <c r="M136" s="100">
        <v>860</v>
      </c>
      <c r="N136" s="33">
        <v>146</v>
      </c>
      <c r="O136" s="33">
        <v>92</v>
      </c>
      <c r="P136" s="33">
        <v>229</v>
      </c>
      <c r="Q136" s="114" t="s">
        <v>5</v>
      </c>
    </row>
    <row r="137" spans="1:17" x14ac:dyDescent="0.2">
      <c r="A137" s="53">
        <v>3805</v>
      </c>
      <c r="B137" s="102" t="s">
        <v>150</v>
      </c>
      <c r="C137" s="35">
        <v>48</v>
      </c>
      <c r="D137" s="35">
        <v>3269</v>
      </c>
      <c r="E137" s="35">
        <v>2924</v>
      </c>
      <c r="F137" s="35">
        <v>35</v>
      </c>
      <c r="G137" s="35">
        <v>6635</v>
      </c>
      <c r="H137" s="35">
        <v>6</v>
      </c>
      <c r="I137" s="35">
        <v>2042</v>
      </c>
      <c r="J137" s="35">
        <v>9</v>
      </c>
      <c r="K137" s="35">
        <v>2892</v>
      </c>
      <c r="L137" s="114">
        <v>7</v>
      </c>
      <c r="M137" s="100">
        <v>1149</v>
      </c>
      <c r="N137" s="33">
        <v>2556</v>
      </c>
      <c r="O137" s="33">
        <v>1288</v>
      </c>
      <c r="P137" s="33">
        <v>2561</v>
      </c>
      <c r="Q137" s="33">
        <v>324</v>
      </c>
    </row>
    <row r="138" spans="1:17" x14ac:dyDescent="0.2">
      <c r="A138" s="103">
        <v>4905</v>
      </c>
      <c r="B138" s="102" t="s">
        <v>162</v>
      </c>
      <c r="C138" s="35">
        <v>10</v>
      </c>
      <c r="D138" s="35">
        <v>610</v>
      </c>
      <c r="E138" s="35">
        <v>484</v>
      </c>
      <c r="F138" s="35">
        <v>6</v>
      </c>
      <c r="G138" s="35">
        <v>1267</v>
      </c>
      <c r="H138" s="35">
        <v>1</v>
      </c>
      <c r="I138" s="35">
        <v>312</v>
      </c>
      <c r="J138" s="35">
        <v>1</v>
      </c>
      <c r="K138" s="35">
        <v>26</v>
      </c>
      <c r="L138" s="114">
        <v>1</v>
      </c>
      <c r="M138" s="114">
        <v>11</v>
      </c>
      <c r="N138" s="114" t="s">
        <v>5</v>
      </c>
      <c r="O138" s="114" t="s">
        <v>5</v>
      </c>
      <c r="P138" s="114" t="s">
        <v>5</v>
      </c>
      <c r="Q138" s="114" t="s">
        <v>5</v>
      </c>
    </row>
    <row r="139" spans="1:17" x14ac:dyDescent="0.2">
      <c r="A139" s="106">
        <v>3405</v>
      </c>
      <c r="B139" s="105" t="s">
        <v>15</v>
      </c>
      <c r="C139" s="35">
        <v>19</v>
      </c>
      <c r="D139" s="35">
        <v>1593</v>
      </c>
      <c r="E139" s="35">
        <v>1358</v>
      </c>
      <c r="F139" s="35">
        <v>13</v>
      </c>
      <c r="G139" s="35">
        <v>3090</v>
      </c>
      <c r="H139" s="35">
        <v>3</v>
      </c>
      <c r="I139" s="35">
        <v>767</v>
      </c>
      <c r="J139" s="35">
        <v>3</v>
      </c>
      <c r="K139" s="35">
        <v>801</v>
      </c>
      <c r="L139" s="114">
        <v>3</v>
      </c>
      <c r="M139" s="100">
        <v>812</v>
      </c>
      <c r="N139" s="33">
        <v>525</v>
      </c>
      <c r="O139" s="33">
        <v>476</v>
      </c>
      <c r="P139" s="33">
        <v>1133</v>
      </c>
      <c r="Q139" s="33">
        <v>55</v>
      </c>
    </row>
    <row r="140" spans="1:17" x14ac:dyDescent="0.2">
      <c r="A140" s="103">
        <v>4206</v>
      </c>
      <c r="B140" s="102" t="s">
        <v>67</v>
      </c>
      <c r="C140" s="35">
        <v>13</v>
      </c>
      <c r="D140" s="35">
        <v>768</v>
      </c>
      <c r="E140" s="35">
        <v>677</v>
      </c>
      <c r="F140" s="35">
        <v>13</v>
      </c>
      <c r="G140" s="35">
        <v>1544</v>
      </c>
      <c r="H140" s="35">
        <v>1</v>
      </c>
      <c r="I140" s="35">
        <v>349</v>
      </c>
      <c r="J140" s="35">
        <v>2</v>
      </c>
      <c r="K140" s="35">
        <v>263</v>
      </c>
      <c r="L140" s="114">
        <v>1</v>
      </c>
      <c r="M140" s="100">
        <v>213</v>
      </c>
      <c r="N140" s="114" t="s">
        <v>5</v>
      </c>
      <c r="O140" s="114" t="s">
        <v>5</v>
      </c>
      <c r="P140" s="114" t="s">
        <v>5</v>
      </c>
      <c r="Q140" s="114" t="s">
        <v>5</v>
      </c>
    </row>
    <row r="141" spans="1:17" x14ac:dyDescent="0.2">
      <c r="A141" s="53">
        <v>3606</v>
      </c>
      <c r="B141" s="102" t="s">
        <v>7</v>
      </c>
      <c r="C141" s="35">
        <v>78</v>
      </c>
      <c r="D141" s="35">
        <v>6784</v>
      </c>
      <c r="E141" s="35">
        <v>6618</v>
      </c>
      <c r="F141" s="35">
        <v>45</v>
      </c>
      <c r="G141" s="35">
        <v>14721</v>
      </c>
      <c r="H141" s="35">
        <v>19</v>
      </c>
      <c r="I141" s="35">
        <v>4778</v>
      </c>
      <c r="J141" s="35">
        <v>29</v>
      </c>
      <c r="K141" s="35">
        <v>7362</v>
      </c>
      <c r="L141" s="114">
        <v>27</v>
      </c>
      <c r="M141" s="100">
        <v>2856</v>
      </c>
      <c r="N141" s="33">
        <v>18620</v>
      </c>
      <c r="O141" s="33">
        <v>5424</v>
      </c>
      <c r="P141" s="33">
        <v>15827</v>
      </c>
      <c r="Q141" s="33">
        <v>1930</v>
      </c>
    </row>
    <row r="142" spans="1:17" x14ac:dyDescent="0.2">
      <c r="A142" s="106">
        <v>3406</v>
      </c>
      <c r="B142" s="105" t="s">
        <v>14</v>
      </c>
      <c r="C142" s="35">
        <v>11</v>
      </c>
      <c r="D142" s="35">
        <v>1370</v>
      </c>
      <c r="E142" s="35">
        <v>1250</v>
      </c>
      <c r="F142" s="35">
        <v>12</v>
      </c>
      <c r="G142" s="35">
        <v>3572</v>
      </c>
      <c r="H142" s="35">
        <v>5</v>
      </c>
      <c r="I142" s="35">
        <v>598</v>
      </c>
      <c r="J142" s="35">
        <v>3</v>
      </c>
      <c r="K142" s="35">
        <v>160</v>
      </c>
      <c r="L142" s="114">
        <v>3</v>
      </c>
      <c r="M142" s="100">
        <v>375</v>
      </c>
      <c r="N142" s="114" t="s">
        <v>5</v>
      </c>
      <c r="O142" s="114" t="s">
        <v>5</v>
      </c>
      <c r="P142" s="114" t="s">
        <v>5</v>
      </c>
      <c r="Q142" s="114" t="s">
        <v>5</v>
      </c>
    </row>
    <row r="143" spans="1:17" x14ac:dyDescent="0.2">
      <c r="A143" s="53">
        <v>3707</v>
      </c>
      <c r="B143" s="102" t="s">
        <v>176</v>
      </c>
      <c r="C143" s="35">
        <v>42</v>
      </c>
      <c r="D143" s="35">
        <v>4879</v>
      </c>
      <c r="E143" s="35">
        <v>4448</v>
      </c>
      <c r="F143" s="35">
        <v>37</v>
      </c>
      <c r="G143" s="35">
        <v>10074</v>
      </c>
      <c r="H143" s="35">
        <v>17</v>
      </c>
      <c r="I143" s="35">
        <v>4289</v>
      </c>
      <c r="J143" s="35">
        <v>22</v>
      </c>
      <c r="K143" s="35">
        <v>7410</v>
      </c>
      <c r="L143" s="114">
        <v>12</v>
      </c>
      <c r="M143" s="100">
        <v>3302</v>
      </c>
      <c r="N143" s="33">
        <v>1556</v>
      </c>
      <c r="O143" s="33">
        <v>937</v>
      </c>
      <c r="P143" s="33">
        <v>1354</v>
      </c>
      <c r="Q143" s="33">
        <v>332</v>
      </c>
    </row>
    <row r="144" spans="1:17" x14ac:dyDescent="0.2">
      <c r="A144" s="103">
        <v>4704</v>
      </c>
      <c r="B144" s="102" t="s">
        <v>101</v>
      </c>
      <c r="C144" s="35">
        <v>40</v>
      </c>
      <c r="D144" s="35">
        <v>3043</v>
      </c>
      <c r="E144" s="35">
        <v>2699</v>
      </c>
      <c r="F144" s="35">
        <v>30</v>
      </c>
      <c r="G144" s="35">
        <v>6323</v>
      </c>
      <c r="H144" s="35">
        <v>8</v>
      </c>
      <c r="I144" s="35">
        <v>1768</v>
      </c>
      <c r="J144" s="35">
        <v>10</v>
      </c>
      <c r="K144" s="35">
        <v>3574</v>
      </c>
      <c r="L144" s="114">
        <v>9</v>
      </c>
      <c r="M144" s="100">
        <v>2824</v>
      </c>
      <c r="N144" s="33">
        <v>658</v>
      </c>
      <c r="O144" s="33">
        <v>474</v>
      </c>
      <c r="P144" s="33">
        <v>1127</v>
      </c>
      <c r="Q144" s="33">
        <v>46</v>
      </c>
    </row>
    <row r="145" spans="1:17" x14ac:dyDescent="0.2">
      <c r="A145" s="103">
        <v>4314</v>
      </c>
      <c r="B145" s="102" t="s">
        <v>191</v>
      </c>
      <c r="C145" s="35">
        <v>40</v>
      </c>
      <c r="D145" s="35">
        <v>3138</v>
      </c>
      <c r="E145" s="35">
        <v>2920</v>
      </c>
      <c r="F145" s="35">
        <v>23</v>
      </c>
      <c r="G145" s="35">
        <v>5671</v>
      </c>
      <c r="H145" s="35">
        <v>6</v>
      </c>
      <c r="I145" s="35">
        <v>1667</v>
      </c>
      <c r="J145" s="35">
        <v>3</v>
      </c>
      <c r="K145" s="35">
        <v>384</v>
      </c>
      <c r="L145" s="114">
        <v>4</v>
      </c>
      <c r="M145" s="100">
        <v>392</v>
      </c>
      <c r="N145" s="114" t="s">
        <v>5</v>
      </c>
      <c r="O145" s="114" t="s">
        <v>5</v>
      </c>
      <c r="P145" s="114" t="s">
        <v>5</v>
      </c>
      <c r="Q145" s="114" t="s">
        <v>5</v>
      </c>
    </row>
    <row r="146" spans="1:17" x14ac:dyDescent="0.2">
      <c r="A146" s="103">
        <v>3607</v>
      </c>
      <c r="B146" s="102" t="s">
        <v>6</v>
      </c>
      <c r="C146" s="35">
        <v>19</v>
      </c>
      <c r="D146" s="35">
        <v>1464</v>
      </c>
      <c r="E146" s="35">
        <v>1252</v>
      </c>
      <c r="F146" s="35">
        <v>13</v>
      </c>
      <c r="G146" s="35">
        <v>3168</v>
      </c>
      <c r="H146" s="35">
        <v>2</v>
      </c>
      <c r="I146" s="35">
        <v>767</v>
      </c>
      <c r="J146" s="35">
        <v>5</v>
      </c>
      <c r="K146" s="35">
        <v>1225</v>
      </c>
      <c r="L146" s="114">
        <v>5</v>
      </c>
      <c r="M146" s="100">
        <v>736</v>
      </c>
      <c r="N146" s="114" t="s">
        <v>5</v>
      </c>
      <c r="O146" s="114" t="s">
        <v>5</v>
      </c>
      <c r="P146" s="114" t="s">
        <v>5</v>
      </c>
      <c r="Q146" s="114" t="s">
        <v>5</v>
      </c>
    </row>
    <row r="147" spans="1:17" x14ac:dyDescent="0.2">
      <c r="A147" s="103">
        <v>4807</v>
      </c>
      <c r="B147" s="102" t="s">
        <v>141</v>
      </c>
      <c r="C147" s="35">
        <v>10</v>
      </c>
      <c r="D147" s="35">
        <v>515</v>
      </c>
      <c r="E147" s="35">
        <v>399</v>
      </c>
      <c r="F147" s="35">
        <v>7</v>
      </c>
      <c r="G147" s="35">
        <v>917</v>
      </c>
      <c r="H147" s="35">
        <v>2</v>
      </c>
      <c r="I147" s="35">
        <v>314</v>
      </c>
      <c r="J147" s="35">
        <v>1</v>
      </c>
      <c r="K147" s="35">
        <v>359</v>
      </c>
      <c r="L147" s="114">
        <v>1</v>
      </c>
      <c r="M147" s="100">
        <v>169</v>
      </c>
      <c r="N147" s="114" t="s">
        <v>5</v>
      </c>
      <c r="O147" s="114" t="s">
        <v>5</v>
      </c>
      <c r="P147" s="114" t="s">
        <v>5</v>
      </c>
      <c r="Q147" s="114" t="s">
        <v>5</v>
      </c>
    </row>
    <row r="148" spans="1:17" x14ac:dyDescent="0.2">
      <c r="A148" s="53">
        <v>3209</v>
      </c>
      <c r="B148" s="107" t="s">
        <v>119</v>
      </c>
      <c r="C148" s="35">
        <v>7</v>
      </c>
      <c r="D148" s="35">
        <v>500</v>
      </c>
      <c r="E148" s="35">
        <v>481</v>
      </c>
      <c r="F148" s="35">
        <v>8</v>
      </c>
      <c r="G148" s="35">
        <v>1216</v>
      </c>
      <c r="H148" s="114" t="s">
        <v>5</v>
      </c>
      <c r="I148" s="114" t="s">
        <v>5</v>
      </c>
      <c r="J148" s="114" t="s">
        <v>5</v>
      </c>
      <c r="K148" s="114" t="s">
        <v>5</v>
      </c>
      <c r="L148" s="114">
        <v>1</v>
      </c>
      <c r="M148" s="114">
        <v>12</v>
      </c>
      <c r="N148" s="114" t="s">
        <v>5</v>
      </c>
      <c r="O148" s="114" t="s">
        <v>5</v>
      </c>
      <c r="P148" s="114" t="s">
        <v>5</v>
      </c>
      <c r="Q148" s="114" t="s">
        <v>5</v>
      </c>
    </row>
    <row r="149" spans="1:17" x14ac:dyDescent="0.2">
      <c r="A149" s="103">
        <v>3509</v>
      </c>
      <c r="B149" s="102" t="s">
        <v>85</v>
      </c>
      <c r="C149" s="35">
        <v>18</v>
      </c>
      <c r="D149" s="35">
        <v>1809</v>
      </c>
      <c r="E149" s="35">
        <v>1557</v>
      </c>
      <c r="F149" s="35">
        <v>16</v>
      </c>
      <c r="G149" s="35">
        <v>4218</v>
      </c>
      <c r="H149" s="35">
        <v>2</v>
      </c>
      <c r="I149" s="35">
        <v>820</v>
      </c>
      <c r="J149" s="35">
        <v>3</v>
      </c>
      <c r="K149" s="35">
        <v>379</v>
      </c>
      <c r="L149" s="114">
        <v>3</v>
      </c>
      <c r="M149" s="100">
        <v>453</v>
      </c>
      <c r="N149" s="114" t="s">
        <v>5</v>
      </c>
      <c r="O149" s="114" t="s">
        <v>5</v>
      </c>
      <c r="P149" s="114" t="s">
        <v>5</v>
      </c>
      <c r="Q149" s="114" t="s">
        <v>5</v>
      </c>
    </row>
    <row r="150" spans="1:17" x14ac:dyDescent="0.2">
      <c r="A150" s="53">
        <v>3206</v>
      </c>
      <c r="B150" s="107" t="s">
        <v>118</v>
      </c>
      <c r="C150" s="35">
        <v>16</v>
      </c>
      <c r="D150" s="35">
        <v>940</v>
      </c>
      <c r="E150" s="35">
        <v>806</v>
      </c>
      <c r="F150" s="35">
        <v>13</v>
      </c>
      <c r="G150" s="35">
        <v>2327</v>
      </c>
      <c r="H150" s="35">
        <v>1</v>
      </c>
      <c r="I150" s="35">
        <v>111</v>
      </c>
      <c r="J150" s="35">
        <v>1</v>
      </c>
      <c r="K150" s="35">
        <v>208</v>
      </c>
      <c r="L150" s="114">
        <v>1</v>
      </c>
      <c r="M150" s="100">
        <v>378</v>
      </c>
      <c r="N150" s="114" t="s">
        <v>5</v>
      </c>
      <c r="O150" s="114" t="s">
        <v>5</v>
      </c>
      <c r="P150" s="114" t="s">
        <v>5</v>
      </c>
      <c r="Q150" s="114" t="s">
        <v>5</v>
      </c>
    </row>
    <row r="151" spans="1:17" x14ac:dyDescent="0.2">
      <c r="A151" s="103">
        <v>3510</v>
      </c>
      <c r="B151" s="102" t="s">
        <v>84</v>
      </c>
      <c r="C151" s="35">
        <v>14</v>
      </c>
      <c r="D151" s="35">
        <v>803</v>
      </c>
      <c r="E151" s="35">
        <v>804</v>
      </c>
      <c r="F151" s="35">
        <v>11</v>
      </c>
      <c r="G151" s="35">
        <v>2002</v>
      </c>
      <c r="H151" s="35">
        <v>1</v>
      </c>
      <c r="I151" s="35">
        <v>265</v>
      </c>
      <c r="J151" s="35">
        <v>1</v>
      </c>
      <c r="K151" s="35">
        <v>20</v>
      </c>
      <c r="L151" s="114">
        <v>1</v>
      </c>
      <c r="M151" s="114" t="s">
        <v>5</v>
      </c>
      <c r="N151" s="114" t="s">
        <v>5</v>
      </c>
      <c r="O151" s="114" t="s">
        <v>5</v>
      </c>
      <c r="P151" s="114" t="s">
        <v>5</v>
      </c>
      <c r="Q151" s="114" t="s">
        <v>5</v>
      </c>
    </row>
    <row r="152" spans="1:17" x14ac:dyDescent="0.2">
      <c r="A152" s="103">
        <v>4308</v>
      </c>
      <c r="B152" s="102" t="s">
        <v>190</v>
      </c>
      <c r="C152" s="35">
        <v>10</v>
      </c>
      <c r="D152" s="35">
        <v>500</v>
      </c>
      <c r="E152" s="35">
        <v>383</v>
      </c>
      <c r="F152" s="35">
        <v>10</v>
      </c>
      <c r="G152" s="35">
        <v>913</v>
      </c>
      <c r="H152" s="35">
        <v>1</v>
      </c>
      <c r="I152" s="35">
        <v>162</v>
      </c>
      <c r="J152" s="114" t="s">
        <v>5</v>
      </c>
      <c r="K152" s="114" t="s">
        <v>5</v>
      </c>
      <c r="L152" s="114" t="s">
        <v>5</v>
      </c>
      <c r="M152" s="114" t="s">
        <v>5</v>
      </c>
      <c r="N152" s="114" t="s">
        <v>5</v>
      </c>
      <c r="O152" s="114" t="s">
        <v>5</v>
      </c>
      <c r="P152" s="114" t="s">
        <v>5</v>
      </c>
      <c r="Q152" s="114" t="s">
        <v>5</v>
      </c>
    </row>
    <row r="153" spans="1:17" x14ac:dyDescent="0.2">
      <c r="A153" s="53">
        <v>4604</v>
      </c>
      <c r="B153" s="102" t="s">
        <v>50</v>
      </c>
      <c r="C153" s="35">
        <v>42</v>
      </c>
      <c r="D153" s="35">
        <v>4016</v>
      </c>
      <c r="E153" s="35">
        <v>3835</v>
      </c>
      <c r="F153" s="35">
        <v>30</v>
      </c>
      <c r="G153" s="35">
        <v>9472</v>
      </c>
      <c r="H153" s="35">
        <v>13</v>
      </c>
      <c r="I153" s="35">
        <v>2578</v>
      </c>
      <c r="J153" s="35">
        <v>15</v>
      </c>
      <c r="K153" s="35">
        <v>4272</v>
      </c>
      <c r="L153" s="114">
        <v>12</v>
      </c>
      <c r="M153" s="100">
        <v>2441</v>
      </c>
      <c r="N153" s="33">
        <v>1423</v>
      </c>
      <c r="O153" s="33">
        <v>1526</v>
      </c>
      <c r="P153" s="33">
        <v>2294</v>
      </c>
      <c r="Q153" s="33">
        <v>113</v>
      </c>
    </row>
    <row r="154" spans="1:17" x14ac:dyDescent="0.2">
      <c r="A154" s="103">
        <v>4808</v>
      </c>
      <c r="B154" s="102" t="s">
        <v>140</v>
      </c>
      <c r="C154" s="35">
        <v>44</v>
      </c>
      <c r="D154" s="35">
        <v>4042</v>
      </c>
      <c r="E154" s="35">
        <v>3637</v>
      </c>
      <c r="F154" s="35">
        <v>33</v>
      </c>
      <c r="G154" s="35">
        <v>8071</v>
      </c>
      <c r="H154" s="35">
        <v>7</v>
      </c>
      <c r="I154" s="35">
        <v>2672</v>
      </c>
      <c r="J154" s="35">
        <v>14</v>
      </c>
      <c r="K154" s="35">
        <v>4923</v>
      </c>
      <c r="L154" s="114">
        <v>9</v>
      </c>
      <c r="M154" s="100">
        <v>2199</v>
      </c>
      <c r="N154" s="33">
        <v>2349</v>
      </c>
      <c r="O154" s="33">
        <v>1707</v>
      </c>
      <c r="P154" s="33">
        <v>2860</v>
      </c>
      <c r="Q154" s="33">
        <v>378</v>
      </c>
    </row>
    <row r="155" spans="1:17" x14ac:dyDescent="0.2">
      <c r="A155" s="103">
        <v>4409</v>
      </c>
      <c r="B155" s="102" t="s">
        <v>106</v>
      </c>
      <c r="C155" s="35">
        <v>13</v>
      </c>
      <c r="D155" s="35">
        <v>515</v>
      </c>
      <c r="E155" s="35">
        <v>367</v>
      </c>
      <c r="F155" s="35">
        <v>12</v>
      </c>
      <c r="G155" s="35">
        <v>1092</v>
      </c>
      <c r="H155" s="35">
        <v>2</v>
      </c>
      <c r="I155" s="114">
        <v>119</v>
      </c>
      <c r="J155" s="114">
        <v>1</v>
      </c>
      <c r="K155" s="114">
        <v>184</v>
      </c>
      <c r="L155" s="114">
        <v>1</v>
      </c>
      <c r="M155" s="114">
        <v>206</v>
      </c>
      <c r="N155" s="114" t="s">
        <v>5</v>
      </c>
      <c r="O155" s="114" t="s">
        <v>5</v>
      </c>
      <c r="P155" s="114" t="s">
        <v>5</v>
      </c>
      <c r="Q155" s="114" t="s">
        <v>5</v>
      </c>
    </row>
    <row r="156" spans="1:17" x14ac:dyDescent="0.2">
      <c r="A156" s="103">
        <v>4705</v>
      </c>
      <c r="B156" s="102" t="s">
        <v>100</v>
      </c>
      <c r="C156" s="35">
        <v>26</v>
      </c>
      <c r="D156" s="35">
        <v>1650</v>
      </c>
      <c r="E156" s="35">
        <v>1298</v>
      </c>
      <c r="F156" s="35">
        <v>17</v>
      </c>
      <c r="G156" s="35">
        <v>2971</v>
      </c>
      <c r="H156" s="35">
        <v>3</v>
      </c>
      <c r="I156" s="35">
        <v>847</v>
      </c>
      <c r="J156" s="35">
        <v>1</v>
      </c>
      <c r="K156" s="35">
        <v>312</v>
      </c>
      <c r="L156" s="114">
        <v>4</v>
      </c>
      <c r="M156" s="100">
        <v>864</v>
      </c>
      <c r="N156" s="114" t="s">
        <v>5</v>
      </c>
      <c r="O156" s="114" t="s">
        <v>5</v>
      </c>
      <c r="P156" s="114" t="s">
        <v>5</v>
      </c>
      <c r="Q156" s="114" t="s">
        <v>5</v>
      </c>
    </row>
    <row r="157" spans="1:17" x14ac:dyDescent="0.2">
      <c r="A157" s="103">
        <v>4906</v>
      </c>
      <c r="B157" s="102" t="s">
        <v>161</v>
      </c>
      <c r="C157" s="35">
        <v>20</v>
      </c>
      <c r="D157" s="35">
        <v>1205</v>
      </c>
      <c r="E157" s="35">
        <v>1109</v>
      </c>
      <c r="F157" s="35">
        <v>16</v>
      </c>
      <c r="G157" s="35">
        <v>2506</v>
      </c>
      <c r="H157" s="35">
        <v>1</v>
      </c>
      <c r="I157" s="35">
        <v>360</v>
      </c>
      <c r="J157" s="35">
        <v>2</v>
      </c>
      <c r="K157" s="35">
        <v>244</v>
      </c>
      <c r="L157" s="114">
        <v>4</v>
      </c>
      <c r="M157" s="100">
        <v>411</v>
      </c>
      <c r="N157" s="114" t="s">
        <v>5</v>
      </c>
      <c r="O157" s="114" t="s">
        <v>5</v>
      </c>
      <c r="P157" s="114" t="s">
        <v>5</v>
      </c>
      <c r="Q157" s="114" t="s">
        <v>5</v>
      </c>
    </row>
    <row r="158" spans="1:17" x14ac:dyDescent="0.2">
      <c r="A158" s="53">
        <v>4107</v>
      </c>
      <c r="B158" s="107" t="s">
        <v>169</v>
      </c>
      <c r="C158" s="35">
        <v>30</v>
      </c>
      <c r="D158" s="35">
        <v>3222</v>
      </c>
      <c r="E158" s="35">
        <v>2944</v>
      </c>
      <c r="F158" s="35">
        <v>26</v>
      </c>
      <c r="G158" s="35">
        <v>6764</v>
      </c>
      <c r="H158" s="35">
        <v>3</v>
      </c>
      <c r="I158" s="35">
        <v>1287</v>
      </c>
      <c r="J158" s="35">
        <v>4</v>
      </c>
      <c r="K158" s="35">
        <v>1947</v>
      </c>
      <c r="L158" s="114">
        <v>6</v>
      </c>
      <c r="M158" s="100">
        <v>1865</v>
      </c>
      <c r="N158" s="33">
        <v>429</v>
      </c>
      <c r="O158" s="33">
        <v>326</v>
      </c>
      <c r="P158" s="33">
        <v>546</v>
      </c>
      <c r="Q158" s="33">
        <v>61</v>
      </c>
    </row>
    <row r="159" spans="1:17" x14ac:dyDescent="0.2">
      <c r="A159" s="53">
        <v>4106</v>
      </c>
      <c r="B159" s="107" t="s">
        <v>168</v>
      </c>
      <c r="C159" s="35">
        <v>19</v>
      </c>
      <c r="D159" s="35">
        <v>1435</v>
      </c>
      <c r="E159" s="35">
        <v>1264</v>
      </c>
      <c r="F159" s="35">
        <v>15</v>
      </c>
      <c r="G159" s="35">
        <v>3041</v>
      </c>
      <c r="H159" s="35">
        <v>5</v>
      </c>
      <c r="I159" s="35">
        <v>1153</v>
      </c>
      <c r="J159" s="35">
        <v>3</v>
      </c>
      <c r="K159" s="35">
        <v>759</v>
      </c>
      <c r="L159" s="114">
        <v>5</v>
      </c>
      <c r="M159" s="100">
        <v>728</v>
      </c>
      <c r="N159" s="114" t="s">
        <v>5</v>
      </c>
      <c r="O159" s="114" t="s">
        <v>5</v>
      </c>
      <c r="P159" s="114" t="s">
        <v>5</v>
      </c>
      <c r="Q159" s="114" t="s">
        <v>5</v>
      </c>
    </row>
    <row r="160" spans="1:17" x14ac:dyDescent="0.2">
      <c r="A160" s="103">
        <v>3806</v>
      </c>
      <c r="B160" s="102" t="s">
        <v>149</v>
      </c>
      <c r="C160" s="35">
        <v>13</v>
      </c>
      <c r="D160" s="35">
        <v>615</v>
      </c>
      <c r="E160" s="35">
        <v>528</v>
      </c>
      <c r="F160" s="35">
        <v>9</v>
      </c>
      <c r="G160" s="35">
        <v>1236</v>
      </c>
      <c r="H160" s="114" t="s">
        <v>5</v>
      </c>
      <c r="I160" s="114" t="s">
        <v>5</v>
      </c>
      <c r="J160" s="114" t="s">
        <v>5</v>
      </c>
      <c r="K160" s="114" t="s">
        <v>5</v>
      </c>
      <c r="L160" s="114" t="s">
        <v>5</v>
      </c>
      <c r="M160" s="114" t="s">
        <v>5</v>
      </c>
      <c r="N160" s="114" t="s">
        <v>5</v>
      </c>
      <c r="O160" s="114" t="s">
        <v>5</v>
      </c>
      <c r="P160" s="114" t="s">
        <v>5</v>
      </c>
      <c r="Q160" s="114" t="s">
        <v>5</v>
      </c>
    </row>
    <row r="161" spans="1:17" x14ac:dyDescent="0.2">
      <c r="A161" s="103">
        <v>4605</v>
      </c>
      <c r="B161" s="102" t="s">
        <v>49</v>
      </c>
      <c r="C161" s="35">
        <v>19</v>
      </c>
      <c r="D161" s="35">
        <v>1425</v>
      </c>
      <c r="E161" s="35">
        <v>1195</v>
      </c>
      <c r="F161" s="35">
        <v>17</v>
      </c>
      <c r="G161" s="35">
        <v>3541</v>
      </c>
      <c r="H161" s="35">
        <v>2</v>
      </c>
      <c r="I161" s="35">
        <v>595</v>
      </c>
      <c r="J161" s="35">
        <v>3</v>
      </c>
      <c r="K161" s="35">
        <v>520</v>
      </c>
      <c r="L161" s="114">
        <v>6</v>
      </c>
      <c r="M161" s="100">
        <v>925</v>
      </c>
      <c r="N161" s="114" t="s">
        <v>5</v>
      </c>
      <c r="O161" s="114" t="s">
        <v>5</v>
      </c>
      <c r="P161" s="114" t="s">
        <v>5</v>
      </c>
      <c r="Q161" s="114" t="s">
        <v>5</v>
      </c>
    </row>
    <row r="162" spans="1:17" x14ac:dyDescent="0.2">
      <c r="A162" s="103">
        <v>3511</v>
      </c>
      <c r="B162" s="102" t="s">
        <v>83</v>
      </c>
      <c r="C162" s="35">
        <v>16</v>
      </c>
      <c r="D162" s="35">
        <v>1445</v>
      </c>
      <c r="E162" s="35">
        <v>1192</v>
      </c>
      <c r="F162" s="35">
        <v>11</v>
      </c>
      <c r="G162" s="35">
        <v>3209</v>
      </c>
      <c r="H162" s="35">
        <v>2</v>
      </c>
      <c r="I162" s="35">
        <v>553</v>
      </c>
      <c r="J162" s="35">
        <v>3</v>
      </c>
      <c r="K162" s="35">
        <v>519</v>
      </c>
      <c r="L162" s="114">
        <v>3</v>
      </c>
      <c r="M162" s="100">
        <v>396</v>
      </c>
      <c r="N162" s="114" t="s">
        <v>5</v>
      </c>
      <c r="O162" s="114" t="s">
        <v>5</v>
      </c>
      <c r="P162" s="114" t="s">
        <v>5</v>
      </c>
      <c r="Q162" s="114" t="s">
        <v>5</v>
      </c>
    </row>
    <row r="163" spans="1:17" x14ac:dyDescent="0.2">
      <c r="A163" s="53">
        <v>4509</v>
      </c>
      <c r="B163" s="105" t="s">
        <v>37</v>
      </c>
      <c r="C163" s="35">
        <v>20</v>
      </c>
      <c r="D163" s="35">
        <v>1434</v>
      </c>
      <c r="E163" s="35">
        <v>1399</v>
      </c>
      <c r="F163" s="35">
        <v>16</v>
      </c>
      <c r="G163" s="35">
        <v>3620</v>
      </c>
      <c r="H163" s="35">
        <v>4</v>
      </c>
      <c r="I163" s="35">
        <v>452</v>
      </c>
      <c r="J163" s="35">
        <v>2</v>
      </c>
      <c r="K163" s="35">
        <v>338</v>
      </c>
      <c r="L163" s="114">
        <v>4</v>
      </c>
      <c r="M163" s="100">
        <v>625</v>
      </c>
      <c r="N163" s="114" t="s">
        <v>5</v>
      </c>
      <c r="O163" s="114" t="s">
        <v>5</v>
      </c>
      <c r="P163" s="114" t="s">
        <v>5</v>
      </c>
      <c r="Q163" s="114" t="s">
        <v>5</v>
      </c>
    </row>
    <row r="164" spans="1:17" x14ac:dyDescent="0.2">
      <c r="A164" s="103">
        <v>3515</v>
      </c>
      <c r="B164" s="102" t="s">
        <v>82</v>
      </c>
      <c r="C164" s="35">
        <v>10</v>
      </c>
      <c r="D164" s="35">
        <v>530</v>
      </c>
      <c r="E164" s="35">
        <v>422</v>
      </c>
      <c r="F164" s="35">
        <v>8</v>
      </c>
      <c r="G164" s="35">
        <v>1138</v>
      </c>
      <c r="H164" s="35">
        <v>3</v>
      </c>
      <c r="I164" s="35">
        <v>392</v>
      </c>
      <c r="J164" s="35">
        <v>2</v>
      </c>
      <c r="K164" s="35">
        <v>855</v>
      </c>
      <c r="L164" s="114">
        <v>2</v>
      </c>
      <c r="M164" s="100">
        <v>518</v>
      </c>
      <c r="N164" s="114" t="s">
        <v>5</v>
      </c>
      <c r="O164" s="114" t="s">
        <v>5</v>
      </c>
      <c r="P164" s="114" t="s">
        <v>5</v>
      </c>
      <c r="Q164" s="114" t="s">
        <v>5</v>
      </c>
    </row>
    <row r="165" spans="1:17" x14ac:dyDescent="0.2">
      <c r="A165" s="53">
        <v>4606</v>
      </c>
      <c r="B165" s="102" t="s">
        <v>48</v>
      </c>
      <c r="C165" s="35">
        <v>20</v>
      </c>
      <c r="D165" s="35">
        <v>1635</v>
      </c>
      <c r="E165" s="35">
        <v>1429</v>
      </c>
      <c r="F165" s="35">
        <v>13</v>
      </c>
      <c r="G165" s="35">
        <v>3635</v>
      </c>
      <c r="H165" s="35">
        <v>1</v>
      </c>
      <c r="I165" s="35">
        <v>489</v>
      </c>
      <c r="J165" s="35">
        <v>3</v>
      </c>
      <c r="K165" s="35">
        <v>726</v>
      </c>
      <c r="L165" s="114">
        <v>3</v>
      </c>
      <c r="M165" s="100">
        <v>585</v>
      </c>
      <c r="N165" s="114" t="s">
        <v>5</v>
      </c>
      <c r="O165" s="114" t="s">
        <v>5</v>
      </c>
      <c r="P165" s="114" t="s">
        <v>5</v>
      </c>
      <c r="Q165" s="114" t="s">
        <v>5</v>
      </c>
    </row>
    <row r="166" spans="1:17" x14ac:dyDescent="0.2">
      <c r="A166" s="103">
        <v>4309</v>
      </c>
      <c r="B166" s="102" t="s">
        <v>189</v>
      </c>
      <c r="C166" s="35">
        <v>34</v>
      </c>
      <c r="D166" s="35">
        <v>2667</v>
      </c>
      <c r="E166" s="35">
        <v>2482</v>
      </c>
      <c r="F166" s="35">
        <v>28</v>
      </c>
      <c r="G166" s="35">
        <v>5715</v>
      </c>
      <c r="H166" s="35">
        <v>4</v>
      </c>
      <c r="I166" s="35">
        <v>1269</v>
      </c>
      <c r="J166" s="35">
        <v>8</v>
      </c>
      <c r="K166" s="35">
        <v>3467</v>
      </c>
      <c r="L166" s="114">
        <v>5</v>
      </c>
      <c r="M166" s="100">
        <v>1141</v>
      </c>
      <c r="N166" s="33">
        <v>675</v>
      </c>
      <c r="O166" s="33">
        <v>1015</v>
      </c>
      <c r="P166" s="33">
        <v>1998</v>
      </c>
      <c r="Q166" s="33">
        <v>155</v>
      </c>
    </row>
    <row r="167" spans="1:17" x14ac:dyDescent="0.2">
      <c r="A167" s="103">
        <v>4907</v>
      </c>
      <c r="B167" s="102" t="s">
        <v>160</v>
      </c>
      <c r="C167" s="35">
        <v>16</v>
      </c>
      <c r="D167" s="35">
        <v>1392</v>
      </c>
      <c r="E167" s="35">
        <v>1229</v>
      </c>
      <c r="F167" s="35">
        <v>14</v>
      </c>
      <c r="G167" s="35">
        <v>3108</v>
      </c>
      <c r="H167" s="35">
        <v>3</v>
      </c>
      <c r="I167" s="35">
        <v>568</v>
      </c>
      <c r="J167" s="35">
        <v>1</v>
      </c>
      <c r="K167" s="35">
        <v>326</v>
      </c>
      <c r="L167" s="114">
        <v>6</v>
      </c>
      <c r="M167" s="100">
        <v>997</v>
      </c>
      <c r="N167" s="114" t="s">
        <v>5</v>
      </c>
      <c r="O167" s="114" t="s">
        <v>5</v>
      </c>
      <c r="P167" s="114" t="s">
        <v>5</v>
      </c>
      <c r="Q167" s="114" t="s">
        <v>5</v>
      </c>
    </row>
    <row r="168" spans="1:17" x14ac:dyDescent="0.2">
      <c r="A168" s="106">
        <v>4510</v>
      </c>
      <c r="B168" s="105" t="s">
        <v>36</v>
      </c>
      <c r="C168" s="35">
        <v>24</v>
      </c>
      <c r="D168" s="35">
        <v>1313</v>
      </c>
      <c r="E168" s="35">
        <v>1096</v>
      </c>
      <c r="F168" s="35">
        <v>17</v>
      </c>
      <c r="G168" s="35">
        <v>2943</v>
      </c>
      <c r="H168" s="35">
        <v>5</v>
      </c>
      <c r="I168" s="35">
        <v>454</v>
      </c>
      <c r="J168" s="35">
        <v>5</v>
      </c>
      <c r="K168" s="35">
        <v>385</v>
      </c>
      <c r="L168" s="114">
        <v>4</v>
      </c>
      <c r="M168" s="100">
        <v>695</v>
      </c>
      <c r="N168" s="114" t="s">
        <v>5</v>
      </c>
      <c r="O168" s="114" t="s">
        <v>5</v>
      </c>
      <c r="P168" s="114" t="s">
        <v>5</v>
      </c>
      <c r="Q168" s="114" t="s">
        <v>5</v>
      </c>
    </row>
    <row r="169" spans="1:17" x14ac:dyDescent="0.2">
      <c r="A169" s="103">
        <v>4809</v>
      </c>
      <c r="B169" s="102" t="s">
        <v>139</v>
      </c>
      <c r="C169" s="35">
        <v>14</v>
      </c>
      <c r="D169" s="35">
        <v>490</v>
      </c>
      <c r="E169" s="35">
        <v>351</v>
      </c>
      <c r="F169" s="35">
        <v>11</v>
      </c>
      <c r="G169" s="35">
        <v>1031</v>
      </c>
      <c r="H169" s="35">
        <v>1</v>
      </c>
      <c r="I169" s="114" t="s">
        <v>5</v>
      </c>
      <c r="J169" s="35">
        <v>1</v>
      </c>
      <c r="K169" s="35">
        <v>137</v>
      </c>
      <c r="L169" s="114" t="s">
        <v>5</v>
      </c>
      <c r="M169" s="114" t="s">
        <v>5</v>
      </c>
      <c r="N169" s="114" t="s">
        <v>5</v>
      </c>
      <c r="O169" s="114" t="s">
        <v>5</v>
      </c>
      <c r="P169" s="114" t="s">
        <v>5</v>
      </c>
      <c r="Q169" s="114" t="s">
        <v>5</v>
      </c>
    </row>
    <row r="170" spans="1:17" x14ac:dyDescent="0.2">
      <c r="A170" s="103">
        <v>4315</v>
      </c>
      <c r="B170" s="102" t="s">
        <v>188</v>
      </c>
      <c r="C170" s="35">
        <v>18</v>
      </c>
      <c r="D170" s="35">
        <v>1868</v>
      </c>
      <c r="E170" s="35">
        <v>1777</v>
      </c>
      <c r="F170" s="35">
        <v>10</v>
      </c>
      <c r="G170" s="35">
        <v>2974</v>
      </c>
      <c r="H170" s="35">
        <v>1</v>
      </c>
      <c r="I170" s="114" t="s">
        <v>5</v>
      </c>
      <c r="J170" s="35">
        <v>1</v>
      </c>
      <c r="K170" s="114" t="s">
        <v>5</v>
      </c>
      <c r="L170" s="114" t="s">
        <v>5</v>
      </c>
      <c r="M170" s="114" t="s">
        <v>5</v>
      </c>
      <c r="N170" s="114" t="s">
        <v>5</v>
      </c>
      <c r="O170" s="114" t="s">
        <v>5</v>
      </c>
      <c r="P170" s="114" t="s">
        <v>5</v>
      </c>
      <c r="Q170" s="114" t="s">
        <v>5</v>
      </c>
    </row>
    <row r="171" spans="1:17" x14ac:dyDescent="0.2">
      <c r="A171" s="103">
        <v>4908</v>
      </c>
      <c r="B171" s="102" t="s">
        <v>159</v>
      </c>
      <c r="C171" s="35">
        <v>26</v>
      </c>
      <c r="D171" s="35">
        <v>3070</v>
      </c>
      <c r="E171" s="35">
        <v>2724</v>
      </c>
      <c r="F171" s="35">
        <v>22</v>
      </c>
      <c r="G171" s="35">
        <v>6167</v>
      </c>
      <c r="H171" s="35">
        <v>8</v>
      </c>
      <c r="I171" s="35">
        <v>2366</v>
      </c>
      <c r="J171" s="35">
        <v>12</v>
      </c>
      <c r="K171" s="35">
        <v>3477</v>
      </c>
      <c r="L171" s="114">
        <v>8</v>
      </c>
      <c r="M171" s="100">
        <v>1788</v>
      </c>
      <c r="N171" s="33">
        <v>5534</v>
      </c>
      <c r="O171" s="33">
        <v>1817</v>
      </c>
      <c r="P171" s="33">
        <v>4546</v>
      </c>
      <c r="Q171" s="33">
        <v>368</v>
      </c>
    </row>
    <row r="172" spans="1:17" x14ac:dyDescent="0.2">
      <c r="A172" s="106">
        <v>4512</v>
      </c>
      <c r="B172" s="105" t="s">
        <v>35</v>
      </c>
      <c r="C172" s="35">
        <v>12</v>
      </c>
      <c r="D172" s="35">
        <v>755</v>
      </c>
      <c r="E172" s="35">
        <v>741</v>
      </c>
      <c r="F172" s="35">
        <v>8</v>
      </c>
      <c r="G172" s="35">
        <v>2223</v>
      </c>
      <c r="H172" s="35">
        <v>2</v>
      </c>
      <c r="I172" s="35">
        <v>137</v>
      </c>
      <c r="J172" s="35">
        <v>1</v>
      </c>
      <c r="K172" s="35">
        <v>235</v>
      </c>
      <c r="L172" s="114">
        <v>2</v>
      </c>
      <c r="M172" s="114">
        <v>39</v>
      </c>
      <c r="N172" s="114" t="s">
        <v>5</v>
      </c>
      <c r="O172" s="114" t="s">
        <v>5</v>
      </c>
      <c r="P172" s="114" t="s">
        <v>5</v>
      </c>
      <c r="Q172" s="114" t="s">
        <v>5</v>
      </c>
    </row>
    <row r="173" spans="1:17" x14ac:dyDescent="0.2">
      <c r="A173" s="103">
        <v>5005</v>
      </c>
      <c r="B173" s="102" t="s">
        <v>131</v>
      </c>
      <c r="C173" s="33">
        <v>41</v>
      </c>
      <c r="D173" s="33">
        <v>3049</v>
      </c>
      <c r="E173" s="33">
        <v>2762</v>
      </c>
      <c r="F173" s="33">
        <v>32</v>
      </c>
      <c r="G173" s="33">
        <v>6620</v>
      </c>
      <c r="H173" s="33">
        <v>6</v>
      </c>
      <c r="I173" s="33">
        <v>2350</v>
      </c>
      <c r="J173" s="33">
        <v>10</v>
      </c>
      <c r="K173" s="33">
        <v>3652</v>
      </c>
      <c r="L173" s="100">
        <v>8</v>
      </c>
      <c r="M173" s="100">
        <v>1446</v>
      </c>
      <c r="N173" s="33">
        <v>1044</v>
      </c>
      <c r="O173" s="33">
        <v>232</v>
      </c>
      <c r="P173" s="33">
        <v>1139</v>
      </c>
      <c r="Q173" s="33">
        <v>93</v>
      </c>
    </row>
    <row r="174" spans="1:17" x14ac:dyDescent="0.2">
      <c r="A174" s="53">
        <v>5009</v>
      </c>
      <c r="B174" s="104" t="s">
        <v>130</v>
      </c>
      <c r="C174" s="33">
        <v>9</v>
      </c>
      <c r="D174" s="33">
        <v>500</v>
      </c>
      <c r="E174" s="33">
        <v>459</v>
      </c>
      <c r="F174" s="33">
        <v>6</v>
      </c>
      <c r="G174" s="33">
        <v>1047</v>
      </c>
      <c r="H174" s="114">
        <v>1</v>
      </c>
      <c r="I174" s="114" t="s">
        <v>5</v>
      </c>
      <c r="J174" s="114" t="s">
        <v>5</v>
      </c>
      <c r="K174" s="114" t="s">
        <v>5</v>
      </c>
      <c r="L174" s="114" t="s">
        <v>5</v>
      </c>
      <c r="M174" s="114" t="s">
        <v>5</v>
      </c>
      <c r="N174" s="114" t="s">
        <v>5</v>
      </c>
      <c r="O174" s="114" t="s">
        <v>5</v>
      </c>
      <c r="P174" s="114" t="s">
        <v>5</v>
      </c>
      <c r="Q174" s="114" t="s">
        <v>5</v>
      </c>
    </row>
    <row r="175" spans="1:17" x14ac:dyDescent="0.2">
      <c r="A175" s="103">
        <v>5006</v>
      </c>
      <c r="B175" s="102" t="s">
        <v>129</v>
      </c>
      <c r="C175" s="33">
        <v>11</v>
      </c>
      <c r="D175" s="33">
        <v>602</v>
      </c>
      <c r="E175" s="33">
        <v>446</v>
      </c>
      <c r="F175" s="33">
        <v>13</v>
      </c>
      <c r="G175" s="33">
        <v>1330</v>
      </c>
      <c r="H175" s="33">
        <v>1</v>
      </c>
      <c r="I175" s="33">
        <v>98</v>
      </c>
      <c r="J175" s="33">
        <v>1</v>
      </c>
      <c r="K175" s="114" t="s">
        <v>5</v>
      </c>
      <c r="L175" s="100">
        <v>2</v>
      </c>
      <c r="M175" s="100">
        <v>82</v>
      </c>
      <c r="N175" s="114" t="s">
        <v>5</v>
      </c>
      <c r="O175" s="114" t="s">
        <v>5</v>
      </c>
      <c r="P175" s="114" t="s">
        <v>5</v>
      </c>
      <c r="Q175" s="114" t="s">
        <v>5</v>
      </c>
    </row>
    <row r="176" spans="1:17" x14ac:dyDescent="0.2">
      <c r="A176" s="103">
        <v>4909</v>
      </c>
      <c r="B176" s="102" t="s">
        <v>158</v>
      </c>
      <c r="C176" s="35">
        <v>13</v>
      </c>
      <c r="D176" s="35">
        <v>736</v>
      </c>
      <c r="E176" s="35">
        <v>634</v>
      </c>
      <c r="F176" s="35">
        <v>13</v>
      </c>
      <c r="G176" s="35">
        <v>1479</v>
      </c>
      <c r="H176" s="35">
        <v>1</v>
      </c>
      <c r="I176" s="35">
        <v>156</v>
      </c>
      <c r="J176" s="35">
        <v>2</v>
      </c>
      <c r="K176" s="35">
        <v>303</v>
      </c>
      <c r="L176" s="114">
        <v>2</v>
      </c>
      <c r="M176" s="100">
        <v>465</v>
      </c>
      <c r="N176" s="114" t="s">
        <v>5</v>
      </c>
      <c r="O176" s="114" t="s">
        <v>5</v>
      </c>
      <c r="P176" s="114" t="s">
        <v>5</v>
      </c>
      <c r="Q176" s="114" t="s">
        <v>5</v>
      </c>
    </row>
    <row r="177" spans="1:17" s="10" customFormat="1" x14ac:dyDescent="0.2">
      <c r="A177" s="99"/>
      <c r="B177" s="10" t="s">
        <v>0</v>
      </c>
      <c r="C177" s="19">
        <f t="shared" ref="C177:Q177" si="0">SUM(C3:C176)</f>
        <v>4366</v>
      </c>
      <c r="D177" s="19">
        <f t="shared" si="0"/>
        <v>363024</v>
      </c>
      <c r="E177" s="19">
        <f t="shared" si="0"/>
        <v>328545</v>
      </c>
      <c r="F177" s="19">
        <f t="shared" si="0"/>
        <v>3343</v>
      </c>
      <c r="G177" s="19">
        <f t="shared" si="0"/>
        <v>773706</v>
      </c>
      <c r="H177" s="19">
        <f t="shared" si="0"/>
        <v>850</v>
      </c>
      <c r="I177" s="19">
        <f t="shared" si="0"/>
        <v>201208</v>
      </c>
      <c r="J177" s="19">
        <f t="shared" si="0"/>
        <v>917</v>
      </c>
      <c r="K177" s="19">
        <f t="shared" si="0"/>
        <v>242004</v>
      </c>
      <c r="L177" s="19">
        <f t="shared" si="0"/>
        <v>779</v>
      </c>
      <c r="M177" s="19">
        <f t="shared" si="0"/>
        <v>138642</v>
      </c>
      <c r="N177" s="19">
        <f t="shared" si="0"/>
        <v>222322</v>
      </c>
      <c r="O177" s="19">
        <f t="shared" si="0"/>
        <v>104620</v>
      </c>
      <c r="P177" s="19">
        <f t="shared" si="0"/>
        <v>206943</v>
      </c>
      <c r="Q177" s="19">
        <f t="shared" si="0"/>
        <v>21886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40234-4CEC-473C-B7DD-28444574D99A}">
  <sheetPr codeName="Munka21"/>
  <dimension ref="A1:J177"/>
  <sheetViews>
    <sheetView zoomScaleNormal="100" workbookViewId="0"/>
  </sheetViews>
  <sheetFormatPr defaultRowHeight="11.25" x14ac:dyDescent="0.2"/>
  <cols>
    <col min="1" max="1" width="8.7109375" style="53" customWidth="1"/>
    <col min="2" max="2" width="18.28515625" style="1" customWidth="1"/>
    <col min="3" max="9" width="17.42578125" style="1" customWidth="1"/>
    <col min="10" max="10" width="17.28515625" style="1" customWidth="1"/>
    <col min="11" max="16384" width="9.140625" style="1"/>
  </cols>
  <sheetData>
    <row r="1" spans="1:10" s="147" customFormat="1" x14ac:dyDescent="0.2">
      <c r="A1" s="113" t="s">
        <v>456</v>
      </c>
      <c r="B1" s="113"/>
      <c r="C1" s="113"/>
      <c r="D1" s="113"/>
      <c r="E1" s="113"/>
      <c r="F1" s="128"/>
    </row>
    <row r="2" spans="1:10" s="9" customFormat="1" ht="45" x14ac:dyDescent="0.25">
      <c r="A2" s="58" t="s">
        <v>366</v>
      </c>
      <c r="B2" s="58" t="s">
        <v>365</v>
      </c>
      <c r="C2" s="58" t="s">
        <v>455</v>
      </c>
      <c r="D2" s="58" t="s">
        <v>454</v>
      </c>
      <c r="E2" s="58" t="s">
        <v>453</v>
      </c>
      <c r="F2" s="58" t="s">
        <v>452</v>
      </c>
      <c r="G2" s="58" t="s">
        <v>451</v>
      </c>
      <c r="H2" s="58" t="s">
        <v>450</v>
      </c>
      <c r="I2" s="58" t="s">
        <v>449</v>
      </c>
      <c r="J2" s="58" t="s">
        <v>449</v>
      </c>
    </row>
    <row r="3" spans="1:10" x14ac:dyDescent="0.2">
      <c r="A3" s="53">
        <v>3708</v>
      </c>
      <c r="B3" s="102" t="s">
        <v>185</v>
      </c>
      <c r="C3" s="33">
        <v>620</v>
      </c>
      <c r="D3" s="33">
        <v>131</v>
      </c>
      <c r="E3" s="33">
        <v>40</v>
      </c>
      <c r="F3" s="33">
        <v>12</v>
      </c>
      <c r="G3" s="33">
        <v>371</v>
      </c>
      <c r="H3" s="33">
        <v>252</v>
      </c>
      <c r="I3" s="33">
        <v>32</v>
      </c>
      <c r="J3" s="33">
        <v>105</v>
      </c>
    </row>
    <row r="4" spans="1:10" x14ac:dyDescent="0.2">
      <c r="A4" s="103">
        <v>3512</v>
      </c>
      <c r="B4" s="102" t="s">
        <v>96</v>
      </c>
      <c r="C4" s="33">
        <v>370</v>
      </c>
      <c r="D4" s="33">
        <v>46</v>
      </c>
      <c r="E4" s="33">
        <v>95</v>
      </c>
      <c r="F4" s="33">
        <v>3</v>
      </c>
      <c r="G4" s="33">
        <v>157</v>
      </c>
      <c r="H4" s="33">
        <v>258</v>
      </c>
      <c r="I4" s="33">
        <v>31</v>
      </c>
      <c r="J4" s="33">
        <v>89</v>
      </c>
    </row>
    <row r="5" spans="1:10" x14ac:dyDescent="0.2">
      <c r="A5" s="53">
        <v>3709</v>
      </c>
      <c r="B5" s="102" t="s">
        <v>184</v>
      </c>
      <c r="C5" s="33">
        <v>608</v>
      </c>
      <c r="D5" s="33">
        <v>39</v>
      </c>
      <c r="E5" s="33">
        <v>111</v>
      </c>
      <c r="F5" s="33">
        <v>14</v>
      </c>
      <c r="G5" s="33">
        <v>377</v>
      </c>
      <c r="H5" s="33">
        <v>205</v>
      </c>
      <c r="I5" s="33">
        <v>16</v>
      </c>
      <c r="J5" s="33">
        <v>68</v>
      </c>
    </row>
    <row r="6" spans="1:10" x14ac:dyDescent="0.2">
      <c r="A6" s="103">
        <v>4901</v>
      </c>
      <c r="B6" s="102" t="s">
        <v>166</v>
      </c>
      <c r="C6" s="33">
        <v>1568</v>
      </c>
      <c r="D6" s="33">
        <v>190</v>
      </c>
      <c r="E6" s="33">
        <v>306</v>
      </c>
      <c r="F6" s="33">
        <v>22</v>
      </c>
      <c r="G6" s="33">
        <v>854</v>
      </c>
      <c r="H6" s="33">
        <v>595</v>
      </c>
      <c r="I6" s="33">
        <v>89</v>
      </c>
      <c r="J6" s="33">
        <v>187</v>
      </c>
    </row>
    <row r="7" spans="1:10" x14ac:dyDescent="0.2">
      <c r="A7" s="53">
        <v>4301</v>
      </c>
      <c r="B7" s="102" t="s">
        <v>203</v>
      </c>
      <c r="C7" s="33">
        <v>739</v>
      </c>
      <c r="D7" s="33">
        <v>62</v>
      </c>
      <c r="E7" s="33">
        <v>88</v>
      </c>
      <c r="F7" s="33">
        <v>13</v>
      </c>
      <c r="G7" s="33">
        <v>495</v>
      </c>
      <c r="H7" s="33">
        <v>363</v>
      </c>
      <c r="I7" s="33">
        <v>32</v>
      </c>
      <c r="J7" s="33">
        <v>149</v>
      </c>
    </row>
    <row r="8" spans="1:10" x14ac:dyDescent="0.2">
      <c r="A8" s="103">
        <v>3302</v>
      </c>
      <c r="B8" s="102" t="s">
        <v>32</v>
      </c>
      <c r="C8" s="33">
        <v>208</v>
      </c>
      <c r="D8" s="33">
        <v>32</v>
      </c>
      <c r="E8" s="33">
        <v>46</v>
      </c>
      <c r="F8" s="33">
        <v>7</v>
      </c>
      <c r="G8" s="33">
        <v>62</v>
      </c>
      <c r="H8" s="33">
        <v>183</v>
      </c>
      <c r="I8" s="33">
        <v>21</v>
      </c>
      <c r="J8" s="33">
        <v>61</v>
      </c>
    </row>
    <row r="9" spans="1:10" x14ac:dyDescent="0.2">
      <c r="A9" s="53">
        <v>3301</v>
      </c>
      <c r="B9" s="102" t="s">
        <v>31</v>
      </c>
      <c r="C9" s="33">
        <v>1457</v>
      </c>
      <c r="D9" s="33">
        <v>125</v>
      </c>
      <c r="E9" s="33">
        <v>248</v>
      </c>
      <c r="F9" s="33">
        <v>78</v>
      </c>
      <c r="G9" s="33">
        <v>787</v>
      </c>
      <c r="H9" s="33">
        <v>555</v>
      </c>
      <c r="I9" s="33">
        <v>62</v>
      </c>
      <c r="J9" s="33">
        <v>156</v>
      </c>
    </row>
    <row r="10" spans="1:10" x14ac:dyDescent="0.2">
      <c r="A10" s="106">
        <v>4501</v>
      </c>
      <c r="B10" s="105" t="s">
        <v>46</v>
      </c>
      <c r="C10" s="33">
        <v>806</v>
      </c>
      <c r="D10" s="33">
        <v>168</v>
      </c>
      <c r="E10" s="33">
        <v>140</v>
      </c>
      <c r="F10" s="33">
        <v>18</v>
      </c>
      <c r="G10" s="33">
        <v>411</v>
      </c>
      <c r="H10" s="33">
        <v>522</v>
      </c>
      <c r="I10" s="33">
        <v>95</v>
      </c>
      <c r="J10" s="33">
        <v>153</v>
      </c>
    </row>
    <row r="11" spans="1:10" x14ac:dyDescent="0.2">
      <c r="A11" s="53">
        <v>4201</v>
      </c>
      <c r="B11" s="102" t="s">
        <v>72</v>
      </c>
      <c r="C11" s="33">
        <v>972</v>
      </c>
      <c r="D11" s="33">
        <v>107</v>
      </c>
      <c r="E11" s="33">
        <v>195</v>
      </c>
      <c r="F11" s="33">
        <v>26</v>
      </c>
      <c r="G11" s="33">
        <v>513</v>
      </c>
      <c r="H11" s="33">
        <v>476</v>
      </c>
      <c r="I11" s="33">
        <v>36</v>
      </c>
      <c r="J11" s="33">
        <v>158</v>
      </c>
    </row>
    <row r="12" spans="1:10" x14ac:dyDescent="0.2">
      <c r="A12" s="103">
        <v>4902</v>
      </c>
      <c r="B12" s="102" t="s">
        <v>165</v>
      </c>
      <c r="C12" s="33">
        <v>900</v>
      </c>
      <c r="D12" s="33">
        <v>55</v>
      </c>
      <c r="E12" s="33">
        <v>95</v>
      </c>
      <c r="F12" s="33">
        <v>20</v>
      </c>
      <c r="G12" s="33">
        <v>594</v>
      </c>
      <c r="H12" s="33">
        <v>216</v>
      </c>
      <c r="I12" s="33">
        <v>25</v>
      </c>
      <c r="J12" s="33">
        <v>65</v>
      </c>
    </row>
    <row r="13" spans="1:10" x14ac:dyDescent="0.2">
      <c r="A13" s="103">
        <v>4410</v>
      </c>
      <c r="B13" s="102" t="s">
        <v>116</v>
      </c>
      <c r="C13" s="33">
        <v>486</v>
      </c>
      <c r="D13" s="33">
        <v>19</v>
      </c>
      <c r="E13" s="33">
        <v>62</v>
      </c>
      <c r="F13" s="33">
        <v>9</v>
      </c>
      <c r="G13" s="33">
        <v>348</v>
      </c>
      <c r="H13" s="33">
        <v>73</v>
      </c>
      <c r="I13" s="33">
        <v>12</v>
      </c>
      <c r="J13" s="33">
        <v>21</v>
      </c>
    </row>
    <row r="14" spans="1:10" x14ac:dyDescent="0.2">
      <c r="A14" s="103">
        <v>4903</v>
      </c>
      <c r="B14" s="102" t="s">
        <v>164</v>
      </c>
      <c r="C14" s="33">
        <v>835</v>
      </c>
      <c r="D14" s="33">
        <v>40</v>
      </c>
      <c r="E14" s="33">
        <v>105</v>
      </c>
      <c r="F14" s="33">
        <v>27</v>
      </c>
      <c r="G14" s="33">
        <v>509</v>
      </c>
      <c r="H14" s="33">
        <v>187</v>
      </c>
      <c r="I14" s="33">
        <v>19</v>
      </c>
      <c r="J14" s="33">
        <v>49</v>
      </c>
    </row>
    <row r="15" spans="1:10" x14ac:dyDescent="0.2">
      <c r="A15" s="103">
        <v>3901</v>
      </c>
      <c r="B15" s="102" t="s">
        <v>64</v>
      </c>
      <c r="C15" s="33">
        <v>1310</v>
      </c>
      <c r="D15" s="33">
        <v>102</v>
      </c>
      <c r="E15" s="33">
        <v>179</v>
      </c>
      <c r="F15" s="33">
        <v>23</v>
      </c>
      <c r="G15" s="33">
        <v>923</v>
      </c>
      <c r="H15" s="33">
        <v>393</v>
      </c>
      <c r="I15" s="33">
        <v>63</v>
      </c>
      <c r="J15" s="33">
        <v>169</v>
      </c>
    </row>
    <row r="16" spans="1:10" x14ac:dyDescent="0.2">
      <c r="A16" s="103">
        <v>4401</v>
      </c>
      <c r="B16" s="102" t="s">
        <v>115</v>
      </c>
      <c r="C16" s="33">
        <v>627</v>
      </c>
      <c r="D16" s="33">
        <v>76</v>
      </c>
      <c r="E16" s="33">
        <v>151</v>
      </c>
      <c r="F16" s="33">
        <v>8</v>
      </c>
      <c r="G16" s="33">
        <v>317</v>
      </c>
      <c r="H16" s="33">
        <v>322</v>
      </c>
      <c r="I16" s="33">
        <v>37</v>
      </c>
      <c r="J16" s="33">
        <v>150</v>
      </c>
    </row>
    <row r="17" spans="1:10" x14ac:dyDescent="0.2">
      <c r="A17" s="53">
        <v>4202</v>
      </c>
      <c r="B17" s="102" t="s">
        <v>71</v>
      </c>
      <c r="C17" s="33">
        <v>810</v>
      </c>
      <c r="D17" s="33">
        <v>70</v>
      </c>
      <c r="E17" s="33">
        <v>151</v>
      </c>
      <c r="F17" s="33">
        <v>21</v>
      </c>
      <c r="G17" s="33">
        <v>500</v>
      </c>
      <c r="H17" s="33">
        <v>398</v>
      </c>
      <c r="I17" s="33">
        <v>31</v>
      </c>
      <c r="J17" s="33">
        <v>178</v>
      </c>
    </row>
    <row r="18" spans="1:10" x14ac:dyDescent="0.2">
      <c r="A18" s="106">
        <v>3401</v>
      </c>
      <c r="B18" s="105" t="s">
        <v>21</v>
      </c>
      <c r="C18" s="33">
        <v>2910</v>
      </c>
      <c r="D18" s="33">
        <v>130</v>
      </c>
      <c r="E18" s="33">
        <v>848</v>
      </c>
      <c r="F18" s="33">
        <v>210</v>
      </c>
      <c r="G18" s="33">
        <v>1547</v>
      </c>
      <c r="H18" s="33">
        <v>711</v>
      </c>
      <c r="I18" s="33">
        <v>49</v>
      </c>
      <c r="J18" s="33">
        <v>233</v>
      </c>
    </row>
    <row r="19" spans="1:10" x14ac:dyDescent="0.2">
      <c r="A19" s="106">
        <v>3407</v>
      </c>
      <c r="B19" s="105" t="s">
        <v>20</v>
      </c>
      <c r="C19" s="33">
        <v>702</v>
      </c>
      <c r="D19" s="33">
        <v>50</v>
      </c>
      <c r="E19" s="33">
        <v>179</v>
      </c>
      <c r="F19" s="33">
        <v>18</v>
      </c>
      <c r="G19" s="33">
        <v>362</v>
      </c>
      <c r="H19" s="33">
        <v>408</v>
      </c>
      <c r="I19" s="33">
        <v>35</v>
      </c>
      <c r="J19" s="33">
        <v>162</v>
      </c>
    </row>
    <row r="20" spans="1:10" x14ac:dyDescent="0.2">
      <c r="A20" s="53">
        <v>4007</v>
      </c>
      <c r="B20" s="102" t="s">
        <v>80</v>
      </c>
      <c r="C20" s="33">
        <v>296</v>
      </c>
      <c r="D20" s="33">
        <v>39</v>
      </c>
      <c r="E20" s="33">
        <v>47</v>
      </c>
      <c r="F20" s="33">
        <v>5</v>
      </c>
      <c r="G20" s="33">
        <v>175</v>
      </c>
      <c r="H20" s="33">
        <v>157</v>
      </c>
      <c r="I20" s="33">
        <v>26</v>
      </c>
      <c r="J20" s="33">
        <v>66</v>
      </c>
    </row>
    <row r="21" spans="1:10" x14ac:dyDescent="0.2">
      <c r="A21" s="53">
        <v>3902</v>
      </c>
      <c r="B21" s="102" t="s">
        <v>63</v>
      </c>
      <c r="C21" s="33">
        <v>2166</v>
      </c>
      <c r="D21" s="33">
        <v>224</v>
      </c>
      <c r="E21" s="33">
        <v>370</v>
      </c>
      <c r="F21" s="33">
        <v>98</v>
      </c>
      <c r="G21" s="33">
        <v>1289</v>
      </c>
      <c r="H21" s="33">
        <v>846</v>
      </c>
      <c r="I21" s="33">
        <v>149</v>
      </c>
      <c r="J21" s="33">
        <v>306</v>
      </c>
    </row>
    <row r="22" spans="1:10" x14ac:dyDescent="0.2">
      <c r="A22" s="103">
        <v>3701</v>
      </c>
      <c r="B22" s="102" t="s">
        <v>183</v>
      </c>
      <c r="C22" s="33">
        <v>915</v>
      </c>
      <c r="D22" s="33">
        <v>143</v>
      </c>
      <c r="E22" s="33">
        <v>143</v>
      </c>
      <c r="F22" s="33">
        <v>16</v>
      </c>
      <c r="G22" s="33">
        <v>465</v>
      </c>
      <c r="H22" s="33">
        <v>380</v>
      </c>
      <c r="I22" s="33">
        <v>28</v>
      </c>
      <c r="J22" s="33">
        <v>123</v>
      </c>
    </row>
    <row r="23" spans="1:10" x14ac:dyDescent="0.2">
      <c r="A23" s="103">
        <v>3513</v>
      </c>
      <c r="B23" s="102" t="s">
        <v>95</v>
      </c>
      <c r="C23" s="33">
        <v>342</v>
      </c>
      <c r="D23" s="33">
        <v>32</v>
      </c>
      <c r="E23" s="33">
        <v>35</v>
      </c>
      <c r="F23" s="33">
        <v>7</v>
      </c>
      <c r="G23" s="33">
        <v>220</v>
      </c>
      <c r="H23" s="33">
        <v>268</v>
      </c>
      <c r="I23" s="33">
        <v>30</v>
      </c>
      <c r="J23" s="33">
        <v>124</v>
      </c>
    </row>
    <row r="24" spans="1:10" x14ac:dyDescent="0.2">
      <c r="A24" s="103">
        <v>4701</v>
      </c>
      <c r="B24" s="102" t="s">
        <v>104</v>
      </c>
      <c r="C24" s="33">
        <v>530</v>
      </c>
      <c r="D24" s="33">
        <v>53</v>
      </c>
      <c r="E24" s="33">
        <v>126</v>
      </c>
      <c r="F24" s="33">
        <v>14</v>
      </c>
      <c r="G24" s="33">
        <v>267</v>
      </c>
      <c r="H24" s="33">
        <v>206</v>
      </c>
      <c r="I24" s="33">
        <v>35</v>
      </c>
      <c r="J24" s="33">
        <v>63</v>
      </c>
    </row>
    <row r="25" spans="1:10" x14ac:dyDescent="0.2">
      <c r="A25" s="103">
        <v>4310</v>
      </c>
      <c r="B25" s="102" t="s">
        <v>202</v>
      </c>
      <c r="C25" s="33">
        <v>3362</v>
      </c>
      <c r="D25" s="33">
        <v>106</v>
      </c>
      <c r="E25" s="33">
        <v>516</v>
      </c>
      <c r="F25" s="33">
        <v>74</v>
      </c>
      <c r="G25" s="33">
        <v>2432</v>
      </c>
      <c r="H25" s="33">
        <v>638</v>
      </c>
      <c r="I25" s="33">
        <v>44</v>
      </c>
      <c r="J25" s="33">
        <v>202</v>
      </c>
    </row>
    <row r="26" spans="1:10" x14ac:dyDescent="0.2">
      <c r="A26" s="53">
        <v>3101</v>
      </c>
      <c r="B26" s="102" t="s">
        <v>205</v>
      </c>
      <c r="C26" s="33">
        <v>104253</v>
      </c>
      <c r="D26" s="33">
        <v>3373</v>
      </c>
      <c r="E26" s="33">
        <v>15975</v>
      </c>
      <c r="F26" s="33">
        <v>5216</v>
      </c>
      <c r="G26" s="33">
        <v>75485</v>
      </c>
      <c r="H26" s="33">
        <v>16338</v>
      </c>
      <c r="I26" s="33">
        <v>1346</v>
      </c>
      <c r="J26" s="33">
        <v>7229</v>
      </c>
    </row>
    <row r="27" spans="1:10" x14ac:dyDescent="0.2">
      <c r="A27" s="53">
        <v>4302</v>
      </c>
      <c r="B27" s="102" t="s">
        <v>201</v>
      </c>
      <c r="C27" s="33">
        <v>4234</v>
      </c>
      <c r="D27" s="33">
        <v>207</v>
      </c>
      <c r="E27" s="33">
        <v>1194</v>
      </c>
      <c r="F27" s="33">
        <v>52</v>
      </c>
      <c r="G27" s="33">
        <v>2391</v>
      </c>
      <c r="H27" s="33">
        <v>1228</v>
      </c>
      <c r="I27" s="33">
        <v>136</v>
      </c>
      <c r="J27" s="33">
        <v>536</v>
      </c>
    </row>
    <row r="28" spans="1:10" x14ac:dyDescent="0.2">
      <c r="A28" s="103">
        <v>4801</v>
      </c>
      <c r="B28" s="102" t="s">
        <v>147</v>
      </c>
      <c r="C28" s="33">
        <v>418</v>
      </c>
      <c r="D28" s="33">
        <v>34</v>
      </c>
      <c r="E28" s="33">
        <v>61</v>
      </c>
      <c r="F28" s="33">
        <v>6</v>
      </c>
      <c r="G28" s="33">
        <v>265</v>
      </c>
      <c r="H28" s="33">
        <v>186</v>
      </c>
      <c r="I28" s="33">
        <v>14</v>
      </c>
      <c r="J28" s="33">
        <v>95</v>
      </c>
    </row>
    <row r="29" spans="1:10" x14ac:dyDescent="0.2">
      <c r="A29" s="106">
        <v>4502</v>
      </c>
      <c r="B29" s="105" t="s">
        <v>45</v>
      </c>
      <c r="C29" s="33">
        <v>521</v>
      </c>
      <c r="D29" s="33">
        <v>64</v>
      </c>
      <c r="E29" s="33">
        <v>67</v>
      </c>
      <c r="F29" s="33">
        <v>32</v>
      </c>
      <c r="G29" s="33">
        <v>315</v>
      </c>
      <c r="H29" s="33">
        <v>229</v>
      </c>
      <c r="I29" s="33">
        <v>33</v>
      </c>
      <c r="J29" s="33">
        <v>91</v>
      </c>
    </row>
    <row r="30" spans="1:10" x14ac:dyDescent="0.2">
      <c r="A30" s="103">
        <v>4802</v>
      </c>
      <c r="B30" s="102" t="s">
        <v>146</v>
      </c>
      <c r="C30" s="33">
        <v>190</v>
      </c>
      <c r="D30" s="33">
        <v>17</v>
      </c>
      <c r="E30" s="33">
        <v>25</v>
      </c>
      <c r="F30" s="33">
        <v>5</v>
      </c>
      <c r="G30" s="33">
        <v>120</v>
      </c>
      <c r="H30" s="33">
        <v>96</v>
      </c>
      <c r="I30" s="33">
        <v>8</v>
      </c>
      <c r="J30" s="33">
        <v>30</v>
      </c>
    </row>
    <row r="31" spans="1:10" x14ac:dyDescent="0.2">
      <c r="A31" s="103">
        <v>3601</v>
      </c>
      <c r="B31" s="102" t="s">
        <v>12</v>
      </c>
      <c r="C31" s="33">
        <v>1013</v>
      </c>
      <c r="D31" s="33">
        <v>77</v>
      </c>
      <c r="E31" s="33">
        <v>244</v>
      </c>
      <c r="F31" s="33">
        <v>42</v>
      </c>
      <c r="G31" s="33">
        <v>545</v>
      </c>
      <c r="H31" s="33">
        <v>269</v>
      </c>
      <c r="I31" s="33">
        <v>29</v>
      </c>
      <c r="J31" s="33">
        <v>96</v>
      </c>
    </row>
    <row r="32" spans="1:10" x14ac:dyDescent="0.2">
      <c r="A32" s="53">
        <v>3801</v>
      </c>
      <c r="B32" s="102" t="s">
        <v>155</v>
      </c>
      <c r="C32" s="33">
        <v>548</v>
      </c>
      <c r="D32" s="33">
        <v>58</v>
      </c>
      <c r="E32" s="33">
        <v>114</v>
      </c>
      <c r="F32" s="33">
        <v>8</v>
      </c>
      <c r="G32" s="33">
        <v>275</v>
      </c>
      <c r="H32" s="33">
        <v>278</v>
      </c>
      <c r="I32" s="33">
        <v>37</v>
      </c>
      <c r="J32" s="33">
        <v>115</v>
      </c>
    </row>
    <row r="33" spans="1:10" x14ac:dyDescent="0.2">
      <c r="A33" s="103">
        <v>4402</v>
      </c>
      <c r="B33" s="102" t="s">
        <v>114</v>
      </c>
      <c r="C33" s="33">
        <v>520</v>
      </c>
      <c r="D33" s="33">
        <v>59</v>
      </c>
      <c r="E33" s="33">
        <v>80</v>
      </c>
      <c r="F33" s="33">
        <v>29</v>
      </c>
      <c r="G33" s="33">
        <v>298</v>
      </c>
      <c r="H33" s="33">
        <v>198</v>
      </c>
      <c r="I33" s="33">
        <v>39</v>
      </c>
      <c r="J33" s="33">
        <v>74</v>
      </c>
    </row>
    <row r="34" spans="1:10" x14ac:dyDescent="0.2">
      <c r="A34" s="103">
        <v>4303</v>
      </c>
      <c r="B34" s="102" t="s">
        <v>200</v>
      </c>
      <c r="C34" s="33">
        <v>1234</v>
      </c>
      <c r="D34" s="33">
        <v>129</v>
      </c>
      <c r="E34" s="33">
        <v>101</v>
      </c>
      <c r="F34" s="33">
        <v>13</v>
      </c>
      <c r="G34" s="33">
        <v>822</v>
      </c>
      <c r="H34" s="33">
        <v>568</v>
      </c>
      <c r="I34" s="33">
        <v>67</v>
      </c>
      <c r="J34" s="33">
        <v>253</v>
      </c>
    </row>
    <row r="35" spans="1:10" x14ac:dyDescent="0.2">
      <c r="A35" s="53">
        <v>3903</v>
      </c>
      <c r="B35" s="102" t="s">
        <v>62</v>
      </c>
      <c r="C35" s="33">
        <v>22568</v>
      </c>
      <c r="D35" s="33">
        <v>574</v>
      </c>
      <c r="E35" s="33">
        <v>1837</v>
      </c>
      <c r="F35" s="33">
        <v>384</v>
      </c>
      <c r="G35" s="33">
        <v>18635</v>
      </c>
      <c r="H35" s="33">
        <v>2186</v>
      </c>
      <c r="I35" s="33">
        <v>243</v>
      </c>
      <c r="J35" s="33">
        <v>791</v>
      </c>
    </row>
    <row r="36" spans="1:10" x14ac:dyDescent="0.2">
      <c r="A36" s="53">
        <v>3908</v>
      </c>
      <c r="B36" s="102" t="s">
        <v>61</v>
      </c>
      <c r="C36" s="33">
        <v>1092</v>
      </c>
      <c r="D36" s="33">
        <v>116</v>
      </c>
      <c r="E36" s="33">
        <v>145</v>
      </c>
      <c r="F36" s="33">
        <v>13</v>
      </c>
      <c r="G36" s="33">
        <v>716</v>
      </c>
      <c r="H36" s="33">
        <v>560</v>
      </c>
      <c r="I36" s="33">
        <v>71</v>
      </c>
      <c r="J36" s="33">
        <v>207</v>
      </c>
    </row>
    <row r="37" spans="1:10" x14ac:dyDescent="0.2">
      <c r="A37" s="103">
        <v>4702</v>
      </c>
      <c r="B37" s="102" t="s">
        <v>103</v>
      </c>
      <c r="C37" s="33">
        <v>1227</v>
      </c>
      <c r="D37" s="33">
        <v>116</v>
      </c>
      <c r="E37" s="33">
        <v>202</v>
      </c>
      <c r="F37" s="33">
        <v>62</v>
      </c>
      <c r="G37" s="33">
        <v>725</v>
      </c>
      <c r="H37" s="33">
        <v>413</v>
      </c>
      <c r="I37" s="33">
        <v>48</v>
      </c>
      <c r="J37" s="33">
        <v>168</v>
      </c>
    </row>
    <row r="38" spans="1:10" x14ac:dyDescent="0.2">
      <c r="A38" s="53">
        <v>4101</v>
      </c>
      <c r="B38" s="107" t="s">
        <v>174</v>
      </c>
      <c r="C38" s="33">
        <v>1052</v>
      </c>
      <c r="D38" s="33">
        <v>123</v>
      </c>
      <c r="E38" s="33">
        <v>276</v>
      </c>
      <c r="F38" s="33">
        <v>48</v>
      </c>
      <c r="G38" s="33">
        <v>455</v>
      </c>
      <c r="H38" s="33">
        <v>480</v>
      </c>
      <c r="I38" s="33">
        <v>57</v>
      </c>
      <c r="J38" s="33">
        <v>154</v>
      </c>
    </row>
    <row r="39" spans="1:10" x14ac:dyDescent="0.2">
      <c r="A39" s="53">
        <v>4311</v>
      </c>
      <c r="B39" s="102" t="s">
        <v>199</v>
      </c>
      <c r="C39" s="33">
        <v>2690</v>
      </c>
      <c r="D39" s="33">
        <v>113</v>
      </c>
      <c r="E39" s="33">
        <v>518</v>
      </c>
      <c r="F39" s="33">
        <v>90</v>
      </c>
      <c r="G39" s="33">
        <v>1758</v>
      </c>
      <c r="H39" s="33">
        <v>655</v>
      </c>
      <c r="I39" s="33">
        <v>65</v>
      </c>
      <c r="J39" s="33">
        <v>219</v>
      </c>
    </row>
    <row r="40" spans="1:10" x14ac:dyDescent="0.2">
      <c r="A40" s="53">
        <v>3702</v>
      </c>
      <c r="B40" s="102" t="s">
        <v>182</v>
      </c>
      <c r="C40" s="33">
        <v>2587</v>
      </c>
      <c r="D40" s="33">
        <v>150</v>
      </c>
      <c r="E40" s="33">
        <v>626</v>
      </c>
      <c r="F40" s="33">
        <v>80</v>
      </c>
      <c r="G40" s="33">
        <v>1520</v>
      </c>
      <c r="H40" s="33">
        <v>552</v>
      </c>
      <c r="I40" s="33">
        <v>67</v>
      </c>
      <c r="J40" s="33">
        <v>181</v>
      </c>
    </row>
    <row r="41" spans="1:10" x14ac:dyDescent="0.2">
      <c r="A41" s="103">
        <v>3502</v>
      </c>
      <c r="B41" s="102" t="s">
        <v>94</v>
      </c>
      <c r="C41" s="33">
        <v>739</v>
      </c>
      <c r="D41" s="33">
        <v>96</v>
      </c>
      <c r="E41" s="33">
        <v>140</v>
      </c>
      <c r="F41" s="33">
        <v>17</v>
      </c>
      <c r="G41" s="33">
        <v>373</v>
      </c>
      <c r="H41" s="33">
        <v>594</v>
      </c>
      <c r="I41" s="33">
        <v>52</v>
      </c>
      <c r="J41" s="33">
        <v>249</v>
      </c>
    </row>
    <row r="42" spans="1:10" x14ac:dyDescent="0.2">
      <c r="A42" s="53">
        <v>4001</v>
      </c>
      <c r="B42" s="102" t="s">
        <v>79</v>
      </c>
      <c r="C42" s="33">
        <v>3523</v>
      </c>
      <c r="D42" s="33">
        <v>176</v>
      </c>
      <c r="E42" s="33">
        <v>545</v>
      </c>
      <c r="F42" s="33">
        <v>183</v>
      </c>
      <c r="G42" s="33">
        <v>2365</v>
      </c>
      <c r="H42" s="33">
        <v>806</v>
      </c>
      <c r="I42" s="33">
        <v>59</v>
      </c>
      <c r="J42" s="33">
        <v>334</v>
      </c>
    </row>
    <row r="43" spans="1:10" x14ac:dyDescent="0.2">
      <c r="A43" s="103">
        <v>3503</v>
      </c>
      <c r="B43" s="102" t="s">
        <v>93</v>
      </c>
      <c r="C43" s="33">
        <v>776</v>
      </c>
      <c r="D43" s="33">
        <v>87</v>
      </c>
      <c r="E43" s="33">
        <v>156</v>
      </c>
      <c r="F43" s="33">
        <v>3</v>
      </c>
      <c r="G43" s="33">
        <v>409</v>
      </c>
      <c r="H43" s="33">
        <v>403</v>
      </c>
      <c r="I43" s="33">
        <v>35</v>
      </c>
      <c r="J43" s="33">
        <v>172</v>
      </c>
    </row>
    <row r="44" spans="1:10" x14ac:dyDescent="0.2">
      <c r="A44" s="53">
        <v>3703</v>
      </c>
      <c r="B44" s="102" t="s">
        <v>181</v>
      </c>
      <c r="C44" s="33">
        <v>493</v>
      </c>
      <c r="D44" s="33">
        <v>28</v>
      </c>
      <c r="E44" s="33">
        <v>48</v>
      </c>
      <c r="F44" s="33">
        <v>13</v>
      </c>
      <c r="G44" s="33">
        <v>351</v>
      </c>
      <c r="H44" s="33">
        <v>223</v>
      </c>
      <c r="I44" s="33">
        <v>28</v>
      </c>
      <c r="J44" s="33">
        <v>93</v>
      </c>
    </row>
    <row r="45" spans="1:10" x14ac:dyDescent="0.2">
      <c r="A45" s="53">
        <v>3710</v>
      </c>
      <c r="B45" s="102" t="s">
        <v>180</v>
      </c>
      <c r="C45" s="33">
        <v>803</v>
      </c>
      <c r="D45" s="33">
        <v>28</v>
      </c>
      <c r="E45" s="33">
        <v>102</v>
      </c>
      <c r="F45" s="33">
        <v>24</v>
      </c>
      <c r="G45" s="33">
        <v>554</v>
      </c>
      <c r="H45" s="33">
        <v>297</v>
      </c>
      <c r="I45" s="33">
        <v>16</v>
      </c>
      <c r="J45" s="33">
        <v>114</v>
      </c>
    </row>
    <row r="46" spans="1:10" x14ac:dyDescent="0.2">
      <c r="A46" s="103">
        <v>4316</v>
      </c>
      <c r="B46" s="102" t="s">
        <v>198</v>
      </c>
      <c r="C46" s="33">
        <v>3378</v>
      </c>
      <c r="D46" s="33">
        <v>163</v>
      </c>
      <c r="E46" s="33">
        <v>465</v>
      </c>
      <c r="F46" s="33">
        <v>96</v>
      </c>
      <c r="G46" s="33">
        <v>2398</v>
      </c>
      <c r="H46" s="33">
        <v>945</v>
      </c>
      <c r="I46" s="33">
        <v>98</v>
      </c>
      <c r="J46" s="33">
        <v>326</v>
      </c>
    </row>
    <row r="47" spans="1:10" x14ac:dyDescent="0.2">
      <c r="A47" s="53">
        <v>4102</v>
      </c>
      <c r="B47" s="107" t="s">
        <v>173</v>
      </c>
      <c r="C47" s="33">
        <v>2617</v>
      </c>
      <c r="D47" s="33">
        <v>207</v>
      </c>
      <c r="E47" s="33">
        <v>849</v>
      </c>
      <c r="F47" s="33">
        <v>163</v>
      </c>
      <c r="G47" s="33">
        <v>1042</v>
      </c>
      <c r="H47" s="33">
        <v>793</v>
      </c>
      <c r="I47" s="33">
        <v>90</v>
      </c>
      <c r="J47" s="33">
        <v>205</v>
      </c>
    </row>
    <row r="48" spans="1:10" x14ac:dyDescent="0.2">
      <c r="A48" s="106">
        <v>4503</v>
      </c>
      <c r="B48" s="105" t="s">
        <v>44</v>
      </c>
      <c r="C48" s="33">
        <v>1224</v>
      </c>
      <c r="D48" s="33">
        <v>177</v>
      </c>
      <c r="E48" s="33">
        <v>251</v>
      </c>
      <c r="F48" s="33">
        <v>171</v>
      </c>
      <c r="G48" s="33">
        <v>480</v>
      </c>
      <c r="H48" s="33">
        <v>772</v>
      </c>
      <c r="I48" s="33">
        <v>72</v>
      </c>
      <c r="J48" s="33">
        <v>255</v>
      </c>
    </row>
    <row r="49" spans="1:10" x14ac:dyDescent="0.2">
      <c r="A49" s="103">
        <v>4403</v>
      </c>
      <c r="B49" s="102" t="s">
        <v>113</v>
      </c>
      <c r="C49" s="33">
        <v>1232</v>
      </c>
      <c r="D49" s="33">
        <v>48</v>
      </c>
      <c r="E49" s="33">
        <v>182</v>
      </c>
      <c r="F49" s="33">
        <v>39</v>
      </c>
      <c r="G49" s="33">
        <v>868</v>
      </c>
      <c r="H49" s="33">
        <v>193</v>
      </c>
      <c r="I49" s="33">
        <v>18</v>
      </c>
      <c r="J49" s="33">
        <v>67</v>
      </c>
    </row>
    <row r="50" spans="1:10" x14ac:dyDescent="0.2">
      <c r="A50" s="53">
        <v>4003</v>
      </c>
      <c r="B50" s="102" t="s">
        <v>78</v>
      </c>
      <c r="C50" s="33">
        <v>1150</v>
      </c>
      <c r="D50" s="33">
        <v>60</v>
      </c>
      <c r="E50" s="33">
        <v>204</v>
      </c>
      <c r="F50" s="33">
        <v>16</v>
      </c>
      <c r="G50" s="33">
        <v>726</v>
      </c>
      <c r="H50" s="33">
        <v>453</v>
      </c>
      <c r="I50" s="33">
        <v>39</v>
      </c>
      <c r="J50" s="33">
        <v>191</v>
      </c>
    </row>
    <row r="51" spans="1:10" x14ac:dyDescent="0.2">
      <c r="A51" s="103">
        <v>3704</v>
      </c>
      <c r="B51" s="102" t="s">
        <v>179</v>
      </c>
      <c r="C51" s="33">
        <v>744</v>
      </c>
      <c r="D51" s="33">
        <v>37</v>
      </c>
      <c r="E51" s="33">
        <v>135</v>
      </c>
      <c r="F51" s="33">
        <v>22</v>
      </c>
      <c r="G51" s="33">
        <v>475</v>
      </c>
      <c r="H51" s="33">
        <v>184</v>
      </c>
      <c r="I51" s="33">
        <v>22</v>
      </c>
      <c r="J51" s="33">
        <v>60</v>
      </c>
    </row>
    <row r="52" spans="1:10" x14ac:dyDescent="0.2">
      <c r="A52" s="103">
        <v>4304</v>
      </c>
      <c r="B52" s="102" t="s">
        <v>197</v>
      </c>
      <c r="C52" s="33">
        <v>2849</v>
      </c>
      <c r="D52" s="33">
        <v>121</v>
      </c>
      <c r="E52" s="33">
        <v>712</v>
      </c>
      <c r="F52" s="33">
        <v>90</v>
      </c>
      <c r="G52" s="33">
        <v>1656</v>
      </c>
      <c r="H52" s="33">
        <v>929</v>
      </c>
      <c r="I52" s="33">
        <v>59</v>
      </c>
      <c r="J52" s="33">
        <v>400</v>
      </c>
    </row>
    <row r="53" spans="1:10" x14ac:dyDescent="0.2">
      <c r="A53" s="53">
        <v>4312</v>
      </c>
      <c r="B53" s="102" t="s">
        <v>196</v>
      </c>
      <c r="C53" s="33">
        <v>1339</v>
      </c>
      <c r="D53" s="33">
        <v>127</v>
      </c>
      <c r="E53" s="33">
        <v>163</v>
      </c>
      <c r="F53" s="33">
        <v>38</v>
      </c>
      <c r="G53" s="33">
        <v>875</v>
      </c>
      <c r="H53" s="33">
        <v>526</v>
      </c>
      <c r="I53" s="33">
        <v>51</v>
      </c>
      <c r="J53" s="33">
        <v>250</v>
      </c>
    </row>
    <row r="54" spans="1:10" x14ac:dyDescent="0.2">
      <c r="A54" s="53">
        <v>4004</v>
      </c>
      <c r="B54" s="102" t="s">
        <v>77</v>
      </c>
      <c r="C54" s="33">
        <v>2294</v>
      </c>
      <c r="D54" s="33">
        <v>140</v>
      </c>
      <c r="E54" s="33">
        <v>360</v>
      </c>
      <c r="F54" s="33">
        <v>44</v>
      </c>
      <c r="G54" s="33">
        <v>1545</v>
      </c>
      <c r="H54" s="33">
        <v>772</v>
      </c>
      <c r="I54" s="33">
        <v>73</v>
      </c>
      <c r="J54" s="33">
        <v>278</v>
      </c>
    </row>
    <row r="55" spans="1:10" x14ac:dyDescent="0.2">
      <c r="A55" s="53">
        <v>3802</v>
      </c>
      <c r="B55" s="102" t="s">
        <v>154</v>
      </c>
      <c r="C55" s="33">
        <v>7501</v>
      </c>
      <c r="D55" s="33">
        <v>431</v>
      </c>
      <c r="E55" s="33">
        <v>1026</v>
      </c>
      <c r="F55" s="33">
        <v>305</v>
      </c>
      <c r="G55" s="33">
        <v>5185</v>
      </c>
      <c r="H55" s="33">
        <v>1957</v>
      </c>
      <c r="I55" s="33">
        <v>233</v>
      </c>
      <c r="J55" s="33">
        <v>769</v>
      </c>
    </row>
    <row r="56" spans="1:10" x14ac:dyDescent="0.2">
      <c r="A56" s="53">
        <v>3408</v>
      </c>
      <c r="B56" s="18" t="s">
        <v>19</v>
      </c>
      <c r="C56" s="33">
        <v>1539</v>
      </c>
      <c r="D56" s="33">
        <v>60</v>
      </c>
      <c r="E56" s="33">
        <v>606</v>
      </c>
      <c r="F56" s="33">
        <v>75</v>
      </c>
      <c r="G56" s="33">
        <v>681</v>
      </c>
      <c r="H56" s="33">
        <v>410</v>
      </c>
      <c r="I56" s="33">
        <v>40</v>
      </c>
      <c r="J56" s="33">
        <v>153</v>
      </c>
    </row>
    <row r="57" spans="1:10" x14ac:dyDescent="0.2">
      <c r="A57" s="53">
        <v>3904</v>
      </c>
      <c r="B57" s="102" t="s">
        <v>60</v>
      </c>
      <c r="C57" s="33">
        <v>1294</v>
      </c>
      <c r="D57" s="33">
        <v>238</v>
      </c>
      <c r="E57" s="33">
        <v>217</v>
      </c>
      <c r="F57" s="33">
        <v>17</v>
      </c>
      <c r="G57" s="33">
        <v>710</v>
      </c>
      <c r="H57" s="33">
        <v>557</v>
      </c>
      <c r="I57" s="33">
        <v>107</v>
      </c>
      <c r="J57" s="33">
        <v>184</v>
      </c>
    </row>
    <row r="58" spans="1:10" x14ac:dyDescent="0.2">
      <c r="A58" s="53">
        <v>3909</v>
      </c>
      <c r="B58" s="102" t="s">
        <v>59</v>
      </c>
      <c r="C58" s="33">
        <v>2294</v>
      </c>
      <c r="D58" s="33">
        <v>217</v>
      </c>
      <c r="E58" s="33">
        <v>239</v>
      </c>
      <c r="F58" s="33">
        <v>31</v>
      </c>
      <c r="G58" s="33">
        <v>1644</v>
      </c>
      <c r="H58" s="33">
        <v>981</v>
      </c>
      <c r="I58" s="33">
        <v>134</v>
      </c>
      <c r="J58" s="33">
        <v>384</v>
      </c>
    </row>
    <row r="59" spans="1:10" x14ac:dyDescent="0.2">
      <c r="A59" s="53">
        <v>3905</v>
      </c>
      <c r="B59" s="102" t="s">
        <v>58</v>
      </c>
      <c r="C59" s="33">
        <v>791</v>
      </c>
      <c r="D59" s="33">
        <v>91</v>
      </c>
      <c r="E59" s="33">
        <v>128</v>
      </c>
      <c r="F59" s="33">
        <v>23</v>
      </c>
      <c r="G59" s="33">
        <v>475</v>
      </c>
      <c r="H59" s="33">
        <v>261</v>
      </c>
      <c r="I59" s="33">
        <v>54</v>
      </c>
      <c r="J59" s="33">
        <v>75</v>
      </c>
    </row>
    <row r="60" spans="1:10" x14ac:dyDescent="0.2">
      <c r="A60" s="53">
        <v>4005</v>
      </c>
      <c r="B60" s="102" t="s">
        <v>76</v>
      </c>
      <c r="C60" s="33">
        <v>1480</v>
      </c>
      <c r="D60" s="33">
        <v>80</v>
      </c>
      <c r="E60" s="33">
        <v>151</v>
      </c>
      <c r="F60" s="33">
        <v>34</v>
      </c>
      <c r="G60" s="33">
        <v>1069</v>
      </c>
      <c r="H60" s="33">
        <v>556</v>
      </c>
      <c r="I60" s="33">
        <v>33</v>
      </c>
      <c r="J60" s="33">
        <v>269</v>
      </c>
    </row>
    <row r="61" spans="1:10" x14ac:dyDescent="0.2">
      <c r="A61" s="53">
        <v>4002</v>
      </c>
      <c r="B61" s="102" t="s">
        <v>75</v>
      </c>
      <c r="C61" s="33">
        <v>1163</v>
      </c>
      <c r="D61" s="33">
        <v>81</v>
      </c>
      <c r="E61" s="33">
        <v>119</v>
      </c>
      <c r="F61" s="33">
        <v>19</v>
      </c>
      <c r="G61" s="33">
        <v>835</v>
      </c>
      <c r="H61" s="33">
        <v>661</v>
      </c>
      <c r="I61" s="33">
        <v>43</v>
      </c>
      <c r="J61" s="33">
        <v>315</v>
      </c>
    </row>
    <row r="62" spans="1:10" x14ac:dyDescent="0.2">
      <c r="A62" s="103">
        <v>5007</v>
      </c>
      <c r="B62" s="102" t="s">
        <v>137</v>
      </c>
      <c r="C62" s="33">
        <v>284</v>
      </c>
      <c r="D62" s="33">
        <v>17</v>
      </c>
      <c r="E62" s="33">
        <v>34</v>
      </c>
      <c r="F62" s="33">
        <v>13</v>
      </c>
      <c r="G62" s="33">
        <v>189</v>
      </c>
      <c r="H62" s="33">
        <v>68</v>
      </c>
      <c r="I62" s="33">
        <v>8</v>
      </c>
      <c r="J62" s="33">
        <v>23</v>
      </c>
    </row>
    <row r="63" spans="1:10" x14ac:dyDescent="0.2">
      <c r="A63" s="53">
        <v>3602</v>
      </c>
      <c r="B63" s="102" t="s">
        <v>11</v>
      </c>
      <c r="C63" s="33">
        <v>1764</v>
      </c>
      <c r="D63" s="33">
        <v>100</v>
      </c>
      <c r="E63" s="33">
        <v>531</v>
      </c>
      <c r="F63" s="33">
        <v>80</v>
      </c>
      <c r="G63" s="33">
        <v>921</v>
      </c>
      <c r="H63" s="33">
        <v>599</v>
      </c>
      <c r="I63" s="33">
        <v>44</v>
      </c>
      <c r="J63" s="33">
        <v>238</v>
      </c>
    </row>
    <row r="64" spans="1:10" x14ac:dyDescent="0.2">
      <c r="A64" s="106">
        <v>4511</v>
      </c>
      <c r="B64" s="105" t="s">
        <v>43</v>
      </c>
      <c r="C64" s="33">
        <v>1417</v>
      </c>
      <c r="D64" s="33">
        <v>186</v>
      </c>
      <c r="E64" s="33">
        <v>516</v>
      </c>
      <c r="F64" s="33">
        <v>18</v>
      </c>
      <c r="G64" s="33">
        <v>564</v>
      </c>
      <c r="H64" s="33">
        <v>743</v>
      </c>
      <c r="I64" s="33">
        <v>119</v>
      </c>
      <c r="J64" s="33">
        <v>296</v>
      </c>
    </row>
    <row r="65" spans="1:10" x14ac:dyDescent="0.2">
      <c r="A65" s="103">
        <v>3310</v>
      </c>
      <c r="B65" s="102" t="s">
        <v>30</v>
      </c>
      <c r="C65" s="33">
        <v>251</v>
      </c>
      <c r="D65" s="33">
        <v>24</v>
      </c>
      <c r="E65" s="33">
        <v>44</v>
      </c>
      <c r="F65" s="33">
        <v>19</v>
      </c>
      <c r="G65" s="33">
        <v>109</v>
      </c>
      <c r="H65" s="33">
        <v>166</v>
      </c>
      <c r="I65" s="33">
        <v>20</v>
      </c>
      <c r="J65" s="33">
        <v>55</v>
      </c>
    </row>
    <row r="66" spans="1:10" x14ac:dyDescent="0.2">
      <c r="A66" s="53">
        <v>4601</v>
      </c>
      <c r="B66" s="102" t="s">
        <v>54</v>
      </c>
      <c r="C66" s="33">
        <v>3106</v>
      </c>
      <c r="D66" s="33">
        <v>244</v>
      </c>
      <c r="E66" s="33">
        <v>394</v>
      </c>
      <c r="F66" s="33">
        <v>43</v>
      </c>
      <c r="G66" s="33">
        <v>2245</v>
      </c>
      <c r="H66" s="33">
        <v>1097</v>
      </c>
      <c r="I66" s="33">
        <v>106</v>
      </c>
      <c r="J66" s="33">
        <v>481</v>
      </c>
    </row>
    <row r="67" spans="1:10" x14ac:dyDescent="0.2">
      <c r="A67" s="103">
        <v>4411</v>
      </c>
      <c r="B67" s="102" t="s">
        <v>112</v>
      </c>
      <c r="C67" s="33">
        <v>430</v>
      </c>
      <c r="D67" s="33">
        <v>34</v>
      </c>
      <c r="E67" s="33">
        <v>51</v>
      </c>
      <c r="F67" s="33">
        <v>12</v>
      </c>
      <c r="G67" s="33">
        <v>270</v>
      </c>
      <c r="H67" s="33">
        <v>200</v>
      </c>
      <c r="I67" s="33">
        <v>27</v>
      </c>
      <c r="J67" s="33">
        <v>79</v>
      </c>
    </row>
    <row r="68" spans="1:10" x14ac:dyDescent="0.2">
      <c r="A68" s="103">
        <v>3303</v>
      </c>
      <c r="B68" s="102" t="s">
        <v>29</v>
      </c>
      <c r="C68" s="33">
        <v>1197</v>
      </c>
      <c r="D68" s="33">
        <v>84</v>
      </c>
      <c r="E68" s="33">
        <v>133</v>
      </c>
      <c r="F68" s="33">
        <v>35</v>
      </c>
      <c r="G68" s="33">
        <v>827</v>
      </c>
      <c r="H68" s="33">
        <v>488</v>
      </c>
      <c r="I68" s="33">
        <v>34</v>
      </c>
      <c r="J68" s="33">
        <v>217</v>
      </c>
    </row>
    <row r="69" spans="1:10" x14ac:dyDescent="0.2">
      <c r="A69" s="103">
        <v>4404</v>
      </c>
      <c r="B69" s="102" t="s">
        <v>111</v>
      </c>
      <c r="C69" s="33">
        <v>3542</v>
      </c>
      <c r="D69" s="33">
        <v>195</v>
      </c>
      <c r="E69" s="33">
        <v>756</v>
      </c>
      <c r="F69" s="33">
        <v>206</v>
      </c>
      <c r="G69" s="33">
        <v>2145</v>
      </c>
      <c r="H69" s="33">
        <v>938</v>
      </c>
      <c r="I69" s="33">
        <v>101</v>
      </c>
      <c r="J69" s="33">
        <v>393</v>
      </c>
    </row>
    <row r="70" spans="1:10" x14ac:dyDescent="0.2">
      <c r="A70" s="53">
        <v>3803</v>
      </c>
      <c r="B70" s="102" t="s">
        <v>357</v>
      </c>
      <c r="C70" s="33">
        <v>402</v>
      </c>
      <c r="D70" s="33">
        <v>55</v>
      </c>
      <c r="E70" s="33">
        <v>115</v>
      </c>
      <c r="F70" s="33">
        <v>8</v>
      </c>
      <c r="G70" s="33">
        <v>180</v>
      </c>
      <c r="H70" s="33">
        <v>206</v>
      </c>
      <c r="I70" s="33">
        <v>41</v>
      </c>
      <c r="J70" s="33">
        <v>46</v>
      </c>
    </row>
    <row r="71" spans="1:10" x14ac:dyDescent="0.2">
      <c r="A71" s="53">
        <v>4602</v>
      </c>
      <c r="B71" s="102" t="s">
        <v>53</v>
      </c>
      <c r="C71" s="33">
        <v>1867</v>
      </c>
      <c r="D71" s="33">
        <v>176</v>
      </c>
      <c r="E71" s="33">
        <v>376</v>
      </c>
      <c r="F71" s="33">
        <v>45</v>
      </c>
      <c r="G71" s="33">
        <v>1140</v>
      </c>
      <c r="H71" s="33">
        <v>660</v>
      </c>
      <c r="I71" s="33">
        <v>58</v>
      </c>
      <c r="J71" s="33">
        <v>286</v>
      </c>
    </row>
    <row r="72" spans="1:10" x14ac:dyDescent="0.2">
      <c r="A72" s="103">
        <v>3504</v>
      </c>
      <c r="B72" s="102" t="s">
        <v>92</v>
      </c>
      <c r="C72" s="33">
        <v>1755</v>
      </c>
      <c r="D72" s="33">
        <v>163</v>
      </c>
      <c r="E72" s="33">
        <v>283</v>
      </c>
      <c r="F72" s="33">
        <v>34</v>
      </c>
      <c r="G72" s="33">
        <v>1097</v>
      </c>
      <c r="H72" s="33">
        <v>868</v>
      </c>
      <c r="I72" s="33">
        <v>81</v>
      </c>
      <c r="J72" s="33">
        <v>386</v>
      </c>
    </row>
    <row r="73" spans="1:10" x14ac:dyDescent="0.2">
      <c r="A73" s="103">
        <v>3304</v>
      </c>
      <c r="B73" s="102" t="s">
        <v>28</v>
      </c>
      <c r="C73" s="33">
        <v>6205</v>
      </c>
      <c r="D73" s="33">
        <v>392</v>
      </c>
      <c r="E73" s="33">
        <v>1082</v>
      </c>
      <c r="F73" s="33">
        <v>275</v>
      </c>
      <c r="G73" s="33">
        <v>3903</v>
      </c>
      <c r="H73" s="33">
        <v>1740</v>
      </c>
      <c r="I73" s="33">
        <v>187</v>
      </c>
      <c r="J73" s="33">
        <v>636</v>
      </c>
    </row>
    <row r="74" spans="1:10" x14ac:dyDescent="0.2">
      <c r="A74" s="108">
        <v>5001</v>
      </c>
      <c r="B74" s="102" t="s">
        <v>136</v>
      </c>
      <c r="C74" s="33">
        <v>2223</v>
      </c>
      <c r="D74" s="33">
        <v>68</v>
      </c>
      <c r="E74" s="33">
        <v>1021</v>
      </c>
      <c r="F74" s="33">
        <v>86</v>
      </c>
      <c r="G74" s="33">
        <v>969</v>
      </c>
      <c r="H74" s="33">
        <v>288</v>
      </c>
      <c r="I74" s="33">
        <v>32</v>
      </c>
      <c r="J74" s="33">
        <v>137</v>
      </c>
    </row>
    <row r="75" spans="1:10" x14ac:dyDescent="0.2">
      <c r="A75" s="53">
        <v>4103</v>
      </c>
      <c r="B75" s="107" t="s">
        <v>172</v>
      </c>
      <c r="C75" s="33">
        <v>581</v>
      </c>
      <c r="D75" s="33">
        <v>46</v>
      </c>
      <c r="E75" s="33">
        <v>101</v>
      </c>
      <c r="F75" s="33">
        <v>15</v>
      </c>
      <c r="G75" s="33">
        <v>333</v>
      </c>
      <c r="H75" s="33">
        <v>227</v>
      </c>
      <c r="I75" s="33">
        <v>34</v>
      </c>
      <c r="J75" s="33">
        <v>80</v>
      </c>
    </row>
    <row r="76" spans="1:10" x14ac:dyDescent="0.2">
      <c r="A76" s="103">
        <v>3305</v>
      </c>
      <c r="B76" s="102" t="s">
        <v>27</v>
      </c>
      <c r="C76" s="33">
        <v>1619</v>
      </c>
      <c r="D76" s="33">
        <v>139</v>
      </c>
      <c r="E76" s="33">
        <v>444</v>
      </c>
      <c r="F76" s="33">
        <v>59</v>
      </c>
      <c r="G76" s="33">
        <v>667</v>
      </c>
      <c r="H76" s="33">
        <v>794</v>
      </c>
      <c r="I76" s="33">
        <v>62</v>
      </c>
      <c r="J76" s="33">
        <v>246</v>
      </c>
    </row>
    <row r="77" spans="1:10" x14ac:dyDescent="0.2">
      <c r="A77" s="103">
        <v>3306</v>
      </c>
      <c r="B77" s="102" t="s">
        <v>26</v>
      </c>
      <c r="C77" s="33">
        <v>1171</v>
      </c>
      <c r="D77" s="33">
        <v>94</v>
      </c>
      <c r="E77" s="33">
        <v>164</v>
      </c>
      <c r="F77" s="33">
        <v>54</v>
      </c>
      <c r="G77" s="33">
        <v>731</v>
      </c>
      <c r="H77" s="33">
        <v>380</v>
      </c>
      <c r="I77" s="33">
        <v>52</v>
      </c>
      <c r="J77" s="33">
        <v>124</v>
      </c>
    </row>
    <row r="78" spans="1:10" x14ac:dyDescent="0.2">
      <c r="A78" s="103">
        <v>3307</v>
      </c>
      <c r="B78" s="102" t="s">
        <v>25</v>
      </c>
      <c r="C78" s="33">
        <v>1285</v>
      </c>
      <c r="D78" s="33">
        <v>45</v>
      </c>
      <c r="E78" s="33">
        <v>188</v>
      </c>
      <c r="F78" s="33">
        <v>105</v>
      </c>
      <c r="G78" s="33">
        <v>661</v>
      </c>
      <c r="H78" s="33">
        <v>494</v>
      </c>
      <c r="I78" s="33">
        <v>30</v>
      </c>
      <c r="J78" s="33">
        <v>166</v>
      </c>
    </row>
    <row r="79" spans="1:10" x14ac:dyDescent="0.2">
      <c r="A79" s="103">
        <v>3308</v>
      </c>
      <c r="B79" s="102" t="s">
        <v>24</v>
      </c>
      <c r="C79" s="33">
        <v>426</v>
      </c>
      <c r="D79" s="33">
        <v>18</v>
      </c>
      <c r="E79" s="33">
        <v>74</v>
      </c>
      <c r="F79" s="33">
        <v>26</v>
      </c>
      <c r="G79" s="33">
        <v>216</v>
      </c>
      <c r="H79" s="33">
        <v>236</v>
      </c>
      <c r="I79" s="33">
        <v>12</v>
      </c>
      <c r="J79" s="33">
        <v>96</v>
      </c>
    </row>
    <row r="80" spans="1:10" x14ac:dyDescent="0.2">
      <c r="A80" s="103">
        <v>3603</v>
      </c>
      <c r="B80" s="102" t="s">
        <v>10</v>
      </c>
      <c r="C80" s="33">
        <v>530</v>
      </c>
      <c r="D80" s="33">
        <v>26</v>
      </c>
      <c r="E80" s="33">
        <v>114</v>
      </c>
      <c r="F80" s="33">
        <v>15</v>
      </c>
      <c r="G80" s="33">
        <v>328</v>
      </c>
      <c r="H80" s="33">
        <v>192</v>
      </c>
      <c r="I80" s="33">
        <v>16</v>
      </c>
      <c r="J80" s="33">
        <v>75</v>
      </c>
    </row>
    <row r="81" spans="1:10" x14ac:dyDescent="0.2">
      <c r="A81" s="106">
        <v>4504</v>
      </c>
      <c r="B81" s="105" t="s">
        <v>42</v>
      </c>
      <c r="C81" s="33">
        <v>1281</v>
      </c>
      <c r="D81" s="33">
        <v>176</v>
      </c>
      <c r="E81" s="33">
        <v>350</v>
      </c>
      <c r="F81" s="33">
        <v>63</v>
      </c>
      <c r="G81" s="33">
        <v>589</v>
      </c>
      <c r="H81" s="33">
        <v>637</v>
      </c>
      <c r="I81" s="33">
        <v>100</v>
      </c>
      <c r="J81" s="33">
        <v>206</v>
      </c>
    </row>
    <row r="82" spans="1:10" x14ac:dyDescent="0.2">
      <c r="A82" s="53">
        <v>4104</v>
      </c>
      <c r="B82" s="107" t="s">
        <v>171</v>
      </c>
      <c r="C82" s="33">
        <v>2344</v>
      </c>
      <c r="D82" s="33">
        <v>84</v>
      </c>
      <c r="E82" s="33">
        <v>852</v>
      </c>
      <c r="F82" s="33">
        <v>193</v>
      </c>
      <c r="G82" s="33">
        <v>1055</v>
      </c>
      <c r="H82" s="33">
        <v>356</v>
      </c>
      <c r="I82" s="33">
        <v>38</v>
      </c>
      <c r="J82" s="33">
        <v>121</v>
      </c>
    </row>
    <row r="83" spans="1:10" x14ac:dyDescent="0.2">
      <c r="A83" s="53">
        <v>3201</v>
      </c>
      <c r="B83" s="102" t="s">
        <v>126</v>
      </c>
      <c r="C83" s="33">
        <v>1586</v>
      </c>
      <c r="D83" s="33">
        <v>103</v>
      </c>
      <c r="E83" s="33">
        <v>173</v>
      </c>
      <c r="F83" s="33">
        <v>51</v>
      </c>
      <c r="G83" s="33">
        <v>1148</v>
      </c>
      <c r="H83" s="33">
        <v>510</v>
      </c>
      <c r="I83" s="33">
        <v>74</v>
      </c>
      <c r="J83" s="33">
        <v>198</v>
      </c>
    </row>
    <row r="84" spans="1:10" x14ac:dyDescent="0.2">
      <c r="A84" s="103">
        <v>4803</v>
      </c>
      <c r="B84" s="102" t="s">
        <v>145</v>
      </c>
      <c r="C84" s="33">
        <v>506</v>
      </c>
      <c r="D84" s="33">
        <v>37</v>
      </c>
      <c r="E84" s="33">
        <v>84</v>
      </c>
      <c r="F84" s="33">
        <v>8</v>
      </c>
      <c r="G84" s="33">
        <v>313</v>
      </c>
      <c r="H84" s="33">
        <v>175</v>
      </c>
      <c r="I84" s="33">
        <v>14</v>
      </c>
      <c r="J84" s="33">
        <v>53</v>
      </c>
    </row>
    <row r="85" spans="1:10" x14ac:dyDescent="0.2">
      <c r="A85" s="103">
        <v>4804</v>
      </c>
      <c r="B85" s="102" t="s">
        <v>144</v>
      </c>
      <c r="C85" s="33">
        <v>444</v>
      </c>
      <c r="D85" s="33">
        <v>32</v>
      </c>
      <c r="E85" s="33">
        <v>134</v>
      </c>
      <c r="F85" s="33">
        <v>6</v>
      </c>
      <c r="G85" s="33">
        <v>218</v>
      </c>
      <c r="H85" s="33">
        <v>177</v>
      </c>
      <c r="I85" s="33">
        <v>11</v>
      </c>
      <c r="J85" s="33">
        <v>38</v>
      </c>
    </row>
    <row r="86" spans="1:10" x14ac:dyDescent="0.2">
      <c r="A86" s="53">
        <v>4603</v>
      </c>
      <c r="B86" s="102" t="s">
        <v>52</v>
      </c>
      <c r="C86" s="33">
        <v>1267</v>
      </c>
      <c r="D86" s="33">
        <v>127</v>
      </c>
      <c r="E86" s="33">
        <v>157</v>
      </c>
      <c r="F86" s="33">
        <v>22</v>
      </c>
      <c r="G86" s="33">
        <v>843</v>
      </c>
      <c r="H86" s="33">
        <v>469</v>
      </c>
      <c r="I86" s="33">
        <v>64</v>
      </c>
      <c r="J86" s="33">
        <v>187</v>
      </c>
    </row>
    <row r="87" spans="1:10" x14ac:dyDescent="0.2">
      <c r="A87" s="103">
        <v>3309</v>
      </c>
      <c r="B87" s="102" t="s">
        <v>23</v>
      </c>
      <c r="C87" s="33">
        <v>726</v>
      </c>
      <c r="D87" s="33">
        <v>96</v>
      </c>
      <c r="E87" s="33">
        <v>73</v>
      </c>
      <c r="F87" s="33">
        <v>8</v>
      </c>
      <c r="G87" s="33">
        <v>442</v>
      </c>
      <c r="H87" s="33">
        <v>363</v>
      </c>
      <c r="I87" s="33">
        <v>35</v>
      </c>
      <c r="J87" s="33">
        <v>137</v>
      </c>
    </row>
    <row r="88" spans="1:10" x14ac:dyDescent="0.2">
      <c r="A88" s="103">
        <v>4405</v>
      </c>
      <c r="B88" s="102" t="s">
        <v>110</v>
      </c>
      <c r="C88" s="33">
        <v>361</v>
      </c>
      <c r="D88" s="33">
        <v>24</v>
      </c>
      <c r="E88" s="33">
        <v>39</v>
      </c>
      <c r="F88" s="33">
        <v>11</v>
      </c>
      <c r="G88" s="33">
        <v>268</v>
      </c>
      <c r="H88" s="33">
        <v>134</v>
      </c>
      <c r="I88" s="33">
        <v>14</v>
      </c>
      <c r="J88" s="33">
        <v>71</v>
      </c>
    </row>
    <row r="89" spans="1:10" x14ac:dyDescent="0.2">
      <c r="A89" s="108">
        <v>5002</v>
      </c>
      <c r="B89" s="102" t="s">
        <v>135</v>
      </c>
      <c r="C89" s="33">
        <v>543</v>
      </c>
      <c r="D89" s="33">
        <v>46</v>
      </c>
      <c r="E89" s="33">
        <v>91</v>
      </c>
      <c r="F89" s="33">
        <v>15</v>
      </c>
      <c r="G89" s="33">
        <v>307</v>
      </c>
      <c r="H89" s="33">
        <v>198</v>
      </c>
      <c r="I89" s="33">
        <v>23</v>
      </c>
      <c r="J89" s="33">
        <v>65</v>
      </c>
    </row>
    <row r="90" spans="1:10" x14ac:dyDescent="0.2">
      <c r="A90" s="103">
        <v>5003</v>
      </c>
      <c r="B90" s="102" t="s">
        <v>134</v>
      </c>
      <c r="C90" s="33">
        <v>422</v>
      </c>
      <c r="D90" s="33">
        <v>25</v>
      </c>
      <c r="E90" s="33">
        <v>48</v>
      </c>
      <c r="F90" s="33">
        <v>20</v>
      </c>
      <c r="G90" s="33">
        <v>291</v>
      </c>
      <c r="H90" s="33">
        <v>152</v>
      </c>
      <c r="I90" s="33">
        <v>22</v>
      </c>
      <c r="J90" s="33">
        <v>68</v>
      </c>
    </row>
    <row r="91" spans="1:10" x14ac:dyDescent="0.2">
      <c r="A91" s="53">
        <v>3604</v>
      </c>
      <c r="B91" s="102" t="s">
        <v>9</v>
      </c>
      <c r="C91" s="33">
        <v>2031</v>
      </c>
      <c r="D91" s="33">
        <v>119</v>
      </c>
      <c r="E91" s="33">
        <v>595</v>
      </c>
      <c r="F91" s="33">
        <v>159</v>
      </c>
      <c r="G91" s="33">
        <v>934</v>
      </c>
      <c r="H91" s="33">
        <v>535</v>
      </c>
      <c r="I91" s="33">
        <v>58</v>
      </c>
      <c r="J91" s="33">
        <v>184</v>
      </c>
    </row>
    <row r="92" spans="1:10" x14ac:dyDescent="0.2">
      <c r="A92" s="103">
        <v>4406</v>
      </c>
      <c r="B92" s="102" t="s">
        <v>109</v>
      </c>
      <c r="C92" s="33">
        <v>1785</v>
      </c>
      <c r="D92" s="33">
        <v>98</v>
      </c>
      <c r="E92" s="33">
        <v>127</v>
      </c>
      <c r="F92" s="33">
        <v>20</v>
      </c>
      <c r="G92" s="33">
        <v>1374</v>
      </c>
      <c r="H92" s="33">
        <v>463</v>
      </c>
      <c r="I92" s="33">
        <v>62</v>
      </c>
      <c r="J92" s="33">
        <v>221</v>
      </c>
    </row>
    <row r="93" spans="1:10" x14ac:dyDescent="0.2">
      <c r="A93" s="106">
        <v>4505</v>
      </c>
      <c r="B93" s="105" t="s">
        <v>41</v>
      </c>
      <c r="C93" s="33">
        <v>2274</v>
      </c>
      <c r="D93" s="33">
        <v>228</v>
      </c>
      <c r="E93" s="33">
        <v>439</v>
      </c>
      <c r="F93" s="33">
        <v>47</v>
      </c>
      <c r="G93" s="33">
        <v>1366</v>
      </c>
      <c r="H93" s="33">
        <v>1090</v>
      </c>
      <c r="I93" s="33">
        <v>125</v>
      </c>
      <c r="J93" s="33">
        <v>450</v>
      </c>
    </row>
    <row r="94" spans="1:10" x14ac:dyDescent="0.2">
      <c r="A94" s="103">
        <v>3514</v>
      </c>
      <c r="B94" s="102" t="s">
        <v>91</v>
      </c>
      <c r="C94" s="33">
        <v>327</v>
      </c>
      <c r="D94" s="33">
        <v>35</v>
      </c>
      <c r="E94" s="33">
        <v>47</v>
      </c>
      <c r="F94" s="33">
        <v>13</v>
      </c>
      <c r="G94" s="33">
        <v>193</v>
      </c>
      <c r="H94" s="33">
        <v>163</v>
      </c>
      <c r="I94" s="33">
        <v>15</v>
      </c>
      <c r="J94" s="33">
        <v>67</v>
      </c>
    </row>
    <row r="95" spans="1:10" x14ac:dyDescent="0.2">
      <c r="A95" s="106">
        <v>3402</v>
      </c>
      <c r="B95" s="105" t="s">
        <v>18</v>
      </c>
      <c r="C95" s="33">
        <v>1088</v>
      </c>
      <c r="D95" s="33">
        <v>82</v>
      </c>
      <c r="E95" s="33">
        <v>262</v>
      </c>
      <c r="F95" s="33">
        <v>49</v>
      </c>
      <c r="G95" s="33">
        <v>570</v>
      </c>
      <c r="H95" s="33">
        <v>605</v>
      </c>
      <c r="I95" s="33">
        <v>36</v>
      </c>
      <c r="J95" s="33">
        <v>266</v>
      </c>
    </row>
    <row r="96" spans="1:10" x14ac:dyDescent="0.2">
      <c r="A96" s="103">
        <v>3505</v>
      </c>
      <c r="B96" s="102" t="s">
        <v>90</v>
      </c>
      <c r="C96" s="33">
        <v>1361</v>
      </c>
      <c r="D96" s="33">
        <v>155</v>
      </c>
      <c r="E96" s="33">
        <v>257</v>
      </c>
      <c r="F96" s="33">
        <v>30</v>
      </c>
      <c r="G96" s="33">
        <v>814</v>
      </c>
      <c r="H96" s="33">
        <v>562</v>
      </c>
      <c r="I96" s="33">
        <v>59</v>
      </c>
      <c r="J96" s="33">
        <v>209</v>
      </c>
    </row>
    <row r="97" spans="1:10" x14ac:dyDescent="0.2">
      <c r="A97" s="53">
        <v>4607</v>
      </c>
      <c r="B97" s="102" t="s">
        <v>51</v>
      </c>
      <c r="C97" s="33">
        <v>893</v>
      </c>
      <c r="D97" s="33">
        <v>95</v>
      </c>
      <c r="E97" s="33">
        <v>163</v>
      </c>
      <c r="F97" s="33">
        <v>24</v>
      </c>
      <c r="G97" s="33">
        <v>505</v>
      </c>
      <c r="H97" s="33">
        <v>384</v>
      </c>
      <c r="I97" s="33">
        <v>57</v>
      </c>
      <c r="J97" s="33">
        <v>95</v>
      </c>
    </row>
    <row r="98" spans="1:10" x14ac:dyDescent="0.2">
      <c r="A98" s="103">
        <v>3501</v>
      </c>
      <c r="B98" s="102" t="s">
        <v>89</v>
      </c>
      <c r="C98" s="33">
        <v>10503</v>
      </c>
      <c r="D98" s="33">
        <v>668</v>
      </c>
      <c r="E98" s="33">
        <v>2046</v>
      </c>
      <c r="F98" s="33">
        <v>465</v>
      </c>
      <c r="G98" s="33">
        <v>6558</v>
      </c>
      <c r="H98" s="33">
        <v>3600</v>
      </c>
      <c r="I98" s="33">
        <v>298</v>
      </c>
      <c r="J98" s="33">
        <v>1377</v>
      </c>
    </row>
    <row r="99" spans="1:10" x14ac:dyDescent="0.2">
      <c r="A99" s="53">
        <v>3202</v>
      </c>
      <c r="B99" s="107" t="s">
        <v>125</v>
      </c>
      <c r="C99" s="33">
        <v>1375</v>
      </c>
      <c r="D99" s="33">
        <v>77</v>
      </c>
      <c r="E99" s="33">
        <v>190</v>
      </c>
      <c r="F99" s="33">
        <v>31</v>
      </c>
      <c r="G99" s="33">
        <v>931</v>
      </c>
      <c r="H99" s="33">
        <v>417</v>
      </c>
      <c r="I99" s="33">
        <v>39</v>
      </c>
      <c r="J99" s="33">
        <v>135</v>
      </c>
    </row>
    <row r="100" spans="1:10" x14ac:dyDescent="0.2">
      <c r="A100" s="103">
        <v>4305</v>
      </c>
      <c r="B100" s="102" t="s">
        <v>195</v>
      </c>
      <c r="C100" s="33">
        <v>3154</v>
      </c>
      <c r="D100" s="33">
        <v>272</v>
      </c>
      <c r="E100" s="33">
        <v>368</v>
      </c>
      <c r="F100" s="33">
        <v>99</v>
      </c>
      <c r="G100" s="33">
        <v>2119</v>
      </c>
      <c r="H100" s="33">
        <v>1143</v>
      </c>
      <c r="I100" s="33">
        <v>143</v>
      </c>
      <c r="J100" s="33">
        <v>450</v>
      </c>
    </row>
    <row r="101" spans="1:10" x14ac:dyDescent="0.2">
      <c r="A101" s="103">
        <v>3605</v>
      </c>
      <c r="B101" s="102" t="s">
        <v>8</v>
      </c>
      <c r="C101" s="33">
        <v>572</v>
      </c>
      <c r="D101" s="33">
        <v>31</v>
      </c>
      <c r="E101" s="33">
        <v>68</v>
      </c>
      <c r="F101" s="33">
        <v>11</v>
      </c>
      <c r="G101" s="33">
        <v>401</v>
      </c>
      <c r="H101" s="33">
        <v>181</v>
      </c>
      <c r="I101" s="33">
        <v>22</v>
      </c>
      <c r="J101" s="33">
        <v>53</v>
      </c>
    </row>
    <row r="102" spans="1:10" x14ac:dyDescent="0.2">
      <c r="A102" s="53">
        <v>3705</v>
      </c>
      <c r="B102" s="102" t="s">
        <v>178</v>
      </c>
      <c r="C102" s="33">
        <v>453</v>
      </c>
      <c r="D102" s="33">
        <v>55</v>
      </c>
      <c r="E102" s="33">
        <v>66</v>
      </c>
      <c r="F102" s="33">
        <v>19</v>
      </c>
      <c r="G102" s="33">
        <v>250</v>
      </c>
      <c r="H102" s="33">
        <v>231</v>
      </c>
      <c r="I102" s="33">
        <v>33</v>
      </c>
      <c r="J102" s="33">
        <v>58</v>
      </c>
    </row>
    <row r="103" spans="1:10" x14ac:dyDescent="0.2">
      <c r="A103" s="53">
        <v>3804</v>
      </c>
      <c r="B103" s="102" t="s">
        <v>152</v>
      </c>
      <c r="C103" s="33">
        <v>2438</v>
      </c>
      <c r="D103" s="33">
        <v>208</v>
      </c>
      <c r="E103" s="33">
        <v>593</v>
      </c>
      <c r="F103" s="33">
        <v>127</v>
      </c>
      <c r="G103" s="33">
        <v>1251</v>
      </c>
      <c r="H103" s="33">
        <v>836</v>
      </c>
      <c r="I103" s="33">
        <v>101</v>
      </c>
      <c r="J103" s="33">
        <v>318</v>
      </c>
    </row>
    <row r="104" spans="1:10" x14ac:dyDescent="0.2">
      <c r="A104" s="103">
        <v>4407</v>
      </c>
      <c r="B104" s="102" t="s">
        <v>108</v>
      </c>
      <c r="C104" s="33">
        <v>1060</v>
      </c>
      <c r="D104" s="33">
        <v>114</v>
      </c>
      <c r="E104" s="33">
        <v>117</v>
      </c>
      <c r="F104" s="33">
        <v>12</v>
      </c>
      <c r="G104" s="33">
        <v>730</v>
      </c>
      <c r="H104" s="33">
        <v>325</v>
      </c>
      <c r="I104" s="33">
        <v>54</v>
      </c>
      <c r="J104" s="33">
        <v>108</v>
      </c>
    </row>
    <row r="105" spans="1:10" x14ac:dyDescent="0.2">
      <c r="A105" s="106">
        <v>4506</v>
      </c>
      <c r="B105" s="105" t="s">
        <v>40</v>
      </c>
      <c r="C105" s="33">
        <v>1422</v>
      </c>
      <c r="D105" s="33">
        <v>178</v>
      </c>
      <c r="E105" s="33">
        <v>176</v>
      </c>
      <c r="F105" s="33">
        <v>20</v>
      </c>
      <c r="G105" s="33">
        <v>910</v>
      </c>
      <c r="H105" s="33">
        <v>573</v>
      </c>
      <c r="I105" s="33">
        <v>86</v>
      </c>
      <c r="J105" s="33">
        <v>192</v>
      </c>
    </row>
    <row r="106" spans="1:10" x14ac:dyDescent="0.2">
      <c r="A106" s="103">
        <v>5004</v>
      </c>
      <c r="B106" s="102" t="s">
        <v>133</v>
      </c>
      <c r="C106" s="33">
        <v>1704</v>
      </c>
      <c r="D106" s="33">
        <v>121</v>
      </c>
      <c r="E106" s="33">
        <v>260</v>
      </c>
      <c r="F106" s="33">
        <v>50</v>
      </c>
      <c r="G106" s="33">
        <v>1094</v>
      </c>
      <c r="H106" s="33">
        <v>523</v>
      </c>
      <c r="I106" s="33">
        <v>67</v>
      </c>
      <c r="J106" s="33">
        <v>204</v>
      </c>
    </row>
    <row r="107" spans="1:10" x14ac:dyDescent="0.2">
      <c r="A107" s="103">
        <v>4306</v>
      </c>
      <c r="B107" s="102" t="s">
        <v>194</v>
      </c>
      <c r="C107" s="33">
        <v>2035</v>
      </c>
      <c r="D107" s="33">
        <v>176</v>
      </c>
      <c r="E107" s="33">
        <v>258</v>
      </c>
      <c r="F107" s="33">
        <v>43</v>
      </c>
      <c r="G107" s="33">
        <v>1356</v>
      </c>
      <c r="H107" s="33">
        <v>809</v>
      </c>
      <c r="I107" s="33">
        <v>91</v>
      </c>
      <c r="J107" s="33">
        <v>333</v>
      </c>
    </row>
    <row r="108" spans="1:10" x14ac:dyDescent="0.2">
      <c r="A108" s="106">
        <v>4507</v>
      </c>
      <c r="B108" s="105" t="s">
        <v>39</v>
      </c>
      <c r="C108" s="33">
        <v>1633</v>
      </c>
      <c r="D108" s="33">
        <v>376</v>
      </c>
      <c r="E108" s="33">
        <v>239</v>
      </c>
      <c r="F108" s="33">
        <v>26</v>
      </c>
      <c r="G108" s="33">
        <v>838</v>
      </c>
      <c r="H108" s="33">
        <v>791</v>
      </c>
      <c r="I108" s="33">
        <v>148</v>
      </c>
      <c r="J108" s="33">
        <v>279</v>
      </c>
    </row>
    <row r="109" spans="1:10" x14ac:dyDescent="0.2">
      <c r="A109" s="106">
        <v>4508</v>
      </c>
      <c r="B109" s="105" t="s">
        <v>38</v>
      </c>
      <c r="C109" s="33">
        <v>5815</v>
      </c>
      <c r="D109" s="33">
        <v>445</v>
      </c>
      <c r="E109" s="33">
        <v>1450</v>
      </c>
      <c r="F109" s="33">
        <v>449</v>
      </c>
      <c r="G109" s="33">
        <v>3001</v>
      </c>
      <c r="H109" s="33">
        <v>1681</v>
      </c>
      <c r="I109" s="33">
        <v>243</v>
      </c>
      <c r="J109" s="33">
        <v>603</v>
      </c>
    </row>
    <row r="110" spans="1:10" x14ac:dyDescent="0.2">
      <c r="A110" s="106">
        <v>3403</v>
      </c>
      <c r="B110" s="105" t="s">
        <v>17</v>
      </c>
      <c r="C110" s="33">
        <v>1231</v>
      </c>
      <c r="D110" s="33">
        <v>57</v>
      </c>
      <c r="E110" s="33">
        <v>225</v>
      </c>
      <c r="F110" s="33">
        <v>55</v>
      </c>
      <c r="G110" s="33">
        <v>745</v>
      </c>
      <c r="H110" s="33">
        <v>464</v>
      </c>
      <c r="I110" s="33">
        <v>32</v>
      </c>
      <c r="J110" s="33">
        <v>195</v>
      </c>
    </row>
    <row r="111" spans="1:10" x14ac:dyDescent="0.2">
      <c r="A111" s="53">
        <v>4105</v>
      </c>
      <c r="B111" s="107" t="s">
        <v>170</v>
      </c>
      <c r="C111" s="33">
        <v>821</v>
      </c>
      <c r="D111" s="33">
        <v>75</v>
      </c>
      <c r="E111" s="33">
        <v>187</v>
      </c>
      <c r="F111" s="33">
        <v>30</v>
      </c>
      <c r="G111" s="33">
        <v>443</v>
      </c>
      <c r="H111" s="33">
        <v>308</v>
      </c>
      <c r="I111" s="33">
        <v>35</v>
      </c>
      <c r="J111" s="33">
        <v>119</v>
      </c>
    </row>
    <row r="112" spans="1:10" x14ac:dyDescent="0.2">
      <c r="A112" s="103">
        <v>3506</v>
      </c>
      <c r="B112" s="102" t="s">
        <v>88</v>
      </c>
      <c r="C112" s="33">
        <v>2506</v>
      </c>
      <c r="D112" s="33">
        <v>246</v>
      </c>
      <c r="E112" s="33">
        <v>546</v>
      </c>
      <c r="F112" s="33">
        <v>67</v>
      </c>
      <c r="G112" s="33">
        <v>1451</v>
      </c>
      <c r="H112" s="33">
        <v>1419</v>
      </c>
      <c r="I112" s="33">
        <v>130</v>
      </c>
      <c r="J112" s="33">
        <v>715</v>
      </c>
    </row>
    <row r="113" spans="1:10" x14ac:dyDescent="0.2">
      <c r="A113" s="103">
        <v>4805</v>
      </c>
      <c r="B113" s="102" t="s">
        <v>143</v>
      </c>
      <c r="C113" s="33">
        <v>84</v>
      </c>
      <c r="D113" s="33">
        <v>7</v>
      </c>
      <c r="E113" s="33">
        <v>7</v>
      </c>
      <c r="F113" s="33">
        <v>2</v>
      </c>
      <c r="G113" s="33">
        <v>51</v>
      </c>
      <c r="H113" s="33">
        <v>45</v>
      </c>
      <c r="I113" s="33">
        <v>5</v>
      </c>
      <c r="J113" s="33">
        <v>13</v>
      </c>
    </row>
    <row r="114" spans="1:10" x14ac:dyDescent="0.2">
      <c r="A114" s="53">
        <v>5008</v>
      </c>
      <c r="B114" s="102" t="s">
        <v>132</v>
      </c>
      <c r="C114" s="33">
        <v>192</v>
      </c>
      <c r="D114" s="33">
        <v>29</v>
      </c>
      <c r="E114" s="33">
        <v>24</v>
      </c>
      <c r="F114" s="33">
        <v>6</v>
      </c>
      <c r="G114" s="33">
        <v>105</v>
      </c>
      <c r="H114" s="33">
        <v>88</v>
      </c>
      <c r="I114" s="33">
        <v>10</v>
      </c>
      <c r="J114" s="33">
        <v>34</v>
      </c>
    </row>
    <row r="115" spans="1:10" x14ac:dyDescent="0.2">
      <c r="A115" s="103">
        <v>4703</v>
      </c>
      <c r="B115" s="102" t="s">
        <v>102</v>
      </c>
      <c r="C115" s="33">
        <v>1286</v>
      </c>
      <c r="D115" s="33">
        <v>100</v>
      </c>
      <c r="E115" s="33">
        <v>274</v>
      </c>
      <c r="F115" s="33">
        <v>50</v>
      </c>
      <c r="G115" s="33">
        <v>699</v>
      </c>
      <c r="H115" s="33">
        <v>569</v>
      </c>
      <c r="I115" s="33">
        <v>46</v>
      </c>
      <c r="J115" s="33">
        <v>210</v>
      </c>
    </row>
    <row r="116" spans="1:10" x14ac:dyDescent="0.2">
      <c r="A116" s="103">
        <v>3807</v>
      </c>
      <c r="B116" s="102" t="s">
        <v>151</v>
      </c>
      <c r="C116" s="33">
        <v>275</v>
      </c>
      <c r="D116" s="33">
        <v>29</v>
      </c>
      <c r="E116" s="33">
        <v>16</v>
      </c>
      <c r="F116" s="33">
        <v>1</v>
      </c>
      <c r="G116" s="33">
        <v>203</v>
      </c>
      <c r="H116" s="33">
        <v>160</v>
      </c>
      <c r="I116" s="33">
        <v>26</v>
      </c>
      <c r="J116" s="33">
        <v>62</v>
      </c>
    </row>
    <row r="117" spans="1:10" x14ac:dyDescent="0.2">
      <c r="A117" s="103">
        <v>4904</v>
      </c>
      <c r="B117" s="102" t="s">
        <v>163</v>
      </c>
      <c r="C117" s="33">
        <v>1570</v>
      </c>
      <c r="D117" s="33">
        <v>130</v>
      </c>
      <c r="E117" s="33">
        <v>335</v>
      </c>
      <c r="F117" s="33">
        <v>30</v>
      </c>
      <c r="G117" s="33">
        <v>900</v>
      </c>
      <c r="H117" s="33">
        <v>635</v>
      </c>
      <c r="I117" s="33">
        <v>61</v>
      </c>
      <c r="J117" s="33">
        <v>281</v>
      </c>
    </row>
    <row r="118" spans="1:10" x14ac:dyDescent="0.2">
      <c r="A118" s="53">
        <v>4203</v>
      </c>
      <c r="B118" s="102" t="s">
        <v>70</v>
      </c>
      <c r="C118" s="33">
        <v>739</v>
      </c>
      <c r="D118" s="33">
        <v>54</v>
      </c>
      <c r="E118" s="33">
        <v>94</v>
      </c>
      <c r="F118" s="33">
        <v>22</v>
      </c>
      <c r="G118" s="33">
        <v>466</v>
      </c>
      <c r="H118" s="33">
        <v>407</v>
      </c>
      <c r="I118" s="33">
        <v>37</v>
      </c>
      <c r="J118" s="33">
        <v>190</v>
      </c>
    </row>
    <row r="119" spans="1:10" x14ac:dyDescent="0.2">
      <c r="A119" s="53">
        <v>3207</v>
      </c>
      <c r="B119" s="107" t="s">
        <v>124</v>
      </c>
      <c r="C119" s="33">
        <v>7098</v>
      </c>
      <c r="D119" s="33">
        <v>492</v>
      </c>
      <c r="E119" s="33">
        <v>1322</v>
      </c>
      <c r="F119" s="33">
        <v>403</v>
      </c>
      <c r="G119" s="33">
        <v>4220</v>
      </c>
      <c r="H119" s="33">
        <v>2200</v>
      </c>
      <c r="I119" s="33">
        <v>219</v>
      </c>
      <c r="J119" s="33">
        <v>795</v>
      </c>
    </row>
    <row r="120" spans="1:10" x14ac:dyDescent="0.2">
      <c r="A120" s="53">
        <v>3208</v>
      </c>
      <c r="B120" s="107" t="s">
        <v>123</v>
      </c>
      <c r="C120" s="33">
        <v>277</v>
      </c>
      <c r="D120" s="33">
        <v>16</v>
      </c>
      <c r="E120" s="33">
        <v>26</v>
      </c>
      <c r="F120" s="33">
        <v>7</v>
      </c>
      <c r="G120" s="33">
        <v>192</v>
      </c>
      <c r="H120" s="33">
        <v>116</v>
      </c>
      <c r="I120" s="33">
        <v>12</v>
      </c>
      <c r="J120" s="33">
        <v>44</v>
      </c>
    </row>
    <row r="121" spans="1:10" x14ac:dyDescent="0.2">
      <c r="A121" s="53">
        <v>4006</v>
      </c>
      <c r="B121" s="102" t="s">
        <v>74</v>
      </c>
      <c r="C121" s="33">
        <v>510</v>
      </c>
      <c r="D121" s="33">
        <v>44</v>
      </c>
      <c r="E121" s="33">
        <v>61</v>
      </c>
      <c r="F121" s="33">
        <v>8</v>
      </c>
      <c r="G121" s="33">
        <v>345</v>
      </c>
      <c r="H121" s="33">
        <v>279</v>
      </c>
      <c r="I121" s="33">
        <v>32</v>
      </c>
      <c r="J121" s="33">
        <v>116</v>
      </c>
    </row>
    <row r="122" spans="1:10" x14ac:dyDescent="0.2">
      <c r="A122" s="103">
        <v>4313</v>
      </c>
      <c r="B122" s="102" t="s">
        <v>193</v>
      </c>
      <c r="C122" s="33">
        <v>1185</v>
      </c>
      <c r="D122" s="33">
        <v>75</v>
      </c>
      <c r="E122" s="33">
        <v>133</v>
      </c>
      <c r="F122" s="33">
        <v>31</v>
      </c>
      <c r="G122" s="33">
        <v>772</v>
      </c>
      <c r="H122" s="33">
        <v>472</v>
      </c>
      <c r="I122" s="33">
        <v>44</v>
      </c>
      <c r="J122" s="33">
        <v>132</v>
      </c>
    </row>
    <row r="123" spans="1:10" x14ac:dyDescent="0.2">
      <c r="A123" s="53">
        <v>3906</v>
      </c>
      <c r="B123" s="102" t="s">
        <v>57</v>
      </c>
      <c r="C123" s="33">
        <v>221</v>
      </c>
      <c r="D123" s="33">
        <v>42</v>
      </c>
      <c r="E123" s="33">
        <v>23</v>
      </c>
      <c r="F123" s="33">
        <v>5</v>
      </c>
      <c r="G123" s="33">
        <v>123</v>
      </c>
      <c r="H123" s="33">
        <v>135</v>
      </c>
      <c r="I123" s="33">
        <v>21</v>
      </c>
      <c r="J123" s="33">
        <v>41</v>
      </c>
    </row>
    <row r="124" spans="1:10" x14ac:dyDescent="0.2">
      <c r="A124" s="53">
        <v>3907</v>
      </c>
      <c r="B124" s="102" t="s">
        <v>56</v>
      </c>
      <c r="C124" s="33">
        <v>1387</v>
      </c>
      <c r="D124" s="33">
        <v>152</v>
      </c>
      <c r="E124" s="33">
        <v>156</v>
      </c>
      <c r="F124" s="33">
        <v>49</v>
      </c>
      <c r="G124" s="33">
        <v>932</v>
      </c>
      <c r="H124" s="33">
        <v>704</v>
      </c>
      <c r="I124" s="33">
        <v>104</v>
      </c>
      <c r="J124" s="33">
        <v>376</v>
      </c>
    </row>
    <row r="125" spans="1:10" x14ac:dyDescent="0.2">
      <c r="A125" s="103">
        <v>4307</v>
      </c>
      <c r="B125" s="102" t="s">
        <v>192</v>
      </c>
      <c r="C125" s="33">
        <v>4251</v>
      </c>
      <c r="D125" s="33">
        <v>178</v>
      </c>
      <c r="E125" s="33">
        <v>636</v>
      </c>
      <c r="F125" s="33">
        <v>92</v>
      </c>
      <c r="G125" s="33">
        <v>2971</v>
      </c>
      <c r="H125" s="33">
        <v>1387</v>
      </c>
      <c r="I125" s="33">
        <v>103</v>
      </c>
      <c r="J125" s="33">
        <v>530</v>
      </c>
    </row>
    <row r="126" spans="1:10" x14ac:dyDescent="0.2">
      <c r="A126" s="53">
        <v>4204</v>
      </c>
      <c r="B126" s="102" t="s">
        <v>69</v>
      </c>
      <c r="C126" s="33">
        <v>546</v>
      </c>
      <c r="D126" s="33">
        <v>56</v>
      </c>
      <c r="E126" s="33">
        <v>81</v>
      </c>
      <c r="F126" s="33">
        <v>16</v>
      </c>
      <c r="G126" s="33">
        <v>327</v>
      </c>
      <c r="H126" s="33">
        <v>278</v>
      </c>
      <c r="I126" s="33">
        <v>21</v>
      </c>
      <c r="J126" s="33">
        <v>108</v>
      </c>
    </row>
    <row r="127" spans="1:10" x14ac:dyDescent="0.2">
      <c r="A127" s="103">
        <v>4205</v>
      </c>
      <c r="B127" s="102" t="s">
        <v>68</v>
      </c>
      <c r="C127" s="33">
        <v>2620</v>
      </c>
      <c r="D127" s="33">
        <v>267</v>
      </c>
      <c r="E127" s="33">
        <v>685</v>
      </c>
      <c r="F127" s="33">
        <v>212</v>
      </c>
      <c r="G127" s="33">
        <v>1238</v>
      </c>
      <c r="H127" s="33">
        <v>1097</v>
      </c>
      <c r="I127" s="33">
        <v>145</v>
      </c>
      <c r="J127" s="33">
        <v>417</v>
      </c>
    </row>
    <row r="128" spans="1:10" x14ac:dyDescent="0.2">
      <c r="A128" s="53">
        <v>3706</v>
      </c>
      <c r="B128" s="102" t="s">
        <v>177</v>
      </c>
      <c r="C128" s="33">
        <v>1245</v>
      </c>
      <c r="D128" s="33">
        <v>549</v>
      </c>
      <c r="E128" s="33">
        <v>155</v>
      </c>
      <c r="F128" s="33">
        <v>19</v>
      </c>
      <c r="G128" s="33">
        <v>460</v>
      </c>
      <c r="H128" s="33">
        <v>244</v>
      </c>
      <c r="I128" s="33">
        <v>32</v>
      </c>
      <c r="J128" s="33">
        <v>79</v>
      </c>
    </row>
    <row r="129" spans="1:10" x14ac:dyDescent="0.2">
      <c r="A129" s="106">
        <v>3404</v>
      </c>
      <c r="B129" s="105" t="s">
        <v>16</v>
      </c>
      <c r="C129" s="33">
        <v>946</v>
      </c>
      <c r="D129" s="33">
        <v>86</v>
      </c>
      <c r="E129" s="33">
        <v>140</v>
      </c>
      <c r="F129" s="33">
        <v>23</v>
      </c>
      <c r="G129" s="33">
        <v>638</v>
      </c>
      <c r="H129" s="33">
        <v>335</v>
      </c>
      <c r="I129" s="33">
        <v>41</v>
      </c>
      <c r="J129" s="33">
        <v>150</v>
      </c>
    </row>
    <row r="130" spans="1:10" x14ac:dyDescent="0.2">
      <c r="A130" s="103">
        <v>3507</v>
      </c>
      <c r="B130" s="102" t="s">
        <v>87</v>
      </c>
      <c r="C130" s="33">
        <v>774</v>
      </c>
      <c r="D130" s="33">
        <v>76</v>
      </c>
      <c r="E130" s="33">
        <v>84</v>
      </c>
      <c r="F130" s="33">
        <v>24</v>
      </c>
      <c r="G130" s="33">
        <v>520</v>
      </c>
      <c r="H130" s="33">
        <v>353</v>
      </c>
      <c r="I130" s="33">
        <v>42</v>
      </c>
      <c r="J130" s="33">
        <v>170</v>
      </c>
    </row>
    <row r="131" spans="1:10" x14ac:dyDescent="0.2">
      <c r="A131" s="103">
        <v>4806</v>
      </c>
      <c r="B131" s="102" t="s">
        <v>142</v>
      </c>
      <c r="C131" s="33">
        <v>654</v>
      </c>
      <c r="D131" s="33">
        <v>44</v>
      </c>
      <c r="E131" s="33">
        <v>107</v>
      </c>
      <c r="F131" s="33">
        <v>23</v>
      </c>
      <c r="G131" s="33">
        <v>350</v>
      </c>
      <c r="H131" s="33">
        <v>305</v>
      </c>
      <c r="I131" s="33">
        <v>27</v>
      </c>
      <c r="J131" s="33">
        <v>109</v>
      </c>
    </row>
    <row r="132" spans="1:10" x14ac:dyDescent="0.2">
      <c r="A132" s="53">
        <v>3203</v>
      </c>
      <c r="B132" s="107" t="s">
        <v>122</v>
      </c>
      <c r="C132" s="33">
        <v>465</v>
      </c>
      <c r="D132" s="33">
        <v>43</v>
      </c>
      <c r="E132" s="33">
        <v>40</v>
      </c>
      <c r="F132" s="33">
        <v>5</v>
      </c>
      <c r="G132" s="33">
        <v>322</v>
      </c>
      <c r="H132" s="33">
        <v>238</v>
      </c>
      <c r="I132" s="33">
        <v>15</v>
      </c>
      <c r="J132" s="33">
        <v>111</v>
      </c>
    </row>
    <row r="133" spans="1:10" x14ac:dyDescent="0.2">
      <c r="A133" s="103">
        <v>3508</v>
      </c>
      <c r="B133" s="102" t="s">
        <v>86</v>
      </c>
      <c r="C133" s="33">
        <v>1032</v>
      </c>
      <c r="D133" s="33">
        <v>53</v>
      </c>
      <c r="E133" s="33">
        <v>109</v>
      </c>
      <c r="F133" s="33">
        <v>18</v>
      </c>
      <c r="G133" s="33">
        <v>774</v>
      </c>
      <c r="H133" s="33">
        <v>270</v>
      </c>
      <c r="I133" s="33">
        <v>21</v>
      </c>
      <c r="J133" s="33">
        <v>120</v>
      </c>
    </row>
    <row r="134" spans="1:10" x14ac:dyDescent="0.2">
      <c r="A134" s="53">
        <v>3204</v>
      </c>
      <c r="B134" s="107" t="s">
        <v>121</v>
      </c>
      <c r="C134" s="33">
        <v>450</v>
      </c>
      <c r="D134" s="33">
        <v>69</v>
      </c>
      <c r="E134" s="33">
        <v>72</v>
      </c>
      <c r="F134" s="33">
        <v>8</v>
      </c>
      <c r="G134" s="33">
        <v>272</v>
      </c>
      <c r="H134" s="33">
        <v>208</v>
      </c>
      <c r="I134" s="33">
        <v>33</v>
      </c>
      <c r="J134" s="33">
        <v>72</v>
      </c>
    </row>
    <row r="135" spans="1:10" x14ac:dyDescent="0.2">
      <c r="A135" s="53">
        <v>3205</v>
      </c>
      <c r="B135" s="107" t="s">
        <v>120</v>
      </c>
      <c r="C135" s="33">
        <v>1439</v>
      </c>
      <c r="D135" s="33">
        <v>158</v>
      </c>
      <c r="E135" s="33">
        <v>224</v>
      </c>
      <c r="F135" s="33">
        <v>27</v>
      </c>
      <c r="G135" s="33">
        <v>874</v>
      </c>
      <c r="H135" s="33">
        <v>561</v>
      </c>
      <c r="I135" s="33">
        <v>64</v>
      </c>
      <c r="J135" s="33">
        <v>184</v>
      </c>
    </row>
    <row r="136" spans="1:10" x14ac:dyDescent="0.2">
      <c r="A136" s="103">
        <v>4408</v>
      </c>
      <c r="B136" s="102" t="s">
        <v>107</v>
      </c>
      <c r="C136" s="33">
        <v>2803</v>
      </c>
      <c r="D136" s="33">
        <v>148</v>
      </c>
      <c r="E136" s="33">
        <v>359</v>
      </c>
      <c r="F136" s="33">
        <v>54</v>
      </c>
      <c r="G136" s="33">
        <v>2049</v>
      </c>
      <c r="H136" s="33">
        <v>387</v>
      </c>
      <c r="I136" s="33">
        <v>40</v>
      </c>
      <c r="J136" s="33">
        <v>129</v>
      </c>
    </row>
    <row r="137" spans="1:10" x14ac:dyDescent="0.2">
      <c r="A137" s="53">
        <v>3805</v>
      </c>
      <c r="B137" s="102" t="s">
        <v>150</v>
      </c>
      <c r="C137" s="33">
        <v>2375</v>
      </c>
      <c r="D137" s="33">
        <v>235</v>
      </c>
      <c r="E137" s="33">
        <v>493</v>
      </c>
      <c r="F137" s="33">
        <v>71</v>
      </c>
      <c r="G137" s="33">
        <v>1262</v>
      </c>
      <c r="H137" s="33">
        <v>778</v>
      </c>
      <c r="I137" s="33">
        <v>106</v>
      </c>
      <c r="J137" s="33">
        <v>237</v>
      </c>
    </row>
    <row r="138" spans="1:10" x14ac:dyDescent="0.2">
      <c r="A138" s="103">
        <v>4905</v>
      </c>
      <c r="B138" s="102" t="s">
        <v>162</v>
      </c>
      <c r="C138" s="33">
        <v>232</v>
      </c>
      <c r="D138" s="33">
        <v>15</v>
      </c>
      <c r="E138" s="33">
        <v>34</v>
      </c>
      <c r="F138" s="33">
        <v>9</v>
      </c>
      <c r="G138" s="33">
        <v>134</v>
      </c>
      <c r="H138" s="33">
        <v>141</v>
      </c>
      <c r="I138" s="33">
        <v>16</v>
      </c>
      <c r="J138" s="33">
        <v>51</v>
      </c>
    </row>
    <row r="139" spans="1:10" x14ac:dyDescent="0.2">
      <c r="A139" s="106">
        <v>3405</v>
      </c>
      <c r="B139" s="105" t="s">
        <v>15</v>
      </c>
      <c r="C139" s="33">
        <v>1339</v>
      </c>
      <c r="D139" s="33">
        <v>88</v>
      </c>
      <c r="E139" s="33">
        <v>149</v>
      </c>
      <c r="F139" s="33">
        <v>50</v>
      </c>
      <c r="G139" s="33">
        <v>928</v>
      </c>
      <c r="H139" s="33">
        <v>384</v>
      </c>
      <c r="I139" s="33">
        <v>35</v>
      </c>
      <c r="J139" s="33">
        <v>148</v>
      </c>
    </row>
    <row r="140" spans="1:10" x14ac:dyDescent="0.2">
      <c r="A140" s="103">
        <v>4206</v>
      </c>
      <c r="B140" s="102" t="s">
        <v>67</v>
      </c>
      <c r="C140" s="33">
        <v>451</v>
      </c>
      <c r="D140" s="33">
        <v>50</v>
      </c>
      <c r="E140" s="33">
        <v>80</v>
      </c>
      <c r="F140" s="33">
        <v>9</v>
      </c>
      <c r="G140" s="33">
        <v>269</v>
      </c>
      <c r="H140" s="33">
        <v>302</v>
      </c>
      <c r="I140" s="33">
        <v>29</v>
      </c>
      <c r="J140" s="33">
        <v>112</v>
      </c>
    </row>
    <row r="141" spans="1:10" x14ac:dyDescent="0.2">
      <c r="A141" s="53">
        <v>3606</v>
      </c>
      <c r="B141" s="102" t="s">
        <v>7</v>
      </c>
      <c r="C141" s="33">
        <v>8553</v>
      </c>
      <c r="D141" s="33">
        <v>380</v>
      </c>
      <c r="E141" s="33">
        <v>1837</v>
      </c>
      <c r="F141" s="33">
        <v>680</v>
      </c>
      <c r="G141" s="33">
        <v>4843</v>
      </c>
      <c r="H141" s="33">
        <v>2030</v>
      </c>
      <c r="I141" s="33">
        <v>163</v>
      </c>
      <c r="J141" s="33">
        <v>679</v>
      </c>
    </row>
    <row r="142" spans="1:10" x14ac:dyDescent="0.2">
      <c r="A142" s="106">
        <v>3406</v>
      </c>
      <c r="B142" s="105" t="s">
        <v>14</v>
      </c>
      <c r="C142" s="33">
        <v>876</v>
      </c>
      <c r="D142" s="33">
        <v>87</v>
      </c>
      <c r="E142" s="33">
        <v>95</v>
      </c>
      <c r="F142" s="33">
        <v>23</v>
      </c>
      <c r="G142" s="33">
        <v>586</v>
      </c>
      <c r="H142" s="33">
        <v>385</v>
      </c>
      <c r="I142" s="33">
        <v>54</v>
      </c>
      <c r="J142" s="33">
        <v>168</v>
      </c>
    </row>
    <row r="143" spans="1:10" x14ac:dyDescent="0.2">
      <c r="A143" s="53">
        <v>3707</v>
      </c>
      <c r="B143" s="102" t="s">
        <v>176</v>
      </c>
      <c r="C143" s="33">
        <v>7144</v>
      </c>
      <c r="D143" s="33">
        <v>284</v>
      </c>
      <c r="E143" s="33">
        <v>2220</v>
      </c>
      <c r="F143" s="33">
        <v>400</v>
      </c>
      <c r="G143" s="33">
        <v>3862</v>
      </c>
      <c r="H143" s="33">
        <v>1182</v>
      </c>
      <c r="I143" s="33">
        <v>122</v>
      </c>
      <c r="J143" s="33">
        <v>445</v>
      </c>
    </row>
    <row r="144" spans="1:10" x14ac:dyDescent="0.2">
      <c r="A144" s="103">
        <v>4704</v>
      </c>
      <c r="B144" s="102" t="s">
        <v>101</v>
      </c>
      <c r="C144" s="33">
        <v>3456</v>
      </c>
      <c r="D144" s="33">
        <v>235</v>
      </c>
      <c r="E144" s="33">
        <v>737</v>
      </c>
      <c r="F144" s="33">
        <v>244</v>
      </c>
      <c r="G144" s="33">
        <v>1716</v>
      </c>
      <c r="H144" s="33">
        <v>1024</v>
      </c>
      <c r="I144" s="33">
        <v>90</v>
      </c>
      <c r="J144" s="33">
        <v>339</v>
      </c>
    </row>
    <row r="145" spans="1:10" x14ac:dyDescent="0.2">
      <c r="A145" s="103">
        <v>4314</v>
      </c>
      <c r="B145" s="102" t="s">
        <v>191</v>
      </c>
      <c r="C145" s="33">
        <v>2072</v>
      </c>
      <c r="D145" s="33">
        <v>115</v>
      </c>
      <c r="E145" s="33">
        <v>225</v>
      </c>
      <c r="F145" s="33">
        <v>51</v>
      </c>
      <c r="G145" s="33">
        <v>1513</v>
      </c>
      <c r="H145" s="33">
        <v>495</v>
      </c>
      <c r="I145" s="33">
        <v>44</v>
      </c>
      <c r="J145" s="33">
        <v>163</v>
      </c>
    </row>
    <row r="146" spans="1:10" x14ac:dyDescent="0.2">
      <c r="A146" s="103">
        <v>3607</v>
      </c>
      <c r="B146" s="102" t="s">
        <v>6</v>
      </c>
      <c r="C146" s="33">
        <v>1372</v>
      </c>
      <c r="D146" s="33">
        <v>77</v>
      </c>
      <c r="E146" s="33">
        <v>366</v>
      </c>
      <c r="F146" s="33">
        <v>73</v>
      </c>
      <c r="G146" s="33">
        <v>735</v>
      </c>
      <c r="H146" s="33">
        <v>433</v>
      </c>
      <c r="I146" s="33">
        <v>39</v>
      </c>
      <c r="J146" s="33">
        <v>153</v>
      </c>
    </row>
    <row r="147" spans="1:10" x14ac:dyDescent="0.2">
      <c r="A147" s="103">
        <v>4807</v>
      </c>
      <c r="B147" s="102" t="s">
        <v>141</v>
      </c>
      <c r="C147" s="33">
        <v>246</v>
      </c>
      <c r="D147" s="33">
        <v>18</v>
      </c>
      <c r="E147" s="33">
        <v>75</v>
      </c>
      <c r="F147" s="33">
        <v>7</v>
      </c>
      <c r="G147" s="33">
        <v>93</v>
      </c>
      <c r="H147" s="33">
        <v>113</v>
      </c>
      <c r="I147" s="33">
        <v>10</v>
      </c>
      <c r="J147" s="33">
        <v>19</v>
      </c>
    </row>
    <row r="148" spans="1:10" x14ac:dyDescent="0.2">
      <c r="A148" s="53">
        <v>3209</v>
      </c>
      <c r="B148" s="107" t="s">
        <v>119</v>
      </c>
      <c r="C148" s="33">
        <v>454</v>
      </c>
      <c r="D148" s="33">
        <v>35</v>
      </c>
      <c r="E148" s="33">
        <v>38</v>
      </c>
      <c r="F148" s="33">
        <v>8</v>
      </c>
      <c r="G148" s="33">
        <v>332</v>
      </c>
      <c r="H148" s="33">
        <v>214</v>
      </c>
      <c r="I148" s="33">
        <v>18</v>
      </c>
      <c r="J148" s="33">
        <v>99</v>
      </c>
    </row>
    <row r="149" spans="1:10" x14ac:dyDescent="0.2">
      <c r="A149" s="103">
        <v>3509</v>
      </c>
      <c r="B149" s="102" t="s">
        <v>85</v>
      </c>
      <c r="C149" s="33">
        <v>2204</v>
      </c>
      <c r="D149" s="33">
        <v>128</v>
      </c>
      <c r="E149" s="33">
        <v>649</v>
      </c>
      <c r="F149" s="33">
        <v>34</v>
      </c>
      <c r="G149" s="33">
        <v>1047</v>
      </c>
      <c r="H149" s="33">
        <v>743</v>
      </c>
      <c r="I149" s="33">
        <v>72</v>
      </c>
      <c r="J149" s="33">
        <v>287</v>
      </c>
    </row>
    <row r="150" spans="1:10" x14ac:dyDescent="0.2">
      <c r="A150" s="53">
        <v>3206</v>
      </c>
      <c r="B150" s="107" t="s">
        <v>118</v>
      </c>
      <c r="C150" s="33">
        <v>837</v>
      </c>
      <c r="D150" s="33">
        <v>68</v>
      </c>
      <c r="E150" s="33">
        <v>111</v>
      </c>
      <c r="F150" s="33">
        <v>26</v>
      </c>
      <c r="G150" s="33">
        <v>549</v>
      </c>
      <c r="H150" s="33">
        <v>343</v>
      </c>
      <c r="I150" s="33">
        <v>34</v>
      </c>
      <c r="J150" s="33">
        <v>132</v>
      </c>
    </row>
    <row r="151" spans="1:10" x14ac:dyDescent="0.2">
      <c r="A151" s="103">
        <v>3510</v>
      </c>
      <c r="B151" s="102" t="s">
        <v>84</v>
      </c>
      <c r="C151" s="33">
        <v>502</v>
      </c>
      <c r="D151" s="33">
        <v>106</v>
      </c>
      <c r="E151" s="33">
        <v>82</v>
      </c>
      <c r="F151" s="33">
        <v>10</v>
      </c>
      <c r="G151" s="33">
        <v>250</v>
      </c>
      <c r="H151" s="33">
        <v>337</v>
      </c>
      <c r="I151" s="33">
        <v>52</v>
      </c>
      <c r="J151" s="33">
        <v>106</v>
      </c>
    </row>
    <row r="152" spans="1:10" x14ac:dyDescent="0.2">
      <c r="A152" s="103">
        <v>4308</v>
      </c>
      <c r="B152" s="102" t="s">
        <v>190</v>
      </c>
      <c r="C152" s="33">
        <v>278</v>
      </c>
      <c r="D152" s="33">
        <v>30</v>
      </c>
      <c r="E152" s="33">
        <v>36</v>
      </c>
      <c r="F152" s="33">
        <v>0</v>
      </c>
      <c r="G152" s="33">
        <v>184</v>
      </c>
      <c r="H152" s="33">
        <v>120</v>
      </c>
      <c r="I152" s="33">
        <v>15</v>
      </c>
      <c r="J152" s="33">
        <v>52</v>
      </c>
    </row>
    <row r="153" spans="1:10" x14ac:dyDescent="0.2">
      <c r="A153" s="53">
        <v>4604</v>
      </c>
      <c r="B153" s="102" t="s">
        <v>50</v>
      </c>
      <c r="C153" s="33">
        <v>4472</v>
      </c>
      <c r="D153" s="33">
        <v>187</v>
      </c>
      <c r="E153" s="33">
        <v>775</v>
      </c>
      <c r="F153" s="33">
        <v>256</v>
      </c>
      <c r="G153" s="33">
        <v>2912</v>
      </c>
      <c r="H153" s="33">
        <v>1205</v>
      </c>
      <c r="I153" s="33">
        <v>78</v>
      </c>
      <c r="J153" s="33">
        <v>513</v>
      </c>
    </row>
    <row r="154" spans="1:10" x14ac:dyDescent="0.2">
      <c r="A154" s="103">
        <v>4808</v>
      </c>
      <c r="B154" s="102" t="s">
        <v>140</v>
      </c>
      <c r="C154" s="33">
        <v>3959</v>
      </c>
      <c r="D154" s="33">
        <v>182</v>
      </c>
      <c r="E154" s="33">
        <v>720</v>
      </c>
      <c r="F154" s="33">
        <v>147</v>
      </c>
      <c r="G154" s="33">
        <v>2561</v>
      </c>
      <c r="H154" s="33">
        <v>1007</v>
      </c>
      <c r="I154" s="33">
        <v>62</v>
      </c>
      <c r="J154" s="33">
        <v>361</v>
      </c>
    </row>
    <row r="155" spans="1:10" x14ac:dyDescent="0.2">
      <c r="A155" s="103">
        <v>4409</v>
      </c>
      <c r="B155" s="102" t="s">
        <v>106</v>
      </c>
      <c r="C155" s="33">
        <v>245</v>
      </c>
      <c r="D155" s="33">
        <v>20</v>
      </c>
      <c r="E155" s="33">
        <v>36</v>
      </c>
      <c r="F155" s="33">
        <v>6</v>
      </c>
      <c r="G155" s="33">
        <v>157</v>
      </c>
      <c r="H155" s="33">
        <v>118</v>
      </c>
      <c r="I155" s="33">
        <v>7</v>
      </c>
      <c r="J155" s="33">
        <v>55</v>
      </c>
    </row>
    <row r="156" spans="1:10" x14ac:dyDescent="0.2">
      <c r="A156" s="103">
        <v>4705</v>
      </c>
      <c r="B156" s="102" t="s">
        <v>100</v>
      </c>
      <c r="C156" s="33">
        <v>1117</v>
      </c>
      <c r="D156" s="33">
        <v>145</v>
      </c>
      <c r="E156" s="33">
        <v>211</v>
      </c>
      <c r="F156" s="33">
        <v>19</v>
      </c>
      <c r="G156" s="33">
        <v>588</v>
      </c>
      <c r="H156" s="33">
        <v>541</v>
      </c>
      <c r="I156" s="33">
        <v>83</v>
      </c>
      <c r="J156" s="33">
        <v>150</v>
      </c>
    </row>
    <row r="157" spans="1:10" x14ac:dyDescent="0.2">
      <c r="A157" s="103">
        <v>4906</v>
      </c>
      <c r="B157" s="102" t="s">
        <v>161</v>
      </c>
      <c r="C157" s="33">
        <v>1058</v>
      </c>
      <c r="D157" s="33">
        <v>45</v>
      </c>
      <c r="E157" s="33">
        <v>100</v>
      </c>
      <c r="F157" s="33">
        <v>17</v>
      </c>
      <c r="G157" s="33">
        <v>780</v>
      </c>
      <c r="H157" s="33">
        <v>306</v>
      </c>
      <c r="I157" s="33">
        <v>35</v>
      </c>
      <c r="J157" s="33">
        <v>110</v>
      </c>
    </row>
    <row r="158" spans="1:10" x14ac:dyDescent="0.2">
      <c r="A158" s="53">
        <v>4107</v>
      </c>
      <c r="B158" s="107" t="s">
        <v>169</v>
      </c>
      <c r="C158" s="33">
        <v>4205</v>
      </c>
      <c r="D158" s="33">
        <v>161</v>
      </c>
      <c r="E158" s="33">
        <v>1482</v>
      </c>
      <c r="F158" s="33">
        <v>470</v>
      </c>
      <c r="G158" s="33">
        <v>1821</v>
      </c>
      <c r="H158" s="33">
        <v>966</v>
      </c>
      <c r="I158" s="33">
        <v>93</v>
      </c>
      <c r="J158" s="33">
        <v>377</v>
      </c>
    </row>
    <row r="159" spans="1:10" x14ac:dyDescent="0.2">
      <c r="A159" s="53">
        <v>4106</v>
      </c>
      <c r="B159" s="107" t="s">
        <v>168</v>
      </c>
      <c r="C159" s="33">
        <v>1045</v>
      </c>
      <c r="D159" s="33">
        <v>43</v>
      </c>
      <c r="E159" s="33">
        <v>322</v>
      </c>
      <c r="F159" s="33">
        <v>86</v>
      </c>
      <c r="G159" s="33">
        <v>491</v>
      </c>
      <c r="H159" s="33">
        <v>286</v>
      </c>
      <c r="I159" s="33">
        <v>21</v>
      </c>
      <c r="J159" s="33">
        <v>83</v>
      </c>
    </row>
    <row r="160" spans="1:10" x14ac:dyDescent="0.2">
      <c r="A160" s="103">
        <v>3806</v>
      </c>
      <c r="B160" s="102" t="s">
        <v>149</v>
      </c>
      <c r="C160" s="33">
        <v>336</v>
      </c>
      <c r="D160" s="33">
        <v>31</v>
      </c>
      <c r="E160" s="33">
        <v>24</v>
      </c>
      <c r="F160" s="33">
        <v>14</v>
      </c>
      <c r="G160" s="33">
        <v>230</v>
      </c>
      <c r="H160" s="33">
        <v>160</v>
      </c>
      <c r="I160" s="33">
        <v>18</v>
      </c>
      <c r="J160" s="33">
        <v>61</v>
      </c>
    </row>
    <row r="161" spans="1:10" x14ac:dyDescent="0.2">
      <c r="A161" s="103">
        <v>4605</v>
      </c>
      <c r="B161" s="102" t="s">
        <v>49</v>
      </c>
      <c r="C161" s="33">
        <v>1447</v>
      </c>
      <c r="D161" s="33">
        <v>146</v>
      </c>
      <c r="E161" s="33">
        <v>236</v>
      </c>
      <c r="F161" s="33">
        <v>22</v>
      </c>
      <c r="G161" s="33">
        <v>931</v>
      </c>
      <c r="H161" s="33">
        <v>619</v>
      </c>
      <c r="I161" s="33">
        <v>67</v>
      </c>
      <c r="J161" s="33">
        <v>236</v>
      </c>
    </row>
    <row r="162" spans="1:10" x14ac:dyDescent="0.2">
      <c r="A162" s="103">
        <v>3511</v>
      </c>
      <c r="B162" s="102" t="s">
        <v>83</v>
      </c>
      <c r="C162" s="33">
        <v>866</v>
      </c>
      <c r="D162" s="33">
        <v>92</v>
      </c>
      <c r="E162" s="33">
        <v>152</v>
      </c>
      <c r="F162" s="33">
        <v>21</v>
      </c>
      <c r="G162" s="33">
        <v>512</v>
      </c>
      <c r="H162" s="33">
        <v>382</v>
      </c>
      <c r="I162" s="33">
        <v>68</v>
      </c>
      <c r="J162" s="33">
        <v>114</v>
      </c>
    </row>
    <row r="163" spans="1:10" x14ac:dyDescent="0.2">
      <c r="A163" s="53">
        <v>4509</v>
      </c>
      <c r="B163" s="105" t="s">
        <v>37</v>
      </c>
      <c r="C163" s="33">
        <v>1311</v>
      </c>
      <c r="D163" s="33">
        <v>136</v>
      </c>
      <c r="E163" s="33">
        <v>205</v>
      </c>
      <c r="F163" s="33">
        <v>17</v>
      </c>
      <c r="G163" s="33">
        <v>791</v>
      </c>
      <c r="H163" s="33">
        <v>645</v>
      </c>
      <c r="I163" s="33">
        <v>82</v>
      </c>
      <c r="J163" s="33">
        <v>271</v>
      </c>
    </row>
    <row r="164" spans="1:10" x14ac:dyDescent="0.2">
      <c r="A164" s="103">
        <v>3515</v>
      </c>
      <c r="B164" s="102" t="s">
        <v>82</v>
      </c>
      <c r="C164" s="33">
        <v>371</v>
      </c>
      <c r="D164" s="33">
        <v>54</v>
      </c>
      <c r="E164" s="33">
        <v>73</v>
      </c>
      <c r="F164" s="33">
        <v>10</v>
      </c>
      <c r="G164" s="33">
        <v>183</v>
      </c>
      <c r="H164" s="33">
        <v>172</v>
      </c>
      <c r="I164" s="33">
        <v>21</v>
      </c>
      <c r="J164" s="33">
        <v>52</v>
      </c>
    </row>
    <row r="165" spans="1:10" x14ac:dyDescent="0.2">
      <c r="A165" s="53">
        <v>4606</v>
      </c>
      <c r="B165" s="102" t="s">
        <v>48</v>
      </c>
      <c r="C165" s="33">
        <v>1200</v>
      </c>
      <c r="D165" s="33">
        <v>67</v>
      </c>
      <c r="E165" s="33">
        <v>136</v>
      </c>
      <c r="F165" s="33">
        <v>25</v>
      </c>
      <c r="G165" s="33">
        <v>835</v>
      </c>
      <c r="H165" s="33">
        <v>457</v>
      </c>
      <c r="I165" s="33">
        <v>33</v>
      </c>
      <c r="J165" s="33">
        <v>198</v>
      </c>
    </row>
    <row r="166" spans="1:10" x14ac:dyDescent="0.2">
      <c r="A166" s="103">
        <v>4309</v>
      </c>
      <c r="B166" s="102" t="s">
        <v>189</v>
      </c>
      <c r="C166" s="33">
        <v>2874</v>
      </c>
      <c r="D166" s="33">
        <v>132</v>
      </c>
      <c r="E166" s="33">
        <v>267</v>
      </c>
      <c r="F166" s="33">
        <v>51</v>
      </c>
      <c r="G166" s="33">
        <v>2249</v>
      </c>
      <c r="H166" s="33">
        <v>659</v>
      </c>
      <c r="I166" s="33">
        <v>74</v>
      </c>
      <c r="J166" s="33">
        <v>235</v>
      </c>
    </row>
    <row r="167" spans="1:10" x14ac:dyDescent="0.2">
      <c r="A167" s="103">
        <v>4907</v>
      </c>
      <c r="B167" s="102" t="s">
        <v>160</v>
      </c>
      <c r="C167" s="33">
        <v>993</v>
      </c>
      <c r="D167" s="33">
        <v>76</v>
      </c>
      <c r="E167" s="33">
        <v>193</v>
      </c>
      <c r="F167" s="33">
        <v>22</v>
      </c>
      <c r="G167" s="33">
        <v>539</v>
      </c>
      <c r="H167" s="33">
        <v>425</v>
      </c>
      <c r="I167" s="33">
        <v>44</v>
      </c>
      <c r="J167" s="33">
        <v>138</v>
      </c>
    </row>
    <row r="168" spans="1:10" x14ac:dyDescent="0.2">
      <c r="A168" s="106">
        <v>4510</v>
      </c>
      <c r="B168" s="105" t="s">
        <v>36</v>
      </c>
      <c r="C168" s="33">
        <v>1145</v>
      </c>
      <c r="D168" s="33">
        <v>188</v>
      </c>
      <c r="E168" s="33">
        <v>245</v>
      </c>
      <c r="F168" s="33">
        <v>64</v>
      </c>
      <c r="G168" s="33">
        <v>492</v>
      </c>
      <c r="H168" s="33">
        <v>555</v>
      </c>
      <c r="I168" s="33">
        <v>100</v>
      </c>
      <c r="J168" s="33">
        <v>179</v>
      </c>
    </row>
    <row r="169" spans="1:10" x14ac:dyDescent="0.2">
      <c r="A169" s="103">
        <v>4809</v>
      </c>
      <c r="B169" s="102" t="s">
        <v>139</v>
      </c>
      <c r="C169" s="33">
        <v>544</v>
      </c>
      <c r="D169" s="33">
        <v>93</v>
      </c>
      <c r="E169" s="33">
        <v>92</v>
      </c>
      <c r="F169" s="33">
        <v>9</v>
      </c>
      <c r="G169" s="33">
        <v>279</v>
      </c>
      <c r="H169" s="33">
        <v>206</v>
      </c>
      <c r="I169" s="33">
        <v>28</v>
      </c>
      <c r="J169" s="33">
        <v>64</v>
      </c>
    </row>
    <row r="170" spans="1:10" x14ac:dyDescent="0.2">
      <c r="A170" s="103">
        <v>4315</v>
      </c>
      <c r="B170" s="102" t="s">
        <v>188</v>
      </c>
      <c r="C170" s="33">
        <v>982</v>
      </c>
      <c r="D170" s="33">
        <v>45</v>
      </c>
      <c r="E170" s="33">
        <v>137</v>
      </c>
      <c r="F170" s="33">
        <v>37</v>
      </c>
      <c r="G170" s="33">
        <v>652</v>
      </c>
      <c r="H170" s="33">
        <v>407</v>
      </c>
      <c r="I170" s="33">
        <v>30</v>
      </c>
      <c r="J170" s="33">
        <v>146</v>
      </c>
    </row>
    <row r="171" spans="1:10" x14ac:dyDescent="0.2">
      <c r="A171" s="103">
        <v>4908</v>
      </c>
      <c r="B171" s="102" t="s">
        <v>159</v>
      </c>
      <c r="C171" s="33">
        <v>2689</v>
      </c>
      <c r="D171" s="33">
        <v>119</v>
      </c>
      <c r="E171" s="33">
        <v>468</v>
      </c>
      <c r="F171" s="33">
        <v>279</v>
      </c>
      <c r="G171" s="33">
        <v>1556</v>
      </c>
      <c r="H171" s="33">
        <v>709</v>
      </c>
      <c r="I171" s="33">
        <v>72</v>
      </c>
      <c r="J171" s="33">
        <v>223</v>
      </c>
    </row>
    <row r="172" spans="1:10" x14ac:dyDescent="0.2">
      <c r="A172" s="106">
        <v>4512</v>
      </c>
      <c r="B172" s="105" t="s">
        <v>35</v>
      </c>
      <c r="C172" s="33">
        <v>1187</v>
      </c>
      <c r="D172" s="33">
        <v>123</v>
      </c>
      <c r="E172" s="33">
        <v>305</v>
      </c>
      <c r="F172" s="33">
        <v>137</v>
      </c>
      <c r="G172" s="33">
        <v>338</v>
      </c>
      <c r="H172" s="33">
        <v>288</v>
      </c>
      <c r="I172" s="33">
        <v>52</v>
      </c>
      <c r="J172" s="33">
        <v>86</v>
      </c>
    </row>
    <row r="173" spans="1:10" x14ac:dyDescent="0.2">
      <c r="A173" s="103">
        <v>5005</v>
      </c>
      <c r="B173" s="102" t="s">
        <v>131</v>
      </c>
      <c r="C173" s="33">
        <v>2708</v>
      </c>
      <c r="D173" s="33">
        <v>161</v>
      </c>
      <c r="E173" s="33">
        <v>555</v>
      </c>
      <c r="F173" s="33">
        <v>235</v>
      </c>
      <c r="G173" s="33">
        <v>1470</v>
      </c>
      <c r="H173" s="33">
        <v>914</v>
      </c>
      <c r="I173" s="33">
        <v>73</v>
      </c>
      <c r="J173" s="33">
        <v>321</v>
      </c>
    </row>
    <row r="174" spans="1:10" x14ac:dyDescent="0.2">
      <c r="A174" s="53">
        <v>5009</v>
      </c>
      <c r="B174" s="104" t="s">
        <v>130</v>
      </c>
      <c r="C174" s="33">
        <v>474</v>
      </c>
      <c r="D174" s="33">
        <v>29</v>
      </c>
      <c r="E174" s="33">
        <v>47</v>
      </c>
      <c r="F174" s="33">
        <v>15</v>
      </c>
      <c r="G174" s="33">
        <v>342</v>
      </c>
      <c r="H174" s="33">
        <v>190</v>
      </c>
      <c r="I174" s="33">
        <v>16</v>
      </c>
      <c r="J174" s="33">
        <v>105</v>
      </c>
    </row>
    <row r="175" spans="1:10" x14ac:dyDescent="0.2">
      <c r="A175" s="103">
        <v>5006</v>
      </c>
      <c r="B175" s="102" t="s">
        <v>129</v>
      </c>
      <c r="C175" s="33">
        <v>396</v>
      </c>
      <c r="D175" s="33">
        <v>29</v>
      </c>
      <c r="E175" s="33">
        <v>55</v>
      </c>
      <c r="F175" s="33">
        <v>5</v>
      </c>
      <c r="G175" s="33">
        <v>273</v>
      </c>
      <c r="H175" s="33">
        <v>181</v>
      </c>
      <c r="I175" s="33">
        <v>23</v>
      </c>
      <c r="J175" s="33">
        <v>82</v>
      </c>
    </row>
    <row r="176" spans="1:10" x14ac:dyDescent="0.2">
      <c r="A176" s="103">
        <v>4909</v>
      </c>
      <c r="B176" s="102" t="s">
        <v>158</v>
      </c>
      <c r="C176" s="33">
        <v>440</v>
      </c>
      <c r="D176" s="33">
        <v>40</v>
      </c>
      <c r="E176" s="33">
        <v>54</v>
      </c>
      <c r="F176" s="33">
        <v>9</v>
      </c>
      <c r="G176" s="33">
        <v>297</v>
      </c>
      <c r="H176" s="33">
        <v>135</v>
      </c>
      <c r="I176" s="33">
        <v>18</v>
      </c>
      <c r="J176" s="33">
        <v>34</v>
      </c>
    </row>
    <row r="177" spans="1:10" s="10" customFormat="1" x14ac:dyDescent="0.2">
      <c r="A177" s="99"/>
      <c r="B177" s="10" t="s">
        <v>0</v>
      </c>
      <c r="C177" s="19">
        <f t="shared" ref="C177:J177" si="0">SUM(C3:C176)</f>
        <v>393429</v>
      </c>
      <c r="D177" s="19">
        <f t="shared" si="0"/>
        <v>23901</v>
      </c>
      <c r="E177" s="19">
        <f t="shared" si="0"/>
        <v>68920</v>
      </c>
      <c r="F177" s="19">
        <f t="shared" si="0"/>
        <v>16440</v>
      </c>
      <c r="G177" s="19">
        <f t="shared" si="0"/>
        <v>253204</v>
      </c>
      <c r="H177" s="19">
        <f t="shared" si="0"/>
        <v>108809</v>
      </c>
      <c r="I177" s="19">
        <f t="shared" si="0"/>
        <v>11304</v>
      </c>
      <c r="J177" s="19">
        <f t="shared" si="0"/>
        <v>42111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B96F6-FA0A-4F21-BEB4-ACD2FAC775DA}">
  <sheetPr codeName="Munka22"/>
  <dimension ref="A1:F177"/>
  <sheetViews>
    <sheetView zoomScaleNormal="100" workbookViewId="0"/>
  </sheetViews>
  <sheetFormatPr defaultRowHeight="11.25" x14ac:dyDescent="0.25"/>
  <cols>
    <col min="1" max="1" width="8.7109375" style="121" customWidth="1"/>
    <col min="2" max="2" width="18.28515625" style="115" customWidth="1"/>
    <col min="3" max="5" width="15.7109375" style="115" customWidth="1"/>
    <col min="6" max="6" width="15.7109375" style="149" customWidth="1"/>
    <col min="7" max="16384" width="9.140625" style="115"/>
  </cols>
  <sheetData>
    <row r="1" spans="1:6" s="155" customFormat="1" x14ac:dyDescent="0.25">
      <c r="A1" s="158" t="s">
        <v>460</v>
      </c>
      <c r="B1" s="157"/>
      <c r="C1" s="157"/>
      <c r="D1" s="157"/>
      <c r="E1" s="157"/>
      <c r="F1" s="156"/>
    </row>
    <row r="2" spans="1:6" s="153" customFormat="1" ht="33.75" x14ac:dyDescent="0.25">
      <c r="A2" s="154" t="s">
        <v>366</v>
      </c>
      <c r="B2" s="154" t="s">
        <v>365</v>
      </c>
      <c r="C2" s="154" t="s">
        <v>459</v>
      </c>
      <c r="D2" s="154" t="s">
        <v>457</v>
      </c>
      <c r="E2" s="154" t="s">
        <v>458</v>
      </c>
      <c r="F2" s="154" t="s">
        <v>457</v>
      </c>
    </row>
    <row r="3" spans="1:6" x14ac:dyDescent="0.2">
      <c r="A3" s="103">
        <v>3708</v>
      </c>
      <c r="B3" s="102" t="s">
        <v>185</v>
      </c>
      <c r="C3" s="152">
        <v>11</v>
      </c>
      <c r="D3" s="152">
        <v>4</v>
      </c>
      <c r="E3" s="152" t="s">
        <v>5</v>
      </c>
      <c r="F3" s="152" t="s">
        <v>5</v>
      </c>
    </row>
    <row r="4" spans="1:6" x14ac:dyDescent="0.2">
      <c r="A4" s="103">
        <v>3512</v>
      </c>
      <c r="B4" s="102" t="s">
        <v>96</v>
      </c>
      <c r="C4" s="152">
        <v>6</v>
      </c>
      <c r="D4" s="152" t="s">
        <v>5</v>
      </c>
      <c r="E4" s="148">
        <v>16</v>
      </c>
      <c r="F4" s="152">
        <v>13</v>
      </c>
    </row>
    <row r="5" spans="1:6" x14ac:dyDescent="0.2">
      <c r="A5" s="103">
        <v>3709</v>
      </c>
      <c r="B5" s="102" t="s">
        <v>184</v>
      </c>
      <c r="C5" s="152">
        <v>4</v>
      </c>
      <c r="D5" s="152">
        <v>2</v>
      </c>
      <c r="E5" s="152">
        <v>1</v>
      </c>
      <c r="F5" s="152">
        <v>1</v>
      </c>
    </row>
    <row r="6" spans="1:6" x14ac:dyDescent="0.2">
      <c r="A6" s="103">
        <v>4901</v>
      </c>
      <c r="B6" s="102" t="s">
        <v>166</v>
      </c>
      <c r="C6" s="152">
        <v>36</v>
      </c>
      <c r="D6" s="152">
        <v>6</v>
      </c>
      <c r="E6" s="148">
        <v>162</v>
      </c>
      <c r="F6" s="152">
        <v>152</v>
      </c>
    </row>
    <row r="7" spans="1:6" x14ac:dyDescent="0.2">
      <c r="A7" s="103">
        <v>4301</v>
      </c>
      <c r="B7" s="102" t="s">
        <v>203</v>
      </c>
      <c r="C7" s="152">
        <v>13</v>
      </c>
      <c r="D7" s="152">
        <v>4</v>
      </c>
      <c r="E7" s="152" t="s">
        <v>5</v>
      </c>
      <c r="F7" s="152" t="s">
        <v>5</v>
      </c>
    </row>
    <row r="8" spans="1:6" x14ac:dyDescent="0.2">
      <c r="A8" s="103">
        <v>3302</v>
      </c>
      <c r="B8" s="102" t="s">
        <v>32</v>
      </c>
      <c r="C8" s="152">
        <v>5</v>
      </c>
      <c r="D8" s="152">
        <v>2</v>
      </c>
      <c r="E8" s="148">
        <v>1</v>
      </c>
      <c r="F8" s="152">
        <v>1</v>
      </c>
    </row>
    <row r="9" spans="1:6" x14ac:dyDescent="0.2">
      <c r="A9" s="103">
        <v>3301</v>
      </c>
      <c r="B9" s="102" t="s">
        <v>31</v>
      </c>
      <c r="C9" s="152">
        <v>97</v>
      </c>
      <c r="D9" s="152">
        <v>14</v>
      </c>
      <c r="E9" s="148">
        <v>21</v>
      </c>
      <c r="F9" s="152">
        <v>14</v>
      </c>
    </row>
    <row r="10" spans="1:6" x14ac:dyDescent="0.2">
      <c r="A10" s="106">
        <v>4501</v>
      </c>
      <c r="B10" s="105" t="s">
        <v>46</v>
      </c>
      <c r="C10" s="152">
        <v>16</v>
      </c>
      <c r="D10" s="152">
        <v>4</v>
      </c>
      <c r="E10" s="152" t="s">
        <v>5</v>
      </c>
      <c r="F10" s="152" t="s">
        <v>5</v>
      </c>
    </row>
    <row r="11" spans="1:6" x14ac:dyDescent="0.2">
      <c r="A11" s="103">
        <v>4201</v>
      </c>
      <c r="B11" s="102" t="s">
        <v>72</v>
      </c>
      <c r="C11" s="152">
        <v>36</v>
      </c>
      <c r="D11" s="152">
        <v>6</v>
      </c>
      <c r="E11" s="152">
        <v>1</v>
      </c>
      <c r="F11" s="152" t="s">
        <v>5</v>
      </c>
    </row>
    <row r="12" spans="1:6" x14ac:dyDescent="0.2">
      <c r="A12" s="103">
        <v>4902</v>
      </c>
      <c r="B12" s="102" t="s">
        <v>165</v>
      </c>
      <c r="C12" s="152">
        <v>26</v>
      </c>
      <c r="D12" s="152">
        <v>8</v>
      </c>
      <c r="E12" s="148">
        <v>50</v>
      </c>
      <c r="F12" s="152">
        <v>46</v>
      </c>
    </row>
    <row r="13" spans="1:6" x14ac:dyDescent="0.2">
      <c r="A13" s="103">
        <v>4410</v>
      </c>
      <c r="B13" s="102" t="s">
        <v>116</v>
      </c>
      <c r="C13" s="152">
        <v>12</v>
      </c>
      <c r="D13" s="152">
        <v>4</v>
      </c>
      <c r="E13" s="148">
        <v>21</v>
      </c>
      <c r="F13" s="152">
        <v>20</v>
      </c>
    </row>
    <row r="14" spans="1:6" x14ac:dyDescent="0.2">
      <c r="A14" s="103">
        <v>4903</v>
      </c>
      <c r="B14" s="102" t="s">
        <v>164</v>
      </c>
      <c r="C14" s="152">
        <v>15</v>
      </c>
      <c r="D14" s="152">
        <v>3</v>
      </c>
      <c r="E14" s="148">
        <v>189</v>
      </c>
      <c r="F14" s="152">
        <v>175</v>
      </c>
    </row>
    <row r="15" spans="1:6" x14ac:dyDescent="0.2">
      <c r="A15" s="103">
        <v>3901</v>
      </c>
      <c r="B15" s="102" t="s">
        <v>64</v>
      </c>
      <c r="C15" s="152">
        <v>21</v>
      </c>
      <c r="D15" s="152">
        <v>6</v>
      </c>
      <c r="E15" s="152" t="s">
        <v>5</v>
      </c>
      <c r="F15" s="152" t="s">
        <v>5</v>
      </c>
    </row>
    <row r="16" spans="1:6" x14ac:dyDescent="0.2">
      <c r="A16" s="103">
        <v>4401</v>
      </c>
      <c r="B16" s="102" t="s">
        <v>115</v>
      </c>
      <c r="C16" s="152">
        <v>14</v>
      </c>
      <c r="D16" s="152">
        <v>6</v>
      </c>
      <c r="E16" s="152" t="s">
        <v>5</v>
      </c>
      <c r="F16" s="152" t="s">
        <v>5</v>
      </c>
    </row>
    <row r="17" spans="1:6" x14ac:dyDescent="0.2">
      <c r="A17" s="103">
        <v>4202</v>
      </c>
      <c r="B17" s="102" t="s">
        <v>71</v>
      </c>
      <c r="C17" s="152">
        <v>10</v>
      </c>
      <c r="D17" s="152">
        <v>4</v>
      </c>
      <c r="E17" s="152">
        <v>1</v>
      </c>
      <c r="F17" s="152">
        <v>1</v>
      </c>
    </row>
    <row r="18" spans="1:6" x14ac:dyDescent="0.2">
      <c r="A18" s="106">
        <v>3401</v>
      </c>
      <c r="B18" s="105" t="s">
        <v>21</v>
      </c>
      <c r="C18" s="152">
        <v>168</v>
      </c>
      <c r="D18" s="152">
        <v>23</v>
      </c>
      <c r="E18" s="152" t="s">
        <v>5</v>
      </c>
      <c r="F18" s="152" t="s">
        <v>5</v>
      </c>
    </row>
    <row r="19" spans="1:6" x14ac:dyDescent="0.2">
      <c r="A19" s="106">
        <v>3407</v>
      </c>
      <c r="B19" s="105" t="s">
        <v>20</v>
      </c>
      <c r="C19" s="152">
        <v>26</v>
      </c>
      <c r="D19" s="152">
        <v>5</v>
      </c>
      <c r="E19" s="152" t="s">
        <v>5</v>
      </c>
      <c r="F19" s="152" t="s">
        <v>5</v>
      </c>
    </row>
    <row r="20" spans="1:6" x14ac:dyDescent="0.2">
      <c r="A20" s="103">
        <v>4007</v>
      </c>
      <c r="B20" s="102" t="s">
        <v>80</v>
      </c>
      <c r="C20" s="152">
        <v>4</v>
      </c>
      <c r="D20" s="152" t="s">
        <v>5</v>
      </c>
      <c r="E20" s="148">
        <v>1</v>
      </c>
      <c r="F20" s="152">
        <v>1</v>
      </c>
    </row>
    <row r="21" spans="1:6" x14ac:dyDescent="0.2">
      <c r="A21" s="103">
        <v>3902</v>
      </c>
      <c r="B21" s="102" t="s">
        <v>63</v>
      </c>
      <c r="C21" s="152">
        <v>51</v>
      </c>
      <c r="D21" s="152">
        <v>16</v>
      </c>
      <c r="E21" s="148">
        <v>1</v>
      </c>
      <c r="F21" s="152">
        <v>1</v>
      </c>
    </row>
    <row r="22" spans="1:6" x14ac:dyDescent="0.2">
      <c r="A22" s="103">
        <v>3701</v>
      </c>
      <c r="B22" s="102" t="s">
        <v>183</v>
      </c>
      <c r="C22" s="152">
        <v>25</v>
      </c>
      <c r="D22" s="152">
        <v>6</v>
      </c>
      <c r="E22" s="148">
        <v>37</v>
      </c>
      <c r="F22" s="152">
        <v>25</v>
      </c>
    </row>
    <row r="23" spans="1:6" x14ac:dyDescent="0.2">
      <c r="A23" s="103">
        <v>3513</v>
      </c>
      <c r="B23" s="102" t="s">
        <v>95</v>
      </c>
      <c r="C23" s="152">
        <v>3</v>
      </c>
      <c r="D23" s="152">
        <v>1</v>
      </c>
      <c r="E23" s="152" t="s">
        <v>5</v>
      </c>
      <c r="F23" s="152" t="s">
        <v>5</v>
      </c>
    </row>
    <row r="24" spans="1:6" x14ac:dyDescent="0.2">
      <c r="A24" s="103">
        <v>4701</v>
      </c>
      <c r="B24" s="102" t="s">
        <v>104</v>
      </c>
      <c r="C24" s="152">
        <v>31</v>
      </c>
      <c r="D24" s="152">
        <v>6</v>
      </c>
      <c r="E24" s="148">
        <v>7</v>
      </c>
      <c r="F24" s="152">
        <v>5</v>
      </c>
    </row>
    <row r="25" spans="1:6" x14ac:dyDescent="0.2">
      <c r="A25" s="103">
        <v>4310</v>
      </c>
      <c r="B25" s="102" t="s">
        <v>202</v>
      </c>
      <c r="C25" s="152">
        <v>547</v>
      </c>
      <c r="D25" s="152">
        <v>27</v>
      </c>
      <c r="E25" s="148">
        <v>7</v>
      </c>
      <c r="F25" s="152">
        <v>5</v>
      </c>
    </row>
    <row r="26" spans="1:6" x14ac:dyDescent="0.2">
      <c r="A26" s="103">
        <v>3101</v>
      </c>
      <c r="B26" s="102" t="s">
        <v>205</v>
      </c>
      <c r="C26" s="152">
        <v>5884</v>
      </c>
      <c r="D26" s="129">
        <v>179</v>
      </c>
      <c r="E26" s="152">
        <v>8</v>
      </c>
      <c r="F26" s="152">
        <v>6</v>
      </c>
    </row>
    <row r="27" spans="1:6" x14ac:dyDescent="0.2">
      <c r="A27" s="103">
        <v>4302</v>
      </c>
      <c r="B27" s="102" t="s">
        <v>201</v>
      </c>
      <c r="C27" s="152">
        <v>109</v>
      </c>
      <c r="D27" s="152">
        <v>24</v>
      </c>
      <c r="E27" s="148">
        <v>24</v>
      </c>
      <c r="F27" s="152">
        <v>21</v>
      </c>
    </row>
    <row r="28" spans="1:6" x14ac:dyDescent="0.2">
      <c r="A28" s="103">
        <v>4801</v>
      </c>
      <c r="B28" s="102" t="s">
        <v>147</v>
      </c>
      <c r="C28" s="152">
        <v>10</v>
      </c>
      <c r="D28" s="152">
        <v>2</v>
      </c>
      <c r="E28" s="148">
        <v>9</v>
      </c>
      <c r="F28" s="152">
        <v>8</v>
      </c>
    </row>
    <row r="29" spans="1:6" x14ac:dyDescent="0.2">
      <c r="A29" s="106">
        <v>4502</v>
      </c>
      <c r="B29" s="105" t="s">
        <v>45</v>
      </c>
      <c r="C29" s="152">
        <v>9</v>
      </c>
      <c r="D29" s="152">
        <v>2</v>
      </c>
      <c r="E29" s="152" t="s">
        <v>5</v>
      </c>
      <c r="F29" s="152" t="s">
        <v>5</v>
      </c>
    </row>
    <row r="30" spans="1:6" x14ac:dyDescent="0.2">
      <c r="A30" s="103">
        <v>4802</v>
      </c>
      <c r="B30" s="102" t="s">
        <v>146</v>
      </c>
      <c r="C30" s="152">
        <v>4</v>
      </c>
      <c r="D30" s="152">
        <v>1</v>
      </c>
      <c r="E30" s="152">
        <v>8</v>
      </c>
      <c r="F30" s="152">
        <v>8</v>
      </c>
    </row>
    <row r="31" spans="1:6" x14ac:dyDescent="0.2">
      <c r="A31" s="103">
        <v>3601</v>
      </c>
      <c r="B31" s="102" t="s">
        <v>12</v>
      </c>
      <c r="C31" s="152">
        <v>16</v>
      </c>
      <c r="D31" s="152">
        <v>4</v>
      </c>
      <c r="E31" s="148">
        <v>5</v>
      </c>
      <c r="F31" s="152">
        <v>5</v>
      </c>
    </row>
    <row r="32" spans="1:6" x14ac:dyDescent="0.2">
      <c r="A32" s="103">
        <v>3801</v>
      </c>
      <c r="B32" s="102" t="s">
        <v>155</v>
      </c>
      <c r="C32" s="152">
        <v>35</v>
      </c>
      <c r="D32" s="152">
        <v>8</v>
      </c>
      <c r="E32" s="152">
        <v>1</v>
      </c>
      <c r="F32" s="152" t="s">
        <v>5</v>
      </c>
    </row>
    <row r="33" spans="1:6" x14ac:dyDescent="0.2">
      <c r="A33" s="103">
        <v>4402</v>
      </c>
      <c r="B33" s="102" t="s">
        <v>114</v>
      </c>
      <c r="C33" s="152">
        <v>5</v>
      </c>
      <c r="D33" s="152">
        <v>1</v>
      </c>
      <c r="E33" s="148">
        <v>3</v>
      </c>
      <c r="F33" s="152">
        <v>3</v>
      </c>
    </row>
    <row r="34" spans="1:6" x14ac:dyDescent="0.2">
      <c r="A34" s="103">
        <v>4303</v>
      </c>
      <c r="B34" s="102" t="s">
        <v>200</v>
      </c>
      <c r="C34" s="152">
        <v>25</v>
      </c>
      <c r="D34" s="152">
        <v>5</v>
      </c>
      <c r="E34" s="152" t="s">
        <v>5</v>
      </c>
      <c r="F34" s="152" t="s">
        <v>5</v>
      </c>
    </row>
    <row r="35" spans="1:6" x14ac:dyDescent="0.2">
      <c r="A35" s="103">
        <v>3903</v>
      </c>
      <c r="B35" s="102" t="s">
        <v>62</v>
      </c>
      <c r="C35" s="152">
        <v>421</v>
      </c>
      <c r="D35" s="152">
        <v>37</v>
      </c>
      <c r="E35" s="148">
        <v>3</v>
      </c>
      <c r="F35" s="152">
        <v>3</v>
      </c>
    </row>
    <row r="36" spans="1:6" x14ac:dyDescent="0.2">
      <c r="A36" s="103">
        <v>3908</v>
      </c>
      <c r="B36" s="102" t="s">
        <v>61</v>
      </c>
      <c r="C36" s="152">
        <v>15</v>
      </c>
      <c r="D36" s="152">
        <v>4</v>
      </c>
      <c r="E36" s="152" t="s">
        <v>5</v>
      </c>
      <c r="F36" s="152" t="s">
        <v>5</v>
      </c>
    </row>
    <row r="37" spans="1:6" x14ac:dyDescent="0.2">
      <c r="A37" s="103">
        <v>4702</v>
      </c>
      <c r="B37" s="102" t="s">
        <v>103</v>
      </c>
      <c r="C37" s="152">
        <v>31</v>
      </c>
      <c r="D37" s="152">
        <v>8</v>
      </c>
      <c r="E37" s="152" t="s">
        <v>5</v>
      </c>
      <c r="F37" s="152" t="s">
        <v>5</v>
      </c>
    </row>
    <row r="38" spans="1:6" x14ac:dyDescent="0.2">
      <c r="A38" s="103">
        <v>4101</v>
      </c>
      <c r="B38" s="107" t="s">
        <v>174</v>
      </c>
      <c r="C38" s="152">
        <v>25</v>
      </c>
      <c r="D38" s="152">
        <v>3</v>
      </c>
      <c r="E38" s="148">
        <v>2</v>
      </c>
      <c r="F38" s="152">
        <v>1</v>
      </c>
    </row>
    <row r="39" spans="1:6" x14ac:dyDescent="0.2">
      <c r="A39" s="103">
        <v>4311</v>
      </c>
      <c r="B39" s="102" t="s">
        <v>199</v>
      </c>
      <c r="C39" s="152">
        <v>80</v>
      </c>
      <c r="D39" s="152">
        <v>9</v>
      </c>
      <c r="E39" s="148">
        <v>6</v>
      </c>
      <c r="F39" s="152">
        <v>6</v>
      </c>
    </row>
    <row r="40" spans="1:6" x14ac:dyDescent="0.2">
      <c r="A40" s="103">
        <v>3702</v>
      </c>
      <c r="B40" s="102" t="s">
        <v>182</v>
      </c>
      <c r="C40" s="152">
        <v>70</v>
      </c>
      <c r="D40" s="152">
        <v>4</v>
      </c>
      <c r="E40" s="148">
        <v>1</v>
      </c>
      <c r="F40" s="152">
        <v>1</v>
      </c>
    </row>
    <row r="41" spans="1:6" x14ac:dyDescent="0.2">
      <c r="A41" s="103">
        <v>3502</v>
      </c>
      <c r="B41" s="102" t="s">
        <v>94</v>
      </c>
      <c r="C41" s="152">
        <v>6</v>
      </c>
      <c r="D41" s="152">
        <v>3</v>
      </c>
      <c r="E41" s="152" t="s">
        <v>5</v>
      </c>
      <c r="F41" s="152" t="s">
        <v>5</v>
      </c>
    </row>
    <row r="42" spans="1:6" x14ac:dyDescent="0.2">
      <c r="A42" s="103">
        <v>4001</v>
      </c>
      <c r="B42" s="102" t="s">
        <v>79</v>
      </c>
      <c r="C42" s="152">
        <v>152</v>
      </c>
      <c r="D42" s="152">
        <v>22</v>
      </c>
      <c r="E42" s="148">
        <v>180</v>
      </c>
      <c r="F42" s="152">
        <v>156</v>
      </c>
    </row>
    <row r="43" spans="1:6" x14ac:dyDescent="0.2">
      <c r="A43" s="103">
        <v>3503</v>
      </c>
      <c r="B43" s="102" t="s">
        <v>93</v>
      </c>
      <c r="C43" s="152">
        <v>13</v>
      </c>
      <c r="D43" s="152">
        <v>5</v>
      </c>
      <c r="E43" s="148">
        <v>1</v>
      </c>
      <c r="F43" s="152">
        <v>1</v>
      </c>
    </row>
    <row r="44" spans="1:6" x14ac:dyDescent="0.2">
      <c r="A44" s="103">
        <v>3703</v>
      </c>
      <c r="B44" s="102" t="s">
        <v>181</v>
      </c>
      <c r="C44" s="152">
        <v>10</v>
      </c>
      <c r="D44" s="152">
        <v>2</v>
      </c>
      <c r="E44" s="152">
        <v>9</v>
      </c>
      <c r="F44" s="152">
        <v>7</v>
      </c>
    </row>
    <row r="45" spans="1:6" x14ac:dyDescent="0.2">
      <c r="A45" s="103">
        <v>3710</v>
      </c>
      <c r="B45" s="102" t="s">
        <v>180</v>
      </c>
      <c r="C45" s="152">
        <v>22</v>
      </c>
      <c r="D45" s="152" t="s">
        <v>5</v>
      </c>
      <c r="E45" s="152">
        <v>4</v>
      </c>
      <c r="F45" s="152">
        <v>3</v>
      </c>
    </row>
    <row r="46" spans="1:6" x14ac:dyDescent="0.2">
      <c r="A46" s="103">
        <v>4316</v>
      </c>
      <c r="B46" s="102" t="s">
        <v>198</v>
      </c>
      <c r="C46" s="152">
        <v>64</v>
      </c>
      <c r="D46" s="152">
        <v>3</v>
      </c>
      <c r="E46" s="152" t="s">
        <v>5</v>
      </c>
      <c r="F46" s="152" t="s">
        <v>5</v>
      </c>
    </row>
    <row r="47" spans="1:6" x14ac:dyDescent="0.2">
      <c r="A47" s="103">
        <v>4102</v>
      </c>
      <c r="B47" s="107" t="s">
        <v>173</v>
      </c>
      <c r="C47" s="152">
        <v>45</v>
      </c>
      <c r="D47" s="152">
        <v>3</v>
      </c>
      <c r="E47" s="148">
        <v>6</v>
      </c>
      <c r="F47" s="152">
        <v>5</v>
      </c>
    </row>
    <row r="48" spans="1:6" x14ac:dyDescent="0.2">
      <c r="A48" s="106">
        <v>4503</v>
      </c>
      <c r="B48" s="105" t="s">
        <v>44</v>
      </c>
      <c r="C48" s="152">
        <v>27</v>
      </c>
      <c r="D48" s="152">
        <v>7</v>
      </c>
      <c r="E48" s="152" t="s">
        <v>5</v>
      </c>
      <c r="F48" s="152" t="s">
        <v>5</v>
      </c>
    </row>
    <row r="49" spans="1:6" x14ac:dyDescent="0.2">
      <c r="A49" s="103">
        <v>4403</v>
      </c>
      <c r="B49" s="102" t="s">
        <v>113</v>
      </c>
      <c r="C49" s="152">
        <v>48</v>
      </c>
      <c r="D49" s="152">
        <v>6</v>
      </c>
      <c r="E49" s="148">
        <v>46</v>
      </c>
      <c r="F49" s="152">
        <v>38</v>
      </c>
    </row>
    <row r="50" spans="1:6" x14ac:dyDescent="0.2">
      <c r="A50" s="103">
        <v>4003</v>
      </c>
      <c r="B50" s="102" t="s">
        <v>78</v>
      </c>
      <c r="C50" s="152">
        <v>31</v>
      </c>
      <c r="D50" s="152">
        <v>3</v>
      </c>
      <c r="E50" s="152">
        <v>2</v>
      </c>
      <c r="F50" s="152">
        <v>2</v>
      </c>
    </row>
    <row r="51" spans="1:6" x14ac:dyDescent="0.2">
      <c r="A51" s="103">
        <v>3704</v>
      </c>
      <c r="B51" s="102" t="s">
        <v>179</v>
      </c>
      <c r="C51" s="152">
        <v>23</v>
      </c>
      <c r="D51" s="152">
        <v>8</v>
      </c>
      <c r="E51" s="148">
        <v>11</v>
      </c>
      <c r="F51" s="152">
        <v>8</v>
      </c>
    </row>
    <row r="52" spans="1:6" x14ac:dyDescent="0.2">
      <c r="A52" s="103">
        <v>4304</v>
      </c>
      <c r="B52" s="102" t="s">
        <v>197</v>
      </c>
      <c r="C52" s="152">
        <v>96</v>
      </c>
      <c r="D52" s="152">
        <v>10</v>
      </c>
      <c r="E52" s="148">
        <v>2</v>
      </c>
      <c r="F52" s="152">
        <v>1</v>
      </c>
    </row>
    <row r="53" spans="1:6" x14ac:dyDescent="0.2">
      <c r="A53" s="103">
        <v>4312</v>
      </c>
      <c r="B53" s="102" t="s">
        <v>196</v>
      </c>
      <c r="C53" s="152">
        <v>47</v>
      </c>
      <c r="D53" s="152">
        <v>4</v>
      </c>
      <c r="E53" s="152" t="s">
        <v>5</v>
      </c>
      <c r="F53" s="152" t="s">
        <v>5</v>
      </c>
    </row>
    <row r="54" spans="1:6" x14ac:dyDescent="0.2">
      <c r="A54" s="103">
        <v>4004</v>
      </c>
      <c r="B54" s="102" t="s">
        <v>77</v>
      </c>
      <c r="C54" s="152">
        <v>86</v>
      </c>
      <c r="D54" s="152">
        <v>13</v>
      </c>
      <c r="E54" s="148">
        <v>166</v>
      </c>
      <c r="F54" s="152">
        <v>133</v>
      </c>
    </row>
    <row r="55" spans="1:6" x14ac:dyDescent="0.2">
      <c r="A55" s="103">
        <v>3802</v>
      </c>
      <c r="B55" s="102" t="s">
        <v>154</v>
      </c>
      <c r="C55" s="152">
        <v>393</v>
      </c>
      <c r="D55" s="152">
        <v>47</v>
      </c>
      <c r="E55" s="148">
        <v>32</v>
      </c>
      <c r="F55" s="152">
        <v>29</v>
      </c>
    </row>
    <row r="56" spans="1:6" x14ac:dyDescent="0.2">
      <c r="A56" s="103">
        <v>3408</v>
      </c>
      <c r="B56" s="18" t="s">
        <v>19</v>
      </c>
      <c r="C56" s="152">
        <v>36</v>
      </c>
      <c r="D56" s="152">
        <v>15</v>
      </c>
      <c r="E56" s="152" t="s">
        <v>5</v>
      </c>
      <c r="F56" s="152" t="s">
        <v>5</v>
      </c>
    </row>
    <row r="57" spans="1:6" x14ac:dyDescent="0.2">
      <c r="A57" s="103">
        <v>3904</v>
      </c>
      <c r="B57" s="102" t="s">
        <v>60</v>
      </c>
      <c r="C57" s="152">
        <v>46</v>
      </c>
      <c r="D57" s="152">
        <v>10</v>
      </c>
      <c r="E57" s="148">
        <v>2</v>
      </c>
      <c r="F57" s="152">
        <v>2</v>
      </c>
    </row>
    <row r="58" spans="1:6" x14ac:dyDescent="0.2">
      <c r="A58" s="103">
        <v>3909</v>
      </c>
      <c r="B58" s="102" t="s">
        <v>59</v>
      </c>
      <c r="C58" s="152">
        <v>18</v>
      </c>
      <c r="D58" s="152">
        <v>5</v>
      </c>
      <c r="E58" s="152">
        <v>1</v>
      </c>
      <c r="F58" s="152">
        <v>1</v>
      </c>
    </row>
    <row r="59" spans="1:6" x14ac:dyDescent="0.2">
      <c r="A59" s="103">
        <v>3905</v>
      </c>
      <c r="B59" s="102" t="s">
        <v>58</v>
      </c>
      <c r="C59" s="152">
        <v>18</v>
      </c>
      <c r="D59" s="152">
        <v>5</v>
      </c>
      <c r="E59" s="148">
        <v>2</v>
      </c>
      <c r="F59" s="152">
        <v>2</v>
      </c>
    </row>
    <row r="60" spans="1:6" x14ac:dyDescent="0.2">
      <c r="A60" s="103">
        <v>4005</v>
      </c>
      <c r="B60" s="102" t="s">
        <v>76</v>
      </c>
      <c r="C60" s="152">
        <v>58</v>
      </c>
      <c r="D60" s="152">
        <v>14</v>
      </c>
      <c r="E60" s="148">
        <v>8</v>
      </c>
      <c r="F60" s="152">
        <v>7</v>
      </c>
    </row>
    <row r="61" spans="1:6" x14ac:dyDescent="0.2">
      <c r="A61" s="103">
        <v>4002</v>
      </c>
      <c r="B61" s="102" t="s">
        <v>75</v>
      </c>
      <c r="C61" s="152">
        <v>19</v>
      </c>
      <c r="D61" s="152">
        <v>2</v>
      </c>
      <c r="E61" s="152" t="s">
        <v>5</v>
      </c>
      <c r="F61" s="152" t="s">
        <v>5</v>
      </c>
    </row>
    <row r="62" spans="1:6" x14ac:dyDescent="0.2">
      <c r="A62" s="103">
        <v>5007</v>
      </c>
      <c r="B62" s="102" t="s">
        <v>137</v>
      </c>
      <c r="C62" s="152">
        <v>4</v>
      </c>
      <c r="D62" s="152">
        <v>1</v>
      </c>
      <c r="E62" s="148">
        <v>23</v>
      </c>
      <c r="F62" s="152">
        <v>21</v>
      </c>
    </row>
    <row r="63" spans="1:6" x14ac:dyDescent="0.2">
      <c r="A63" s="103">
        <v>3602</v>
      </c>
      <c r="B63" s="102" t="s">
        <v>11</v>
      </c>
      <c r="C63" s="152">
        <v>66</v>
      </c>
      <c r="D63" s="152">
        <v>16</v>
      </c>
      <c r="E63" s="152" t="s">
        <v>5</v>
      </c>
      <c r="F63" s="152" t="s">
        <v>5</v>
      </c>
    </row>
    <row r="64" spans="1:6" x14ac:dyDescent="0.2">
      <c r="A64" s="106">
        <v>4511</v>
      </c>
      <c r="B64" s="105" t="s">
        <v>43</v>
      </c>
      <c r="C64" s="152">
        <v>17</v>
      </c>
      <c r="D64" s="152">
        <v>3</v>
      </c>
      <c r="E64" s="152" t="s">
        <v>5</v>
      </c>
      <c r="F64" s="152" t="s">
        <v>5</v>
      </c>
    </row>
    <row r="65" spans="1:6" x14ac:dyDescent="0.2">
      <c r="A65" s="103">
        <v>3310</v>
      </c>
      <c r="B65" s="102" t="s">
        <v>30</v>
      </c>
      <c r="C65" s="152">
        <v>12</v>
      </c>
      <c r="D65" s="152">
        <v>7</v>
      </c>
      <c r="E65" s="152" t="s">
        <v>5</v>
      </c>
      <c r="F65" s="152" t="s">
        <v>5</v>
      </c>
    </row>
    <row r="66" spans="1:6" x14ac:dyDescent="0.2">
      <c r="A66" s="103">
        <v>4601</v>
      </c>
      <c r="B66" s="102" t="s">
        <v>54</v>
      </c>
      <c r="C66" s="152">
        <v>66</v>
      </c>
      <c r="D66" s="152">
        <v>15</v>
      </c>
      <c r="E66" s="152">
        <v>3</v>
      </c>
      <c r="F66" s="152">
        <v>3</v>
      </c>
    </row>
    <row r="67" spans="1:6" x14ac:dyDescent="0.2">
      <c r="A67" s="103">
        <v>4411</v>
      </c>
      <c r="B67" s="102" t="s">
        <v>112</v>
      </c>
      <c r="C67" s="152">
        <v>11</v>
      </c>
      <c r="D67" s="152">
        <v>2</v>
      </c>
      <c r="E67" s="152">
        <v>1</v>
      </c>
      <c r="F67" s="152">
        <v>1</v>
      </c>
    </row>
    <row r="68" spans="1:6" x14ac:dyDescent="0.2">
      <c r="A68" s="103">
        <v>3303</v>
      </c>
      <c r="B68" s="102" t="s">
        <v>29</v>
      </c>
      <c r="C68" s="152">
        <v>50</v>
      </c>
      <c r="D68" s="152">
        <v>16</v>
      </c>
      <c r="E68" s="152">
        <v>26</v>
      </c>
      <c r="F68" s="152">
        <v>25</v>
      </c>
    </row>
    <row r="69" spans="1:6" x14ac:dyDescent="0.2">
      <c r="A69" s="103">
        <v>4404</v>
      </c>
      <c r="B69" s="102" t="s">
        <v>111</v>
      </c>
      <c r="C69" s="152">
        <v>137</v>
      </c>
      <c r="D69" s="152">
        <v>16</v>
      </c>
      <c r="E69" s="148">
        <v>1</v>
      </c>
      <c r="F69" s="152">
        <v>1</v>
      </c>
    </row>
    <row r="70" spans="1:6" x14ac:dyDescent="0.2">
      <c r="A70" s="103">
        <v>3803</v>
      </c>
      <c r="B70" s="102" t="s">
        <v>357</v>
      </c>
      <c r="C70" s="152">
        <v>24</v>
      </c>
      <c r="D70" s="152">
        <v>10</v>
      </c>
      <c r="E70" s="148">
        <v>7</v>
      </c>
      <c r="F70" s="152">
        <v>5</v>
      </c>
    </row>
    <row r="71" spans="1:6" x14ac:dyDescent="0.2">
      <c r="A71" s="103">
        <v>4602</v>
      </c>
      <c r="B71" s="102" t="s">
        <v>53</v>
      </c>
      <c r="C71" s="152">
        <v>31</v>
      </c>
      <c r="D71" s="152">
        <v>7</v>
      </c>
      <c r="E71" s="152" t="s">
        <v>5</v>
      </c>
      <c r="F71" s="152" t="s">
        <v>5</v>
      </c>
    </row>
    <row r="72" spans="1:6" x14ac:dyDescent="0.2">
      <c r="A72" s="103">
        <v>3504</v>
      </c>
      <c r="B72" s="102" t="s">
        <v>92</v>
      </c>
      <c r="C72" s="152">
        <v>50</v>
      </c>
      <c r="D72" s="152">
        <v>9</v>
      </c>
      <c r="E72" s="152">
        <v>1</v>
      </c>
      <c r="F72" s="152">
        <v>1</v>
      </c>
    </row>
    <row r="73" spans="1:6" x14ac:dyDescent="0.2">
      <c r="A73" s="103">
        <v>3304</v>
      </c>
      <c r="B73" s="102" t="s">
        <v>28</v>
      </c>
      <c r="C73" s="152">
        <v>183</v>
      </c>
      <c r="D73" s="152">
        <v>17</v>
      </c>
      <c r="E73" s="152">
        <v>33</v>
      </c>
      <c r="F73" s="152">
        <v>24</v>
      </c>
    </row>
    <row r="74" spans="1:6" x14ac:dyDescent="0.2">
      <c r="A74" s="103">
        <v>5001</v>
      </c>
      <c r="B74" s="102" t="s">
        <v>136</v>
      </c>
      <c r="C74" s="152">
        <v>47</v>
      </c>
      <c r="D74" s="152">
        <v>4</v>
      </c>
      <c r="E74" s="148">
        <v>33</v>
      </c>
      <c r="F74" s="152">
        <v>28</v>
      </c>
    </row>
    <row r="75" spans="1:6" x14ac:dyDescent="0.2">
      <c r="A75" s="103">
        <v>4103</v>
      </c>
      <c r="B75" s="107" t="s">
        <v>172</v>
      </c>
      <c r="C75" s="152">
        <v>2</v>
      </c>
      <c r="D75" s="152" t="s">
        <v>5</v>
      </c>
      <c r="E75" s="148">
        <v>22</v>
      </c>
      <c r="F75" s="152">
        <v>22</v>
      </c>
    </row>
    <row r="76" spans="1:6" x14ac:dyDescent="0.2">
      <c r="A76" s="103">
        <v>3305</v>
      </c>
      <c r="B76" s="102" t="s">
        <v>27</v>
      </c>
      <c r="C76" s="152">
        <v>146</v>
      </c>
      <c r="D76" s="152">
        <v>29</v>
      </c>
      <c r="E76" s="152">
        <v>13</v>
      </c>
      <c r="F76" s="152">
        <v>6</v>
      </c>
    </row>
    <row r="77" spans="1:6" x14ac:dyDescent="0.2">
      <c r="A77" s="103">
        <v>3306</v>
      </c>
      <c r="B77" s="102" t="s">
        <v>26</v>
      </c>
      <c r="C77" s="152">
        <v>39</v>
      </c>
      <c r="D77" s="152">
        <v>12</v>
      </c>
      <c r="E77" s="152">
        <v>7</v>
      </c>
      <c r="F77" s="152">
        <v>6</v>
      </c>
    </row>
    <row r="78" spans="1:6" x14ac:dyDescent="0.2">
      <c r="A78" s="103">
        <v>3307</v>
      </c>
      <c r="B78" s="102" t="s">
        <v>25</v>
      </c>
      <c r="C78" s="152">
        <v>54</v>
      </c>
      <c r="D78" s="152">
        <v>12</v>
      </c>
      <c r="E78" s="152">
        <v>6</v>
      </c>
      <c r="F78" s="152">
        <v>5</v>
      </c>
    </row>
    <row r="79" spans="1:6" x14ac:dyDescent="0.2">
      <c r="A79" s="103">
        <v>3308</v>
      </c>
      <c r="B79" s="102" t="s">
        <v>24</v>
      </c>
      <c r="C79" s="152">
        <v>22</v>
      </c>
      <c r="D79" s="152">
        <v>5</v>
      </c>
      <c r="E79" s="148">
        <v>2</v>
      </c>
      <c r="F79" s="152">
        <v>1</v>
      </c>
    </row>
    <row r="80" spans="1:6" x14ac:dyDescent="0.2">
      <c r="A80" s="103">
        <v>3603</v>
      </c>
      <c r="B80" s="102" t="s">
        <v>10</v>
      </c>
      <c r="C80" s="152">
        <v>8</v>
      </c>
      <c r="D80" s="152">
        <v>1</v>
      </c>
      <c r="E80" s="148">
        <v>1</v>
      </c>
      <c r="F80" s="152">
        <v>1</v>
      </c>
    </row>
    <row r="81" spans="1:6" x14ac:dyDescent="0.2">
      <c r="A81" s="106">
        <v>4504</v>
      </c>
      <c r="B81" s="105" t="s">
        <v>42</v>
      </c>
      <c r="C81" s="152">
        <v>54</v>
      </c>
      <c r="D81" s="152">
        <v>16</v>
      </c>
      <c r="E81" s="148">
        <v>1</v>
      </c>
      <c r="F81" s="152">
        <v>1</v>
      </c>
    </row>
    <row r="82" spans="1:6" x14ac:dyDescent="0.2">
      <c r="A82" s="103">
        <v>4104</v>
      </c>
      <c r="B82" s="107" t="s">
        <v>171</v>
      </c>
      <c r="C82" s="152">
        <v>37</v>
      </c>
      <c r="D82" s="152">
        <v>5</v>
      </c>
      <c r="E82" s="148">
        <v>2</v>
      </c>
      <c r="F82" s="152">
        <v>1</v>
      </c>
    </row>
    <row r="83" spans="1:6" x14ac:dyDescent="0.2">
      <c r="A83" s="103">
        <v>3201</v>
      </c>
      <c r="B83" s="102" t="s">
        <v>126</v>
      </c>
      <c r="C83" s="152">
        <v>18</v>
      </c>
      <c r="D83" s="152">
        <v>5</v>
      </c>
      <c r="E83" s="148">
        <v>6</v>
      </c>
      <c r="F83" s="152">
        <v>5</v>
      </c>
    </row>
    <row r="84" spans="1:6" x14ac:dyDescent="0.2">
      <c r="A84" s="103">
        <v>4803</v>
      </c>
      <c r="B84" s="102" t="s">
        <v>145</v>
      </c>
      <c r="C84" s="152">
        <v>19</v>
      </c>
      <c r="D84" s="152">
        <v>7</v>
      </c>
      <c r="E84" s="152" t="s">
        <v>5</v>
      </c>
      <c r="F84" s="152" t="s">
        <v>5</v>
      </c>
    </row>
    <row r="85" spans="1:6" x14ac:dyDescent="0.2">
      <c r="A85" s="103">
        <v>4804</v>
      </c>
      <c r="B85" s="102" t="s">
        <v>144</v>
      </c>
      <c r="C85" s="152">
        <v>8</v>
      </c>
      <c r="D85" s="152">
        <v>2</v>
      </c>
      <c r="E85" s="148">
        <v>20</v>
      </c>
      <c r="F85" s="152">
        <v>19</v>
      </c>
    </row>
    <row r="86" spans="1:6" x14ac:dyDescent="0.2">
      <c r="A86" s="103">
        <v>4603</v>
      </c>
      <c r="B86" s="102" t="s">
        <v>52</v>
      </c>
      <c r="C86" s="152">
        <v>25</v>
      </c>
      <c r="D86" s="152">
        <v>6</v>
      </c>
      <c r="E86" s="148">
        <v>9</v>
      </c>
      <c r="F86" s="152">
        <v>8</v>
      </c>
    </row>
    <row r="87" spans="1:6" x14ac:dyDescent="0.2">
      <c r="A87" s="103">
        <v>3309</v>
      </c>
      <c r="B87" s="102" t="s">
        <v>23</v>
      </c>
      <c r="C87" s="152">
        <v>9</v>
      </c>
      <c r="D87" s="152">
        <v>1</v>
      </c>
      <c r="E87" s="152" t="s">
        <v>5</v>
      </c>
      <c r="F87" s="152" t="s">
        <v>5</v>
      </c>
    </row>
    <row r="88" spans="1:6" x14ac:dyDescent="0.2">
      <c r="A88" s="103">
        <v>4405</v>
      </c>
      <c r="B88" s="102" t="s">
        <v>110</v>
      </c>
      <c r="C88" s="152">
        <v>7</v>
      </c>
      <c r="D88" s="152">
        <v>2</v>
      </c>
      <c r="E88" s="152">
        <v>4</v>
      </c>
      <c r="F88" s="152">
        <v>4</v>
      </c>
    </row>
    <row r="89" spans="1:6" x14ac:dyDescent="0.2">
      <c r="A89" s="103">
        <v>5002</v>
      </c>
      <c r="B89" s="102" t="s">
        <v>135</v>
      </c>
      <c r="C89" s="152">
        <v>12</v>
      </c>
      <c r="D89" s="152">
        <v>5</v>
      </c>
      <c r="E89" s="148">
        <v>3</v>
      </c>
      <c r="F89" s="152">
        <v>3</v>
      </c>
    </row>
    <row r="90" spans="1:6" x14ac:dyDescent="0.2">
      <c r="A90" s="103">
        <v>5003</v>
      </c>
      <c r="B90" s="102" t="s">
        <v>134</v>
      </c>
      <c r="C90" s="152">
        <v>11</v>
      </c>
      <c r="D90" s="152">
        <v>6</v>
      </c>
      <c r="E90" s="152">
        <v>7</v>
      </c>
      <c r="F90" s="152">
        <v>6</v>
      </c>
    </row>
    <row r="91" spans="1:6" x14ac:dyDescent="0.2">
      <c r="A91" s="103">
        <v>3604</v>
      </c>
      <c r="B91" s="102" t="s">
        <v>9</v>
      </c>
      <c r="C91" s="152">
        <v>59</v>
      </c>
      <c r="D91" s="152">
        <v>18</v>
      </c>
      <c r="E91" s="148">
        <v>1</v>
      </c>
      <c r="F91" s="152">
        <v>1</v>
      </c>
    </row>
    <row r="92" spans="1:6" x14ac:dyDescent="0.2">
      <c r="A92" s="103">
        <v>4406</v>
      </c>
      <c r="B92" s="102" t="s">
        <v>109</v>
      </c>
      <c r="C92" s="152">
        <v>30</v>
      </c>
      <c r="D92" s="152">
        <v>9</v>
      </c>
      <c r="E92" s="152">
        <v>16</v>
      </c>
      <c r="F92" s="152">
        <v>14</v>
      </c>
    </row>
    <row r="93" spans="1:6" x14ac:dyDescent="0.2">
      <c r="A93" s="106">
        <v>4505</v>
      </c>
      <c r="B93" s="105" t="s">
        <v>41</v>
      </c>
      <c r="C93" s="152">
        <v>169</v>
      </c>
      <c r="D93" s="152">
        <v>22</v>
      </c>
      <c r="E93" s="152" t="s">
        <v>5</v>
      </c>
      <c r="F93" s="152" t="s">
        <v>5</v>
      </c>
    </row>
    <row r="94" spans="1:6" x14ac:dyDescent="0.2">
      <c r="A94" s="103">
        <v>3514</v>
      </c>
      <c r="B94" s="102" t="s">
        <v>91</v>
      </c>
      <c r="C94" s="152">
        <v>7</v>
      </c>
      <c r="D94" s="152">
        <v>2</v>
      </c>
      <c r="E94" s="152" t="s">
        <v>5</v>
      </c>
      <c r="F94" s="152" t="s">
        <v>5</v>
      </c>
    </row>
    <row r="95" spans="1:6" x14ac:dyDescent="0.2">
      <c r="A95" s="106">
        <v>3402</v>
      </c>
      <c r="B95" s="105" t="s">
        <v>18</v>
      </c>
      <c r="C95" s="152">
        <v>29</v>
      </c>
      <c r="D95" s="152">
        <v>4</v>
      </c>
      <c r="E95" s="152" t="s">
        <v>5</v>
      </c>
      <c r="F95" s="152" t="s">
        <v>5</v>
      </c>
    </row>
    <row r="96" spans="1:6" x14ac:dyDescent="0.2">
      <c r="A96" s="103">
        <v>3505</v>
      </c>
      <c r="B96" s="102" t="s">
        <v>90</v>
      </c>
      <c r="C96" s="152">
        <v>20</v>
      </c>
      <c r="D96" s="152">
        <v>8</v>
      </c>
      <c r="E96" s="148">
        <v>31</v>
      </c>
      <c r="F96" s="152">
        <v>29</v>
      </c>
    </row>
    <row r="97" spans="1:6" x14ac:dyDescent="0.2">
      <c r="A97" s="103">
        <v>4607</v>
      </c>
      <c r="B97" s="102" t="s">
        <v>51</v>
      </c>
      <c r="C97" s="152">
        <v>23</v>
      </c>
      <c r="D97" s="152">
        <v>7</v>
      </c>
      <c r="E97" s="152" t="s">
        <v>5</v>
      </c>
      <c r="F97" s="152" t="s">
        <v>5</v>
      </c>
    </row>
    <row r="98" spans="1:6" x14ac:dyDescent="0.2">
      <c r="A98" s="103">
        <v>3501</v>
      </c>
      <c r="B98" s="102" t="s">
        <v>89</v>
      </c>
      <c r="C98" s="152">
        <v>383</v>
      </c>
      <c r="D98" s="152">
        <v>36</v>
      </c>
      <c r="E98" s="148">
        <v>13</v>
      </c>
      <c r="F98" s="152">
        <v>13</v>
      </c>
    </row>
    <row r="99" spans="1:6" x14ac:dyDescent="0.2">
      <c r="A99" s="103">
        <v>3202</v>
      </c>
      <c r="B99" s="107" t="s">
        <v>125</v>
      </c>
      <c r="C99" s="152">
        <v>25</v>
      </c>
      <c r="D99" s="152">
        <v>9</v>
      </c>
      <c r="E99" s="148">
        <v>37</v>
      </c>
      <c r="F99" s="152">
        <v>31</v>
      </c>
    </row>
    <row r="100" spans="1:6" x14ac:dyDescent="0.2">
      <c r="A100" s="103">
        <v>4305</v>
      </c>
      <c r="B100" s="102" t="s">
        <v>195</v>
      </c>
      <c r="C100" s="152">
        <v>69</v>
      </c>
      <c r="D100" s="152">
        <v>5</v>
      </c>
      <c r="E100" s="148">
        <v>8</v>
      </c>
      <c r="F100" s="152">
        <v>7</v>
      </c>
    </row>
    <row r="101" spans="1:6" x14ac:dyDescent="0.2">
      <c r="A101" s="103">
        <v>3605</v>
      </c>
      <c r="B101" s="102" t="s">
        <v>8</v>
      </c>
      <c r="C101" s="152">
        <v>37</v>
      </c>
      <c r="D101" s="152">
        <v>7</v>
      </c>
      <c r="E101" s="148">
        <v>7</v>
      </c>
      <c r="F101" s="152">
        <v>7</v>
      </c>
    </row>
    <row r="102" spans="1:6" x14ac:dyDescent="0.2">
      <c r="A102" s="103">
        <v>3705</v>
      </c>
      <c r="B102" s="102" t="s">
        <v>178</v>
      </c>
      <c r="C102" s="152">
        <v>15</v>
      </c>
      <c r="D102" s="152">
        <v>4</v>
      </c>
      <c r="E102" s="148">
        <v>34</v>
      </c>
      <c r="F102" s="152">
        <v>25</v>
      </c>
    </row>
    <row r="103" spans="1:6" x14ac:dyDescent="0.2">
      <c r="A103" s="103">
        <v>3804</v>
      </c>
      <c r="B103" s="102" t="s">
        <v>152</v>
      </c>
      <c r="C103" s="152">
        <v>66</v>
      </c>
      <c r="D103" s="152">
        <v>10</v>
      </c>
      <c r="E103" s="148">
        <v>1</v>
      </c>
      <c r="F103" s="152" t="s">
        <v>5</v>
      </c>
    </row>
    <row r="104" spans="1:6" x14ac:dyDescent="0.2">
      <c r="A104" s="103">
        <v>4407</v>
      </c>
      <c r="B104" s="102" t="s">
        <v>108</v>
      </c>
      <c r="C104" s="152">
        <v>25</v>
      </c>
      <c r="D104" s="152">
        <v>9</v>
      </c>
      <c r="E104" s="152" t="s">
        <v>5</v>
      </c>
      <c r="F104" s="152" t="s">
        <v>5</v>
      </c>
    </row>
    <row r="105" spans="1:6" x14ac:dyDescent="0.2">
      <c r="A105" s="106">
        <v>4506</v>
      </c>
      <c r="B105" s="105" t="s">
        <v>40</v>
      </c>
      <c r="C105" s="152">
        <v>50</v>
      </c>
      <c r="D105" s="152">
        <v>22</v>
      </c>
      <c r="E105" s="148">
        <v>1</v>
      </c>
      <c r="F105" s="152">
        <v>1</v>
      </c>
    </row>
    <row r="106" spans="1:6" x14ac:dyDescent="0.2">
      <c r="A106" s="103">
        <v>5004</v>
      </c>
      <c r="B106" s="102" t="s">
        <v>133</v>
      </c>
      <c r="C106" s="152">
        <v>125</v>
      </c>
      <c r="D106" s="152">
        <v>26</v>
      </c>
      <c r="E106" s="148">
        <v>10</v>
      </c>
      <c r="F106" s="152">
        <v>10</v>
      </c>
    </row>
    <row r="107" spans="1:6" x14ac:dyDescent="0.2">
      <c r="A107" s="103">
        <v>4306</v>
      </c>
      <c r="B107" s="102" t="s">
        <v>194</v>
      </c>
      <c r="C107" s="152">
        <v>28</v>
      </c>
      <c r="D107" s="152">
        <v>11</v>
      </c>
      <c r="E107" s="148">
        <v>4</v>
      </c>
      <c r="F107" s="152">
        <v>4</v>
      </c>
    </row>
    <row r="108" spans="1:6" x14ac:dyDescent="0.2">
      <c r="A108" s="106">
        <v>4507</v>
      </c>
      <c r="B108" s="105" t="s">
        <v>39</v>
      </c>
      <c r="C108" s="152">
        <v>26</v>
      </c>
      <c r="D108" s="152">
        <v>9</v>
      </c>
      <c r="E108" s="152" t="s">
        <v>5</v>
      </c>
      <c r="F108" s="152" t="s">
        <v>5</v>
      </c>
    </row>
    <row r="109" spans="1:6" x14ac:dyDescent="0.2">
      <c r="A109" s="106">
        <v>4508</v>
      </c>
      <c r="B109" s="105" t="s">
        <v>38</v>
      </c>
      <c r="C109" s="152">
        <v>266</v>
      </c>
      <c r="D109" s="152">
        <v>46</v>
      </c>
      <c r="E109" s="152">
        <v>1</v>
      </c>
      <c r="F109" s="152" t="s">
        <v>5</v>
      </c>
    </row>
    <row r="110" spans="1:6" x14ac:dyDescent="0.2">
      <c r="A110" s="106">
        <v>3403</v>
      </c>
      <c r="B110" s="105" t="s">
        <v>17</v>
      </c>
      <c r="C110" s="152">
        <v>32</v>
      </c>
      <c r="D110" s="152">
        <v>10</v>
      </c>
      <c r="E110" s="152" t="s">
        <v>5</v>
      </c>
      <c r="F110" s="152" t="s">
        <v>5</v>
      </c>
    </row>
    <row r="111" spans="1:6" x14ac:dyDescent="0.2">
      <c r="A111" s="103">
        <v>4105</v>
      </c>
      <c r="B111" s="107" t="s">
        <v>170</v>
      </c>
      <c r="C111" s="152">
        <v>11</v>
      </c>
      <c r="D111" s="152">
        <v>1</v>
      </c>
      <c r="E111" s="152">
        <v>1</v>
      </c>
      <c r="F111" s="152">
        <v>1</v>
      </c>
    </row>
    <row r="112" spans="1:6" x14ac:dyDescent="0.2">
      <c r="A112" s="103">
        <v>3506</v>
      </c>
      <c r="B112" s="102" t="s">
        <v>88</v>
      </c>
      <c r="C112" s="152">
        <v>33</v>
      </c>
      <c r="D112" s="152">
        <v>7</v>
      </c>
      <c r="E112" s="152">
        <v>1</v>
      </c>
      <c r="F112" s="152">
        <v>1</v>
      </c>
    </row>
    <row r="113" spans="1:6" x14ac:dyDescent="0.2">
      <c r="A113" s="103">
        <v>4805</v>
      </c>
      <c r="B113" s="102" t="s">
        <v>143</v>
      </c>
      <c r="C113" s="152">
        <v>5</v>
      </c>
      <c r="D113" s="152">
        <v>3</v>
      </c>
      <c r="E113" s="152" t="s">
        <v>5</v>
      </c>
      <c r="F113" s="152" t="s">
        <v>5</v>
      </c>
    </row>
    <row r="114" spans="1:6" x14ac:dyDescent="0.2">
      <c r="A114" s="103">
        <v>5008</v>
      </c>
      <c r="B114" s="102" t="s">
        <v>132</v>
      </c>
      <c r="C114" s="152">
        <v>3</v>
      </c>
      <c r="D114" s="152">
        <v>1</v>
      </c>
      <c r="E114" s="148">
        <v>4</v>
      </c>
      <c r="F114" s="152">
        <v>4</v>
      </c>
    </row>
    <row r="115" spans="1:6" x14ac:dyDescent="0.2">
      <c r="A115" s="103">
        <v>4703</v>
      </c>
      <c r="B115" s="102" t="s">
        <v>102</v>
      </c>
      <c r="C115" s="152">
        <v>31</v>
      </c>
      <c r="D115" s="152">
        <v>4</v>
      </c>
      <c r="E115" s="148">
        <v>20</v>
      </c>
      <c r="F115" s="152">
        <v>18</v>
      </c>
    </row>
    <row r="116" spans="1:6" x14ac:dyDescent="0.2">
      <c r="A116" s="103">
        <v>3807</v>
      </c>
      <c r="B116" s="102" t="s">
        <v>151</v>
      </c>
      <c r="C116" s="152">
        <v>4</v>
      </c>
      <c r="D116" s="152" t="s">
        <v>5</v>
      </c>
      <c r="E116" s="148">
        <v>9</v>
      </c>
      <c r="F116" s="152">
        <v>4</v>
      </c>
    </row>
    <row r="117" spans="1:6" x14ac:dyDescent="0.2">
      <c r="A117" s="103">
        <v>4904</v>
      </c>
      <c r="B117" s="102" t="s">
        <v>163</v>
      </c>
      <c r="C117" s="152">
        <v>78</v>
      </c>
      <c r="D117" s="152">
        <v>19</v>
      </c>
      <c r="E117" s="148">
        <v>16</v>
      </c>
      <c r="F117" s="152">
        <v>15</v>
      </c>
    </row>
    <row r="118" spans="1:6" x14ac:dyDescent="0.2">
      <c r="A118" s="103">
        <v>4203</v>
      </c>
      <c r="B118" s="102" t="s">
        <v>70</v>
      </c>
      <c r="C118" s="152">
        <v>11</v>
      </c>
      <c r="D118" s="152">
        <v>2</v>
      </c>
      <c r="E118" s="152" t="s">
        <v>5</v>
      </c>
      <c r="F118" s="152" t="s">
        <v>5</v>
      </c>
    </row>
    <row r="119" spans="1:6" x14ac:dyDescent="0.2">
      <c r="A119" s="103">
        <v>3207</v>
      </c>
      <c r="B119" s="107" t="s">
        <v>124</v>
      </c>
      <c r="C119" s="152">
        <v>431</v>
      </c>
      <c r="D119" s="152">
        <v>48</v>
      </c>
      <c r="E119" s="152">
        <v>11</v>
      </c>
      <c r="F119" s="152">
        <v>6</v>
      </c>
    </row>
    <row r="120" spans="1:6" x14ac:dyDescent="0.2">
      <c r="A120" s="103">
        <v>3208</v>
      </c>
      <c r="B120" s="107" t="s">
        <v>123</v>
      </c>
      <c r="C120" s="152">
        <v>8</v>
      </c>
      <c r="D120" s="152">
        <v>1</v>
      </c>
      <c r="E120" s="152">
        <v>8</v>
      </c>
      <c r="F120" s="152">
        <v>6</v>
      </c>
    </row>
    <row r="121" spans="1:6" x14ac:dyDescent="0.2">
      <c r="A121" s="103">
        <v>4006</v>
      </c>
      <c r="B121" s="102" t="s">
        <v>74</v>
      </c>
      <c r="C121" s="152">
        <v>11</v>
      </c>
      <c r="D121" s="152">
        <v>4</v>
      </c>
      <c r="E121" s="152">
        <v>2</v>
      </c>
      <c r="F121" s="152">
        <v>2</v>
      </c>
    </row>
    <row r="122" spans="1:6" x14ac:dyDescent="0.2">
      <c r="A122" s="103">
        <v>4313</v>
      </c>
      <c r="B122" s="102" t="s">
        <v>193</v>
      </c>
      <c r="C122" s="152">
        <v>30</v>
      </c>
      <c r="D122" s="152">
        <v>4</v>
      </c>
      <c r="E122" s="148">
        <v>7</v>
      </c>
      <c r="F122" s="152">
        <v>6</v>
      </c>
    </row>
    <row r="123" spans="1:6" x14ac:dyDescent="0.2">
      <c r="A123" s="103">
        <v>3906</v>
      </c>
      <c r="B123" s="102" t="s">
        <v>57</v>
      </c>
      <c r="C123" s="152">
        <v>8</v>
      </c>
      <c r="D123" s="152">
        <v>3</v>
      </c>
      <c r="E123" s="152" t="s">
        <v>5</v>
      </c>
      <c r="F123" s="152" t="s">
        <v>5</v>
      </c>
    </row>
    <row r="124" spans="1:6" x14ac:dyDescent="0.2">
      <c r="A124" s="103">
        <v>3907</v>
      </c>
      <c r="B124" s="102" t="s">
        <v>56</v>
      </c>
      <c r="C124" s="152">
        <v>29</v>
      </c>
      <c r="D124" s="152">
        <v>11</v>
      </c>
      <c r="E124" s="152" t="s">
        <v>5</v>
      </c>
      <c r="F124" s="152" t="s">
        <v>5</v>
      </c>
    </row>
    <row r="125" spans="1:6" x14ac:dyDescent="0.2">
      <c r="A125" s="103">
        <v>4307</v>
      </c>
      <c r="B125" s="102" t="s">
        <v>192</v>
      </c>
      <c r="C125" s="152">
        <v>177</v>
      </c>
      <c r="D125" s="152">
        <v>14</v>
      </c>
      <c r="E125" s="152">
        <v>11</v>
      </c>
      <c r="F125" s="152">
        <v>9</v>
      </c>
    </row>
    <row r="126" spans="1:6" x14ac:dyDescent="0.2">
      <c r="A126" s="103">
        <v>4204</v>
      </c>
      <c r="B126" s="102" t="s">
        <v>69</v>
      </c>
      <c r="C126" s="152">
        <v>10</v>
      </c>
      <c r="D126" s="152">
        <v>1</v>
      </c>
      <c r="E126" s="148">
        <v>6</v>
      </c>
      <c r="F126" s="152">
        <v>5</v>
      </c>
    </row>
    <row r="127" spans="1:6" x14ac:dyDescent="0.2">
      <c r="A127" s="103">
        <v>4205</v>
      </c>
      <c r="B127" s="102" t="s">
        <v>68</v>
      </c>
      <c r="C127" s="152">
        <v>69</v>
      </c>
      <c r="D127" s="152">
        <v>12</v>
      </c>
      <c r="E127" s="148">
        <v>2</v>
      </c>
      <c r="F127" s="152">
        <v>1</v>
      </c>
    </row>
    <row r="128" spans="1:6" x14ac:dyDescent="0.2">
      <c r="A128" s="103">
        <v>3706</v>
      </c>
      <c r="B128" s="102" t="s">
        <v>177</v>
      </c>
      <c r="C128" s="152">
        <v>20</v>
      </c>
      <c r="D128" s="152">
        <v>11</v>
      </c>
      <c r="E128" s="148">
        <v>2</v>
      </c>
      <c r="F128" s="152">
        <v>1</v>
      </c>
    </row>
    <row r="129" spans="1:6" x14ac:dyDescent="0.2">
      <c r="A129" s="106">
        <v>3404</v>
      </c>
      <c r="B129" s="105" t="s">
        <v>16</v>
      </c>
      <c r="C129" s="152">
        <v>15</v>
      </c>
      <c r="D129" s="152">
        <v>8</v>
      </c>
      <c r="E129" s="152" t="s">
        <v>5</v>
      </c>
      <c r="F129" s="152" t="s">
        <v>5</v>
      </c>
    </row>
    <row r="130" spans="1:6" x14ac:dyDescent="0.2">
      <c r="A130" s="103">
        <v>3507</v>
      </c>
      <c r="B130" s="102" t="s">
        <v>87</v>
      </c>
      <c r="C130" s="152">
        <v>25</v>
      </c>
      <c r="D130" s="152">
        <v>5</v>
      </c>
      <c r="E130" s="152">
        <v>61</v>
      </c>
      <c r="F130" s="152">
        <v>52</v>
      </c>
    </row>
    <row r="131" spans="1:6" x14ac:dyDescent="0.2">
      <c r="A131" s="103">
        <v>4806</v>
      </c>
      <c r="B131" s="102" t="s">
        <v>142</v>
      </c>
      <c r="C131" s="152">
        <v>24</v>
      </c>
      <c r="D131" s="152">
        <v>9</v>
      </c>
      <c r="E131" s="148">
        <v>3</v>
      </c>
      <c r="F131" s="152">
        <v>3</v>
      </c>
    </row>
    <row r="132" spans="1:6" x14ac:dyDescent="0.2">
      <c r="A132" s="103">
        <v>3203</v>
      </c>
      <c r="B132" s="107" t="s">
        <v>122</v>
      </c>
      <c r="C132" s="152">
        <v>8</v>
      </c>
      <c r="D132" s="152">
        <v>4</v>
      </c>
      <c r="E132" s="152" t="s">
        <v>5</v>
      </c>
      <c r="F132" s="152" t="s">
        <v>5</v>
      </c>
    </row>
    <row r="133" spans="1:6" x14ac:dyDescent="0.2">
      <c r="A133" s="103">
        <v>3508</v>
      </c>
      <c r="B133" s="102" t="s">
        <v>86</v>
      </c>
      <c r="C133" s="152">
        <v>20</v>
      </c>
      <c r="D133" s="152" t="s">
        <v>5</v>
      </c>
      <c r="E133" s="148">
        <v>12</v>
      </c>
      <c r="F133" s="152">
        <v>10</v>
      </c>
    </row>
    <row r="134" spans="1:6" x14ac:dyDescent="0.2">
      <c r="A134" s="103">
        <v>3204</v>
      </c>
      <c r="B134" s="107" t="s">
        <v>121</v>
      </c>
      <c r="C134" s="152">
        <v>5</v>
      </c>
      <c r="D134" s="152">
        <v>3</v>
      </c>
      <c r="E134" s="152" t="s">
        <v>5</v>
      </c>
      <c r="F134" s="152" t="s">
        <v>5</v>
      </c>
    </row>
    <row r="135" spans="1:6" x14ac:dyDescent="0.2">
      <c r="A135" s="103">
        <v>3205</v>
      </c>
      <c r="B135" s="107" t="s">
        <v>120</v>
      </c>
      <c r="C135" s="152">
        <v>21</v>
      </c>
      <c r="D135" s="152">
        <v>4</v>
      </c>
      <c r="E135" s="148">
        <v>122</v>
      </c>
      <c r="F135" s="152">
        <v>109</v>
      </c>
    </row>
    <row r="136" spans="1:6" x14ac:dyDescent="0.2">
      <c r="A136" s="103">
        <v>4408</v>
      </c>
      <c r="B136" s="102" t="s">
        <v>107</v>
      </c>
      <c r="C136" s="152">
        <v>50</v>
      </c>
      <c r="D136" s="152">
        <v>6</v>
      </c>
      <c r="E136" s="148">
        <v>3</v>
      </c>
      <c r="F136" s="152">
        <v>1</v>
      </c>
    </row>
    <row r="137" spans="1:6" x14ac:dyDescent="0.2">
      <c r="A137" s="103">
        <v>3805</v>
      </c>
      <c r="B137" s="102" t="s">
        <v>150</v>
      </c>
      <c r="C137" s="152">
        <v>106</v>
      </c>
      <c r="D137" s="152">
        <v>29</v>
      </c>
      <c r="E137" s="148">
        <v>166</v>
      </c>
      <c r="F137" s="152">
        <v>152</v>
      </c>
    </row>
    <row r="138" spans="1:6" x14ac:dyDescent="0.2">
      <c r="A138" s="103">
        <v>4905</v>
      </c>
      <c r="B138" s="102" t="s">
        <v>162</v>
      </c>
      <c r="C138" s="152">
        <v>10</v>
      </c>
      <c r="D138" s="152">
        <v>2</v>
      </c>
      <c r="E138" s="148">
        <v>4</v>
      </c>
      <c r="F138" s="152">
        <v>3</v>
      </c>
    </row>
    <row r="139" spans="1:6" x14ac:dyDescent="0.2">
      <c r="A139" s="106">
        <v>3405</v>
      </c>
      <c r="B139" s="105" t="s">
        <v>15</v>
      </c>
      <c r="C139" s="152">
        <v>46</v>
      </c>
      <c r="D139" s="152">
        <v>11</v>
      </c>
      <c r="E139" s="152" t="s">
        <v>5</v>
      </c>
      <c r="F139" s="152" t="s">
        <v>5</v>
      </c>
    </row>
    <row r="140" spans="1:6" x14ac:dyDescent="0.2">
      <c r="A140" s="103">
        <v>4206</v>
      </c>
      <c r="B140" s="102" t="s">
        <v>67</v>
      </c>
      <c r="C140" s="152">
        <v>14</v>
      </c>
      <c r="D140" s="152">
        <v>1</v>
      </c>
      <c r="E140" s="152" t="s">
        <v>5</v>
      </c>
      <c r="F140" s="152" t="s">
        <v>5</v>
      </c>
    </row>
    <row r="141" spans="1:6" x14ac:dyDescent="0.2">
      <c r="A141" s="103">
        <v>3606</v>
      </c>
      <c r="B141" s="102" t="s">
        <v>7</v>
      </c>
      <c r="C141" s="152">
        <v>296</v>
      </c>
      <c r="D141" s="152">
        <v>52</v>
      </c>
      <c r="E141" s="148">
        <v>11</v>
      </c>
      <c r="F141" s="152">
        <v>11</v>
      </c>
    </row>
    <row r="142" spans="1:6" x14ac:dyDescent="0.2">
      <c r="A142" s="106">
        <v>3406</v>
      </c>
      <c r="B142" s="105" t="s">
        <v>14</v>
      </c>
      <c r="C142" s="152">
        <v>23</v>
      </c>
      <c r="D142" s="152">
        <v>10</v>
      </c>
      <c r="E142" s="152" t="s">
        <v>5</v>
      </c>
      <c r="F142" s="152" t="s">
        <v>5</v>
      </c>
    </row>
    <row r="143" spans="1:6" x14ac:dyDescent="0.2">
      <c r="A143" s="103">
        <v>3707</v>
      </c>
      <c r="B143" s="102" t="s">
        <v>176</v>
      </c>
      <c r="C143" s="152">
        <v>276</v>
      </c>
      <c r="D143" s="152">
        <v>28</v>
      </c>
      <c r="E143" s="148">
        <v>15</v>
      </c>
      <c r="F143" s="152">
        <v>13</v>
      </c>
    </row>
    <row r="144" spans="1:6" x14ac:dyDescent="0.2">
      <c r="A144" s="103">
        <v>4704</v>
      </c>
      <c r="B144" s="102" t="s">
        <v>101</v>
      </c>
      <c r="C144" s="152">
        <v>96</v>
      </c>
      <c r="D144" s="152">
        <v>14</v>
      </c>
      <c r="E144" s="152">
        <v>164</v>
      </c>
      <c r="F144" s="152">
        <v>133</v>
      </c>
    </row>
    <row r="145" spans="1:6" x14ac:dyDescent="0.2">
      <c r="A145" s="103">
        <v>4314</v>
      </c>
      <c r="B145" s="102" t="s">
        <v>191</v>
      </c>
      <c r="C145" s="152">
        <v>66</v>
      </c>
      <c r="D145" s="152">
        <v>5</v>
      </c>
      <c r="E145" s="148">
        <v>2</v>
      </c>
      <c r="F145" s="152">
        <v>2</v>
      </c>
    </row>
    <row r="146" spans="1:6" x14ac:dyDescent="0.2">
      <c r="A146" s="103">
        <v>3607</v>
      </c>
      <c r="B146" s="102" t="s">
        <v>6</v>
      </c>
      <c r="C146" s="152">
        <v>67</v>
      </c>
      <c r="D146" s="152">
        <v>17</v>
      </c>
      <c r="E146" s="152">
        <v>1</v>
      </c>
      <c r="F146" s="152">
        <v>1</v>
      </c>
    </row>
    <row r="147" spans="1:6" x14ac:dyDescent="0.2">
      <c r="A147" s="103">
        <v>4807</v>
      </c>
      <c r="B147" s="102" t="s">
        <v>141</v>
      </c>
      <c r="C147" s="152">
        <v>7</v>
      </c>
      <c r="D147" s="152">
        <v>1</v>
      </c>
      <c r="E147" s="152" t="s">
        <v>5</v>
      </c>
      <c r="F147" s="152" t="s">
        <v>5</v>
      </c>
    </row>
    <row r="148" spans="1:6" x14ac:dyDescent="0.2">
      <c r="A148" s="103">
        <v>3209</v>
      </c>
      <c r="B148" s="107" t="s">
        <v>119</v>
      </c>
      <c r="C148" s="152">
        <v>9</v>
      </c>
      <c r="D148" s="152">
        <v>2</v>
      </c>
      <c r="E148" s="148">
        <v>1</v>
      </c>
      <c r="F148" s="152">
        <v>1</v>
      </c>
    </row>
    <row r="149" spans="1:6" x14ac:dyDescent="0.2">
      <c r="A149" s="103">
        <v>3509</v>
      </c>
      <c r="B149" s="102" t="s">
        <v>85</v>
      </c>
      <c r="C149" s="152">
        <v>32</v>
      </c>
      <c r="D149" s="152">
        <v>4</v>
      </c>
      <c r="E149" s="148">
        <v>105</v>
      </c>
      <c r="F149" s="152">
        <v>74</v>
      </c>
    </row>
    <row r="150" spans="1:6" x14ac:dyDescent="0.2">
      <c r="A150" s="103">
        <v>3206</v>
      </c>
      <c r="B150" s="107" t="s">
        <v>118</v>
      </c>
      <c r="C150" s="152">
        <v>19</v>
      </c>
      <c r="D150" s="152">
        <v>5</v>
      </c>
      <c r="E150" s="148">
        <v>12</v>
      </c>
      <c r="F150" s="152">
        <v>8</v>
      </c>
    </row>
    <row r="151" spans="1:6" x14ac:dyDescent="0.2">
      <c r="A151" s="103">
        <v>3510</v>
      </c>
      <c r="B151" s="102" t="s">
        <v>84</v>
      </c>
      <c r="C151" s="152">
        <v>9</v>
      </c>
      <c r="D151" s="152">
        <v>2</v>
      </c>
      <c r="E151" s="148">
        <v>3</v>
      </c>
      <c r="F151" s="152">
        <v>1</v>
      </c>
    </row>
    <row r="152" spans="1:6" x14ac:dyDescent="0.2">
      <c r="A152" s="103">
        <v>4308</v>
      </c>
      <c r="B152" s="102" t="s">
        <v>190</v>
      </c>
      <c r="C152" s="152">
        <v>4</v>
      </c>
      <c r="D152" s="152">
        <v>2</v>
      </c>
      <c r="E152" s="152" t="s">
        <v>5</v>
      </c>
      <c r="F152" s="152" t="s">
        <v>5</v>
      </c>
    </row>
    <row r="153" spans="1:6" x14ac:dyDescent="0.2">
      <c r="A153" s="103">
        <v>4604</v>
      </c>
      <c r="B153" s="102" t="s">
        <v>50</v>
      </c>
      <c r="C153" s="152">
        <v>161</v>
      </c>
      <c r="D153" s="152">
        <v>17</v>
      </c>
      <c r="E153" s="152" t="s">
        <v>5</v>
      </c>
      <c r="F153" s="152" t="s">
        <v>5</v>
      </c>
    </row>
    <row r="154" spans="1:6" x14ac:dyDescent="0.2">
      <c r="A154" s="103">
        <v>4808</v>
      </c>
      <c r="B154" s="102" t="s">
        <v>140</v>
      </c>
      <c r="C154" s="152">
        <v>140</v>
      </c>
      <c r="D154" s="152">
        <v>25</v>
      </c>
      <c r="E154" s="152">
        <v>50</v>
      </c>
      <c r="F154" s="152">
        <v>48</v>
      </c>
    </row>
    <row r="155" spans="1:6" x14ac:dyDescent="0.2">
      <c r="A155" s="103">
        <v>4409</v>
      </c>
      <c r="B155" s="102" t="s">
        <v>106</v>
      </c>
      <c r="C155" s="152">
        <v>7</v>
      </c>
      <c r="D155" s="152">
        <v>2</v>
      </c>
      <c r="E155" s="114" t="s">
        <v>5</v>
      </c>
      <c r="F155" s="152" t="s">
        <v>5</v>
      </c>
    </row>
    <row r="156" spans="1:6" x14ac:dyDescent="0.2">
      <c r="A156" s="103">
        <v>4705</v>
      </c>
      <c r="B156" s="102" t="s">
        <v>100</v>
      </c>
      <c r="C156" s="152">
        <v>20</v>
      </c>
      <c r="D156" s="152">
        <v>4</v>
      </c>
      <c r="E156" s="152">
        <v>9</v>
      </c>
      <c r="F156" s="152">
        <v>6</v>
      </c>
    </row>
    <row r="157" spans="1:6" x14ac:dyDescent="0.2">
      <c r="A157" s="103">
        <v>4906</v>
      </c>
      <c r="B157" s="102" t="s">
        <v>161</v>
      </c>
      <c r="C157" s="152">
        <v>34</v>
      </c>
      <c r="D157" s="152">
        <v>9</v>
      </c>
      <c r="E157" s="152">
        <v>116</v>
      </c>
      <c r="F157" s="152">
        <v>89</v>
      </c>
    </row>
    <row r="158" spans="1:6" x14ac:dyDescent="0.2">
      <c r="A158" s="103">
        <v>4107</v>
      </c>
      <c r="B158" s="107" t="s">
        <v>169</v>
      </c>
      <c r="C158" s="152">
        <v>72</v>
      </c>
      <c r="D158" s="152">
        <v>5</v>
      </c>
      <c r="E158" s="152">
        <v>2</v>
      </c>
      <c r="F158" s="152" t="s">
        <v>5</v>
      </c>
    </row>
    <row r="159" spans="1:6" x14ac:dyDescent="0.2">
      <c r="A159" s="103">
        <v>4106</v>
      </c>
      <c r="B159" s="107" t="s">
        <v>168</v>
      </c>
      <c r="C159" s="152">
        <v>48</v>
      </c>
      <c r="D159" s="152">
        <v>2</v>
      </c>
      <c r="E159" s="152">
        <v>9</v>
      </c>
      <c r="F159" s="152">
        <v>8</v>
      </c>
    </row>
    <row r="160" spans="1:6" x14ac:dyDescent="0.2">
      <c r="A160" s="103">
        <v>3806</v>
      </c>
      <c r="B160" s="102" t="s">
        <v>149</v>
      </c>
      <c r="C160" s="152">
        <v>7</v>
      </c>
      <c r="D160" s="152">
        <v>3</v>
      </c>
      <c r="E160" s="152">
        <v>7</v>
      </c>
      <c r="F160" s="152">
        <v>6</v>
      </c>
    </row>
    <row r="161" spans="1:6" x14ac:dyDescent="0.2">
      <c r="A161" s="103">
        <v>4605</v>
      </c>
      <c r="B161" s="102" t="s">
        <v>49</v>
      </c>
      <c r="C161" s="152">
        <v>25</v>
      </c>
      <c r="D161" s="152">
        <v>5</v>
      </c>
      <c r="E161" s="152" t="s">
        <v>5</v>
      </c>
      <c r="F161" s="152" t="s">
        <v>5</v>
      </c>
    </row>
    <row r="162" spans="1:6" x14ac:dyDescent="0.2">
      <c r="A162" s="103">
        <v>3511</v>
      </c>
      <c r="B162" s="102" t="s">
        <v>83</v>
      </c>
      <c r="C162" s="152">
        <v>20</v>
      </c>
      <c r="D162" s="152">
        <v>3</v>
      </c>
      <c r="E162" s="152" t="s">
        <v>5</v>
      </c>
      <c r="F162" s="152" t="s">
        <v>5</v>
      </c>
    </row>
    <row r="163" spans="1:6" x14ac:dyDescent="0.2">
      <c r="A163" s="103">
        <v>4509</v>
      </c>
      <c r="B163" s="105" t="s">
        <v>37</v>
      </c>
      <c r="C163" s="152">
        <v>11</v>
      </c>
      <c r="D163" s="152">
        <v>3</v>
      </c>
      <c r="E163" s="148">
        <v>1</v>
      </c>
      <c r="F163" s="152">
        <v>1</v>
      </c>
    </row>
    <row r="164" spans="1:6" x14ac:dyDescent="0.2">
      <c r="A164" s="103">
        <v>3515</v>
      </c>
      <c r="B164" s="102" t="s">
        <v>82</v>
      </c>
      <c r="C164" s="152">
        <v>29</v>
      </c>
      <c r="D164" s="152">
        <v>4</v>
      </c>
      <c r="E164" s="148">
        <v>106</v>
      </c>
      <c r="F164" s="152">
        <v>83</v>
      </c>
    </row>
    <row r="165" spans="1:6" x14ac:dyDescent="0.2">
      <c r="A165" s="103">
        <v>4606</v>
      </c>
      <c r="B165" s="102" t="s">
        <v>48</v>
      </c>
      <c r="C165" s="152">
        <v>29</v>
      </c>
      <c r="D165" s="152">
        <v>6</v>
      </c>
      <c r="E165" s="152" t="s">
        <v>5</v>
      </c>
      <c r="F165" s="152" t="s">
        <v>5</v>
      </c>
    </row>
    <row r="166" spans="1:6" x14ac:dyDescent="0.2">
      <c r="A166" s="103">
        <v>4309</v>
      </c>
      <c r="B166" s="102" t="s">
        <v>189</v>
      </c>
      <c r="C166" s="152">
        <v>58</v>
      </c>
      <c r="D166" s="152">
        <v>12</v>
      </c>
      <c r="E166" s="152">
        <v>1</v>
      </c>
      <c r="F166" s="152" t="s">
        <v>5</v>
      </c>
    </row>
    <row r="167" spans="1:6" x14ac:dyDescent="0.2">
      <c r="A167" s="103">
        <v>4907</v>
      </c>
      <c r="B167" s="102" t="s">
        <v>160</v>
      </c>
      <c r="C167" s="152">
        <v>37</v>
      </c>
      <c r="D167" s="152">
        <v>4</v>
      </c>
      <c r="E167" s="148">
        <v>6</v>
      </c>
      <c r="F167" s="152">
        <v>6</v>
      </c>
    </row>
    <row r="168" spans="1:6" x14ac:dyDescent="0.2">
      <c r="A168" s="106">
        <v>4510</v>
      </c>
      <c r="B168" s="105" t="s">
        <v>36</v>
      </c>
      <c r="C168" s="152">
        <v>19</v>
      </c>
      <c r="D168" s="152">
        <v>5</v>
      </c>
      <c r="E168" s="152" t="s">
        <v>5</v>
      </c>
      <c r="F168" s="152" t="s">
        <v>5</v>
      </c>
    </row>
    <row r="169" spans="1:6" x14ac:dyDescent="0.2">
      <c r="A169" s="103">
        <v>4809</v>
      </c>
      <c r="B169" s="102" t="s">
        <v>139</v>
      </c>
      <c r="C169" s="152">
        <v>11</v>
      </c>
      <c r="D169" s="152">
        <v>6</v>
      </c>
      <c r="E169" s="148">
        <v>2</v>
      </c>
      <c r="F169" s="152">
        <v>2</v>
      </c>
    </row>
    <row r="170" spans="1:6" x14ac:dyDescent="0.2">
      <c r="A170" s="103">
        <v>4315</v>
      </c>
      <c r="B170" s="102" t="s">
        <v>188</v>
      </c>
      <c r="C170" s="152">
        <v>13</v>
      </c>
      <c r="D170" s="152">
        <v>4</v>
      </c>
      <c r="E170" s="148">
        <v>1</v>
      </c>
      <c r="F170" s="152">
        <v>1</v>
      </c>
    </row>
    <row r="171" spans="1:6" x14ac:dyDescent="0.2">
      <c r="A171" s="103">
        <v>4908</v>
      </c>
      <c r="B171" s="102" t="s">
        <v>159</v>
      </c>
      <c r="C171" s="152">
        <v>170</v>
      </c>
      <c r="D171" s="152">
        <v>34</v>
      </c>
      <c r="E171" s="148">
        <v>22</v>
      </c>
      <c r="F171" s="152">
        <v>20</v>
      </c>
    </row>
    <row r="172" spans="1:6" x14ac:dyDescent="0.2">
      <c r="A172" s="106">
        <v>4512</v>
      </c>
      <c r="B172" s="105" t="s">
        <v>35</v>
      </c>
      <c r="C172" s="152">
        <v>20</v>
      </c>
      <c r="D172" s="152">
        <v>3</v>
      </c>
      <c r="E172" s="152" t="s">
        <v>5</v>
      </c>
      <c r="F172" s="152" t="s">
        <v>5</v>
      </c>
    </row>
    <row r="173" spans="1:6" x14ac:dyDescent="0.2">
      <c r="A173" s="103">
        <v>5005</v>
      </c>
      <c r="B173" s="102" t="s">
        <v>131</v>
      </c>
      <c r="C173" s="152">
        <v>211</v>
      </c>
      <c r="D173" s="152">
        <v>37</v>
      </c>
      <c r="E173" s="148">
        <v>1</v>
      </c>
      <c r="F173" s="152" t="s">
        <v>5</v>
      </c>
    </row>
    <row r="174" spans="1:6" x14ac:dyDescent="0.2">
      <c r="A174" s="103">
        <v>5009</v>
      </c>
      <c r="B174" s="104" t="s">
        <v>130</v>
      </c>
      <c r="C174" s="152">
        <v>5</v>
      </c>
      <c r="D174" s="152">
        <v>1</v>
      </c>
      <c r="E174" s="148">
        <v>71</v>
      </c>
      <c r="F174" s="152">
        <v>70</v>
      </c>
    </row>
    <row r="175" spans="1:6" x14ac:dyDescent="0.2">
      <c r="A175" s="103">
        <v>5006</v>
      </c>
      <c r="B175" s="102" t="s">
        <v>129</v>
      </c>
      <c r="C175" s="152">
        <v>6</v>
      </c>
      <c r="D175" s="152">
        <v>2</v>
      </c>
      <c r="E175" s="148">
        <v>12</v>
      </c>
      <c r="F175" s="152">
        <v>12</v>
      </c>
    </row>
    <row r="176" spans="1:6" x14ac:dyDescent="0.2">
      <c r="A176" s="103">
        <v>4909</v>
      </c>
      <c r="B176" s="102" t="s">
        <v>158</v>
      </c>
      <c r="C176" s="152">
        <v>13</v>
      </c>
      <c r="D176" s="152">
        <v>2</v>
      </c>
      <c r="E176" s="152" t="s">
        <v>5</v>
      </c>
      <c r="F176" s="152" t="s">
        <v>5</v>
      </c>
    </row>
    <row r="177" spans="1:6" s="147" customFormat="1" x14ac:dyDescent="0.25">
      <c r="A177" s="151"/>
      <c r="B177" s="147" t="s">
        <v>0</v>
      </c>
      <c r="C177" s="150">
        <v>15210</v>
      </c>
      <c r="D177" s="150">
        <f>SUM(D3:D176)</f>
        <v>1714</v>
      </c>
      <c r="E177" s="150">
        <v>2654</v>
      </c>
      <c r="F177" s="150">
        <f>SUM(F3:F176)</f>
        <v>2261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F0EB2-D7B0-4159-A0AF-50B7C6D847B8}">
  <sheetPr codeName="Munka23"/>
  <dimension ref="A1:L177"/>
  <sheetViews>
    <sheetView zoomScaleNormal="100" workbookViewId="0"/>
  </sheetViews>
  <sheetFormatPr defaultRowHeight="11.25" x14ac:dyDescent="0.2"/>
  <cols>
    <col min="1" max="1" width="8.7109375" style="53" customWidth="1"/>
    <col min="2" max="2" width="18.28515625" style="1" customWidth="1"/>
    <col min="3" max="12" width="18.42578125" style="1" customWidth="1"/>
    <col min="13" max="16384" width="9.140625" style="1"/>
  </cols>
  <sheetData>
    <row r="1" spans="1:12" s="10" customFormat="1" x14ac:dyDescent="0.2">
      <c r="A1" s="113" t="s">
        <v>471</v>
      </c>
      <c r="B1" s="112"/>
      <c r="C1" s="112"/>
      <c r="D1" s="112"/>
      <c r="E1" s="112"/>
      <c r="F1" s="112"/>
      <c r="G1" s="112"/>
    </row>
    <row r="2" spans="1:12" s="9" customFormat="1" ht="45" x14ac:dyDescent="0.25">
      <c r="A2" s="58" t="s">
        <v>366</v>
      </c>
      <c r="B2" s="58" t="s">
        <v>365</v>
      </c>
      <c r="C2" s="58" t="s">
        <v>470</v>
      </c>
      <c r="D2" s="58" t="s">
        <v>469</v>
      </c>
      <c r="E2" s="58" t="s">
        <v>468</v>
      </c>
      <c r="F2" s="58" t="s">
        <v>467</v>
      </c>
      <c r="G2" s="58" t="s">
        <v>466</v>
      </c>
      <c r="H2" s="58" t="s">
        <v>465</v>
      </c>
      <c r="I2" s="58" t="s">
        <v>464</v>
      </c>
      <c r="J2" s="58" t="s">
        <v>463</v>
      </c>
      <c r="K2" s="58" t="s">
        <v>462</v>
      </c>
      <c r="L2" s="58" t="s">
        <v>461</v>
      </c>
    </row>
    <row r="3" spans="1:12" x14ac:dyDescent="0.2">
      <c r="A3" s="53">
        <v>3708</v>
      </c>
      <c r="B3" s="102" t="s">
        <v>185</v>
      </c>
      <c r="C3" s="114">
        <v>198</v>
      </c>
      <c r="D3" s="114">
        <v>1959</v>
      </c>
      <c r="E3" s="114">
        <v>338</v>
      </c>
      <c r="F3" s="114">
        <v>946</v>
      </c>
      <c r="G3" s="114">
        <v>146</v>
      </c>
      <c r="H3" s="114">
        <v>31</v>
      </c>
      <c r="I3" s="114">
        <v>813</v>
      </c>
      <c r="J3" s="114">
        <v>16</v>
      </c>
      <c r="K3" s="114">
        <v>805</v>
      </c>
      <c r="L3" s="114">
        <v>8</v>
      </c>
    </row>
    <row r="4" spans="1:12" x14ac:dyDescent="0.2">
      <c r="A4" s="103">
        <v>3512</v>
      </c>
      <c r="B4" s="102" t="s">
        <v>96</v>
      </c>
      <c r="C4" s="114">
        <v>700</v>
      </c>
      <c r="D4" s="114">
        <v>27214</v>
      </c>
      <c r="E4" s="114">
        <v>271</v>
      </c>
      <c r="F4" s="114">
        <v>12992</v>
      </c>
      <c r="G4" s="114">
        <v>130</v>
      </c>
      <c r="H4" s="114">
        <v>768</v>
      </c>
      <c r="I4" s="114">
        <v>9108</v>
      </c>
      <c r="J4" s="114">
        <v>277</v>
      </c>
      <c r="K4" s="114">
        <v>3696</v>
      </c>
      <c r="L4" s="114">
        <v>52</v>
      </c>
    </row>
    <row r="5" spans="1:12" x14ac:dyDescent="0.2">
      <c r="A5" s="53">
        <v>3709</v>
      </c>
      <c r="B5" s="102" t="s">
        <v>184</v>
      </c>
      <c r="C5" s="114">
        <v>45</v>
      </c>
      <c r="D5" s="114">
        <v>2114</v>
      </c>
      <c r="E5" s="114">
        <v>86</v>
      </c>
      <c r="F5" s="114">
        <v>401</v>
      </c>
      <c r="G5" s="114">
        <v>35</v>
      </c>
      <c r="H5" s="114">
        <v>75</v>
      </c>
      <c r="I5" s="114">
        <v>1623</v>
      </c>
      <c r="J5" s="114" t="s">
        <v>5</v>
      </c>
      <c r="K5" s="114">
        <v>154</v>
      </c>
      <c r="L5" s="114" t="s">
        <v>5</v>
      </c>
    </row>
    <row r="6" spans="1:12" x14ac:dyDescent="0.2">
      <c r="A6" s="103">
        <v>4901</v>
      </c>
      <c r="B6" s="102" t="s">
        <v>166</v>
      </c>
      <c r="C6" s="114">
        <v>689</v>
      </c>
      <c r="D6" s="114">
        <v>24815</v>
      </c>
      <c r="E6" s="114">
        <v>4810</v>
      </c>
      <c r="F6" s="114">
        <v>11802</v>
      </c>
      <c r="G6" s="114">
        <v>1918</v>
      </c>
      <c r="H6" s="114">
        <v>346</v>
      </c>
      <c r="I6" s="114">
        <v>4059</v>
      </c>
      <c r="J6" s="114">
        <v>624</v>
      </c>
      <c r="K6" s="114">
        <v>1247</v>
      </c>
      <c r="L6" s="114">
        <v>244</v>
      </c>
    </row>
    <row r="7" spans="1:12" x14ac:dyDescent="0.2">
      <c r="A7" s="53">
        <v>4301</v>
      </c>
      <c r="B7" s="102" t="s">
        <v>203</v>
      </c>
      <c r="C7" s="114">
        <v>95</v>
      </c>
      <c r="D7" s="114">
        <v>6682</v>
      </c>
      <c r="E7" s="114">
        <v>224</v>
      </c>
      <c r="F7" s="114">
        <v>4069</v>
      </c>
      <c r="G7" s="114">
        <v>60</v>
      </c>
      <c r="H7" s="114" t="s">
        <v>5</v>
      </c>
      <c r="I7" s="114" t="s">
        <v>5</v>
      </c>
      <c r="J7" s="114" t="s">
        <v>5</v>
      </c>
      <c r="K7" s="114" t="s">
        <v>5</v>
      </c>
      <c r="L7" s="114" t="s">
        <v>5</v>
      </c>
    </row>
    <row r="8" spans="1:12" x14ac:dyDescent="0.2">
      <c r="A8" s="103">
        <v>3302</v>
      </c>
      <c r="B8" s="102" t="s">
        <v>32</v>
      </c>
      <c r="C8" s="114">
        <v>22</v>
      </c>
      <c r="D8" s="114">
        <v>1330</v>
      </c>
      <c r="E8" s="114" t="s">
        <v>5</v>
      </c>
      <c r="F8" s="114">
        <v>490</v>
      </c>
      <c r="G8" s="114" t="s">
        <v>5</v>
      </c>
      <c r="H8" s="114" t="s">
        <v>5</v>
      </c>
      <c r="I8" s="114" t="s">
        <v>5</v>
      </c>
      <c r="J8" s="114" t="s">
        <v>5</v>
      </c>
      <c r="K8" s="114" t="s">
        <v>5</v>
      </c>
      <c r="L8" s="114" t="s">
        <v>5</v>
      </c>
    </row>
    <row r="9" spans="1:12" x14ac:dyDescent="0.2">
      <c r="A9" s="53">
        <v>3301</v>
      </c>
      <c r="B9" s="102" t="s">
        <v>31</v>
      </c>
      <c r="C9" s="114">
        <v>982</v>
      </c>
      <c r="D9" s="114">
        <v>28167</v>
      </c>
      <c r="E9" s="114">
        <v>5512</v>
      </c>
      <c r="F9" s="114">
        <v>15832</v>
      </c>
      <c r="G9" s="114">
        <v>3304</v>
      </c>
      <c r="H9" s="114">
        <v>272</v>
      </c>
      <c r="I9" s="114">
        <v>5294</v>
      </c>
      <c r="J9" s="114">
        <v>932</v>
      </c>
      <c r="K9" s="114">
        <v>2367</v>
      </c>
      <c r="L9" s="114">
        <v>506</v>
      </c>
    </row>
    <row r="10" spans="1:12" x14ac:dyDescent="0.2">
      <c r="A10" s="106">
        <v>4501</v>
      </c>
      <c r="B10" s="105" t="s">
        <v>46</v>
      </c>
      <c r="C10" s="114">
        <v>224</v>
      </c>
      <c r="D10" s="114">
        <v>5739</v>
      </c>
      <c r="E10" s="114">
        <v>1455</v>
      </c>
      <c r="F10" s="114">
        <v>4406</v>
      </c>
      <c r="G10" s="114">
        <v>1127</v>
      </c>
      <c r="H10" s="114">
        <v>31</v>
      </c>
      <c r="I10" s="114">
        <v>155</v>
      </c>
      <c r="J10" s="114" t="s">
        <v>5</v>
      </c>
      <c r="K10" s="114">
        <v>56</v>
      </c>
      <c r="L10" s="114" t="s">
        <v>5</v>
      </c>
    </row>
    <row r="11" spans="1:12" x14ac:dyDescent="0.2">
      <c r="A11" s="53">
        <v>4201</v>
      </c>
      <c r="B11" s="102" t="s">
        <v>72</v>
      </c>
      <c r="C11" s="114">
        <v>368</v>
      </c>
      <c r="D11" s="114">
        <v>10057</v>
      </c>
      <c r="E11" s="114">
        <v>121</v>
      </c>
      <c r="F11" s="114">
        <v>4368</v>
      </c>
      <c r="G11" s="114">
        <v>86</v>
      </c>
      <c r="H11" s="114">
        <v>294</v>
      </c>
      <c r="I11" s="114">
        <v>5320</v>
      </c>
      <c r="J11" s="114">
        <v>172</v>
      </c>
      <c r="K11" s="114">
        <v>1637</v>
      </c>
      <c r="L11" s="114">
        <v>42</v>
      </c>
    </row>
    <row r="12" spans="1:12" x14ac:dyDescent="0.2">
      <c r="A12" s="103">
        <v>4902</v>
      </c>
      <c r="B12" s="102" t="s">
        <v>165</v>
      </c>
      <c r="C12" s="114">
        <v>6811</v>
      </c>
      <c r="D12" s="114">
        <v>235378</v>
      </c>
      <c r="E12" s="114">
        <v>68319</v>
      </c>
      <c r="F12" s="114">
        <v>83100</v>
      </c>
      <c r="G12" s="114">
        <v>13748</v>
      </c>
      <c r="H12" s="114">
        <v>10079</v>
      </c>
      <c r="I12" s="114">
        <v>88670</v>
      </c>
      <c r="J12" s="114">
        <v>32684</v>
      </c>
      <c r="K12" s="114">
        <v>20580</v>
      </c>
      <c r="L12" s="114">
        <v>4268</v>
      </c>
    </row>
    <row r="13" spans="1:12" x14ac:dyDescent="0.2">
      <c r="A13" s="103">
        <v>4410</v>
      </c>
      <c r="B13" s="102" t="s">
        <v>116</v>
      </c>
      <c r="C13" s="114">
        <v>8048</v>
      </c>
      <c r="D13" s="114">
        <v>305501</v>
      </c>
      <c r="E13" s="114">
        <v>53751</v>
      </c>
      <c r="F13" s="114">
        <v>90246</v>
      </c>
      <c r="G13" s="114">
        <v>10740</v>
      </c>
      <c r="H13" s="114">
        <v>12873</v>
      </c>
      <c r="I13" s="114">
        <v>80075</v>
      </c>
      <c r="J13" s="114">
        <v>29447</v>
      </c>
      <c r="K13" s="114">
        <v>15000</v>
      </c>
      <c r="L13" s="114">
        <v>4913</v>
      </c>
    </row>
    <row r="14" spans="1:12" x14ac:dyDescent="0.2">
      <c r="A14" s="103">
        <v>4903</v>
      </c>
      <c r="B14" s="102" t="s">
        <v>164</v>
      </c>
      <c r="C14" s="114">
        <v>15408</v>
      </c>
      <c r="D14" s="114">
        <v>857064</v>
      </c>
      <c r="E14" s="114">
        <v>337724</v>
      </c>
      <c r="F14" s="114">
        <v>245599</v>
      </c>
      <c r="G14" s="114">
        <v>64974</v>
      </c>
      <c r="H14" s="114">
        <v>13768</v>
      </c>
      <c r="I14" s="114">
        <v>99883</v>
      </c>
      <c r="J14" s="114">
        <v>30040</v>
      </c>
      <c r="K14" s="114">
        <v>22982</v>
      </c>
      <c r="L14" s="114">
        <v>5137</v>
      </c>
    </row>
    <row r="15" spans="1:12" x14ac:dyDescent="0.2">
      <c r="A15" s="103">
        <v>3901</v>
      </c>
      <c r="B15" s="102" t="s">
        <v>64</v>
      </c>
      <c r="C15" s="114">
        <v>1699</v>
      </c>
      <c r="D15" s="114">
        <v>30125</v>
      </c>
      <c r="E15" s="114">
        <v>5863</v>
      </c>
      <c r="F15" s="114">
        <v>15125</v>
      </c>
      <c r="G15" s="114">
        <v>2706</v>
      </c>
      <c r="H15" s="114">
        <v>348</v>
      </c>
      <c r="I15" s="114">
        <v>4118</v>
      </c>
      <c r="J15" s="114">
        <v>731</v>
      </c>
      <c r="K15" s="114">
        <v>1192</v>
      </c>
      <c r="L15" s="114">
        <v>331</v>
      </c>
    </row>
    <row r="16" spans="1:12" x14ac:dyDescent="0.2">
      <c r="A16" s="103">
        <v>4401</v>
      </c>
      <c r="B16" s="102" t="s">
        <v>115</v>
      </c>
      <c r="C16" s="114">
        <v>560</v>
      </c>
      <c r="D16" s="114">
        <v>12332</v>
      </c>
      <c r="E16" s="114">
        <v>7501</v>
      </c>
      <c r="F16" s="114">
        <v>2447</v>
      </c>
      <c r="G16" s="114">
        <v>953</v>
      </c>
      <c r="H16" s="114">
        <v>511</v>
      </c>
      <c r="I16" s="114">
        <v>10297</v>
      </c>
      <c r="J16" s="114">
        <v>2709</v>
      </c>
      <c r="K16" s="114">
        <v>1874</v>
      </c>
      <c r="L16" s="114">
        <v>429</v>
      </c>
    </row>
    <row r="17" spans="1:12" x14ac:dyDescent="0.2">
      <c r="A17" s="53">
        <v>4202</v>
      </c>
      <c r="B17" s="102" t="s">
        <v>71</v>
      </c>
      <c r="C17" s="114">
        <v>150</v>
      </c>
      <c r="D17" s="114">
        <v>4202</v>
      </c>
      <c r="E17" s="114">
        <v>1296</v>
      </c>
      <c r="F17" s="114">
        <v>1996</v>
      </c>
      <c r="G17" s="114">
        <v>361</v>
      </c>
      <c r="H17" s="114">
        <v>227</v>
      </c>
      <c r="I17" s="114">
        <v>4016</v>
      </c>
      <c r="J17" s="114">
        <v>53</v>
      </c>
      <c r="K17" s="114">
        <v>1410</v>
      </c>
      <c r="L17" s="114">
        <v>25</v>
      </c>
    </row>
    <row r="18" spans="1:12" x14ac:dyDescent="0.2">
      <c r="A18" s="106">
        <v>3401</v>
      </c>
      <c r="B18" s="105" t="s">
        <v>21</v>
      </c>
      <c r="C18" s="114">
        <v>866</v>
      </c>
      <c r="D18" s="114">
        <v>41573</v>
      </c>
      <c r="E18" s="114">
        <v>5983</v>
      </c>
      <c r="F18" s="114">
        <v>19005</v>
      </c>
      <c r="G18" s="114">
        <v>3199</v>
      </c>
      <c r="H18" s="114">
        <v>171</v>
      </c>
      <c r="I18" s="114">
        <v>3222</v>
      </c>
      <c r="J18" s="114">
        <v>134</v>
      </c>
      <c r="K18" s="114">
        <v>643</v>
      </c>
      <c r="L18" s="114">
        <v>40</v>
      </c>
    </row>
    <row r="19" spans="1:12" x14ac:dyDescent="0.2">
      <c r="A19" s="106">
        <v>3407</v>
      </c>
      <c r="B19" s="105" t="s">
        <v>20</v>
      </c>
      <c r="C19" s="114">
        <v>237</v>
      </c>
      <c r="D19" s="114">
        <v>5642</v>
      </c>
      <c r="E19" s="114">
        <v>328</v>
      </c>
      <c r="F19" s="114">
        <v>2983</v>
      </c>
      <c r="G19" s="114">
        <v>97</v>
      </c>
      <c r="H19" s="114">
        <v>59</v>
      </c>
      <c r="I19" s="114">
        <v>3340</v>
      </c>
      <c r="J19" s="114">
        <v>38</v>
      </c>
      <c r="K19" s="114">
        <v>763</v>
      </c>
      <c r="L19" s="114">
        <v>9</v>
      </c>
    </row>
    <row r="20" spans="1:12" x14ac:dyDescent="0.2">
      <c r="A20" s="53">
        <v>4007</v>
      </c>
      <c r="B20" s="102" t="s">
        <v>80</v>
      </c>
      <c r="C20" s="114">
        <v>1846</v>
      </c>
      <c r="D20" s="114">
        <v>62973</v>
      </c>
      <c r="E20" s="114">
        <v>2450</v>
      </c>
      <c r="F20" s="114">
        <v>27086</v>
      </c>
      <c r="G20" s="114">
        <v>961</v>
      </c>
      <c r="H20" s="114">
        <v>1060</v>
      </c>
      <c r="I20" s="114">
        <v>16568</v>
      </c>
      <c r="J20" s="114">
        <v>185</v>
      </c>
      <c r="K20" s="114">
        <v>5866</v>
      </c>
      <c r="L20" s="114">
        <v>69</v>
      </c>
    </row>
    <row r="21" spans="1:12" x14ac:dyDescent="0.2">
      <c r="A21" s="53">
        <v>3902</v>
      </c>
      <c r="B21" s="102" t="s">
        <v>63</v>
      </c>
      <c r="C21" s="114">
        <v>196</v>
      </c>
      <c r="D21" s="114">
        <v>10702</v>
      </c>
      <c r="E21" s="114">
        <v>4454</v>
      </c>
      <c r="F21" s="114">
        <v>7548</v>
      </c>
      <c r="G21" s="114">
        <v>3625</v>
      </c>
      <c r="H21" s="114">
        <v>196</v>
      </c>
      <c r="I21" s="114">
        <v>2419</v>
      </c>
      <c r="J21" s="114">
        <v>135</v>
      </c>
      <c r="K21" s="114">
        <v>894</v>
      </c>
      <c r="L21" s="114">
        <v>97</v>
      </c>
    </row>
    <row r="22" spans="1:12" x14ac:dyDescent="0.2">
      <c r="A22" s="103">
        <v>3701</v>
      </c>
      <c r="B22" s="102" t="s">
        <v>183</v>
      </c>
      <c r="C22" s="114">
        <v>200</v>
      </c>
      <c r="D22" s="114">
        <v>8479</v>
      </c>
      <c r="E22" s="114">
        <v>3600</v>
      </c>
      <c r="F22" s="114">
        <v>3804</v>
      </c>
      <c r="G22" s="114">
        <v>1841</v>
      </c>
      <c r="H22" s="114">
        <v>298</v>
      </c>
      <c r="I22" s="114">
        <v>5113</v>
      </c>
      <c r="J22" s="114">
        <v>556</v>
      </c>
      <c r="K22" s="114">
        <v>1720</v>
      </c>
      <c r="L22" s="114">
        <v>186</v>
      </c>
    </row>
    <row r="23" spans="1:12" x14ac:dyDescent="0.2">
      <c r="A23" s="103">
        <v>3513</v>
      </c>
      <c r="B23" s="102" t="s">
        <v>95</v>
      </c>
      <c r="C23" s="114">
        <v>305</v>
      </c>
      <c r="D23" s="114">
        <v>1020</v>
      </c>
      <c r="E23" s="114">
        <v>36</v>
      </c>
      <c r="F23" s="114">
        <v>300</v>
      </c>
      <c r="G23" s="114">
        <v>36</v>
      </c>
      <c r="H23" s="114">
        <v>79</v>
      </c>
      <c r="I23" s="114">
        <v>785</v>
      </c>
      <c r="J23" s="114">
        <v>132</v>
      </c>
      <c r="K23" s="114">
        <v>229</v>
      </c>
      <c r="L23" s="114">
        <v>31</v>
      </c>
    </row>
    <row r="24" spans="1:12" x14ac:dyDescent="0.2">
      <c r="A24" s="103">
        <v>4701</v>
      </c>
      <c r="B24" s="102" t="s">
        <v>104</v>
      </c>
      <c r="C24" s="114">
        <v>345</v>
      </c>
      <c r="D24" s="114">
        <v>14840</v>
      </c>
      <c r="E24" s="114">
        <v>2759</v>
      </c>
      <c r="F24" s="114">
        <v>7155</v>
      </c>
      <c r="G24" s="114">
        <v>1041</v>
      </c>
      <c r="H24" s="114">
        <v>141</v>
      </c>
      <c r="I24" s="114">
        <v>2903</v>
      </c>
      <c r="J24" s="114">
        <v>119</v>
      </c>
      <c r="K24" s="114">
        <v>681</v>
      </c>
      <c r="L24" s="114">
        <v>28</v>
      </c>
    </row>
    <row r="25" spans="1:12" x14ac:dyDescent="0.2">
      <c r="A25" s="103">
        <v>4310</v>
      </c>
      <c r="B25" s="102" t="s">
        <v>202</v>
      </c>
      <c r="C25" s="114">
        <v>1350</v>
      </c>
      <c r="D25" s="114">
        <v>88607</v>
      </c>
      <c r="E25" s="114">
        <v>56959</v>
      </c>
      <c r="F25" s="114">
        <v>53796</v>
      </c>
      <c r="G25" s="114">
        <v>34717</v>
      </c>
      <c r="H25" s="114">
        <v>321</v>
      </c>
      <c r="I25" s="114">
        <v>19505</v>
      </c>
      <c r="J25" s="114">
        <v>2523</v>
      </c>
      <c r="K25" s="114">
        <v>4455</v>
      </c>
      <c r="L25" s="114">
        <v>836</v>
      </c>
    </row>
    <row r="26" spans="1:12" x14ac:dyDescent="0.2">
      <c r="A26" s="53">
        <v>3101</v>
      </c>
      <c r="B26" s="102" t="s">
        <v>205</v>
      </c>
      <c r="C26" s="114">
        <v>42923</v>
      </c>
      <c r="D26" s="114">
        <v>5593492</v>
      </c>
      <c r="E26" s="114">
        <v>4814803</v>
      </c>
      <c r="F26" s="114">
        <v>2346099</v>
      </c>
      <c r="G26" s="114">
        <v>1971958</v>
      </c>
      <c r="H26" s="114">
        <v>4102</v>
      </c>
      <c r="I26" s="114">
        <v>132695</v>
      </c>
      <c r="J26" s="114">
        <v>98656</v>
      </c>
      <c r="K26" s="114">
        <v>39090</v>
      </c>
      <c r="L26" s="114">
        <v>29483</v>
      </c>
    </row>
    <row r="27" spans="1:12" x14ac:dyDescent="0.2">
      <c r="A27" s="53">
        <v>4302</v>
      </c>
      <c r="B27" s="102" t="s">
        <v>201</v>
      </c>
      <c r="C27" s="114">
        <v>711</v>
      </c>
      <c r="D27" s="114">
        <v>49650</v>
      </c>
      <c r="E27" s="114">
        <v>8039</v>
      </c>
      <c r="F27" s="114">
        <v>22157</v>
      </c>
      <c r="G27" s="114">
        <v>2718</v>
      </c>
      <c r="H27" s="114">
        <v>256</v>
      </c>
      <c r="I27" s="114">
        <v>2595</v>
      </c>
      <c r="J27" s="114">
        <v>204</v>
      </c>
      <c r="K27" s="114">
        <v>905</v>
      </c>
      <c r="L27" s="114">
        <v>47</v>
      </c>
    </row>
    <row r="28" spans="1:12" x14ac:dyDescent="0.2">
      <c r="A28" s="103">
        <v>4801</v>
      </c>
      <c r="B28" s="102" t="s">
        <v>147</v>
      </c>
      <c r="C28" s="114">
        <v>633</v>
      </c>
      <c r="D28" s="114">
        <v>21969</v>
      </c>
      <c r="E28" s="114">
        <v>17488</v>
      </c>
      <c r="F28" s="114">
        <v>5780</v>
      </c>
      <c r="G28" s="114">
        <v>4110</v>
      </c>
      <c r="H28" s="114">
        <v>486</v>
      </c>
      <c r="I28" s="114">
        <v>11031</v>
      </c>
      <c r="J28" s="114">
        <v>1059</v>
      </c>
      <c r="K28" s="114">
        <v>4355</v>
      </c>
      <c r="L28" s="114">
        <v>278</v>
      </c>
    </row>
    <row r="29" spans="1:12" x14ac:dyDescent="0.2">
      <c r="A29" s="106">
        <v>4502</v>
      </c>
      <c r="B29" s="105" t="s">
        <v>45</v>
      </c>
      <c r="C29" s="114">
        <v>33</v>
      </c>
      <c r="D29" s="114">
        <v>1756</v>
      </c>
      <c r="E29" s="114">
        <v>845</v>
      </c>
      <c r="F29" s="114">
        <v>1248</v>
      </c>
      <c r="G29" s="114">
        <v>604</v>
      </c>
      <c r="H29" s="114" t="s">
        <v>5</v>
      </c>
      <c r="I29" s="114" t="s">
        <v>5</v>
      </c>
      <c r="J29" s="114" t="s">
        <v>5</v>
      </c>
      <c r="K29" s="114" t="s">
        <v>5</v>
      </c>
      <c r="L29" s="114" t="s">
        <v>5</v>
      </c>
    </row>
    <row r="30" spans="1:12" x14ac:dyDescent="0.2">
      <c r="A30" s="103">
        <v>4802</v>
      </c>
      <c r="B30" s="102" t="s">
        <v>146</v>
      </c>
      <c r="C30" s="114">
        <v>5457</v>
      </c>
      <c r="D30" s="114">
        <v>537965</v>
      </c>
      <c r="E30" s="114">
        <v>346054</v>
      </c>
      <c r="F30" s="114">
        <v>134821</v>
      </c>
      <c r="G30" s="114">
        <v>70539</v>
      </c>
      <c r="H30" s="114">
        <v>3532</v>
      </c>
      <c r="I30" s="114">
        <v>117664</v>
      </c>
      <c r="J30" s="114">
        <v>76605</v>
      </c>
      <c r="K30" s="114">
        <v>16532</v>
      </c>
      <c r="L30" s="114">
        <v>7854</v>
      </c>
    </row>
    <row r="31" spans="1:12" x14ac:dyDescent="0.2">
      <c r="A31" s="103">
        <v>3601</v>
      </c>
      <c r="B31" s="102" t="s">
        <v>12</v>
      </c>
      <c r="C31" s="114">
        <v>657</v>
      </c>
      <c r="D31" s="114">
        <v>9649</v>
      </c>
      <c r="E31" s="114">
        <v>352</v>
      </c>
      <c r="F31" s="114">
        <v>3135</v>
      </c>
      <c r="G31" s="114">
        <v>191</v>
      </c>
      <c r="H31" s="114">
        <v>141</v>
      </c>
      <c r="I31" s="114">
        <v>3609</v>
      </c>
      <c r="J31" s="114">
        <v>1182</v>
      </c>
      <c r="K31" s="114">
        <v>1181</v>
      </c>
      <c r="L31" s="114">
        <v>353</v>
      </c>
    </row>
    <row r="32" spans="1:12" x14ac:dyDescent="0.2">
      <c r="A32" s="53">
        <v>3801</v>
      </c>
      <c r="B32" s="102" t="s">
        <v>155</v>
      </c>
      <c r="C32" s="114">
        <v>104</v>
      </c>
      <c r="D32" s="114">
        <v>7629</v>
      </c>
      <c r="E32" s="114">
        <v>1034</v>
      </c>
      <c r="F32" s="114">
        <v>3759</v>
      </c>
      <c r="G32" s="114">
        <v>450</v>
      </c>
      <c r="H32" s="114">
        <v>167</v>
      </c>
      <c r="I32" s="114">
        <v>4056</v>
      </c>
      <c r="J32" s="114">
        <v>79</v>
      </c>
      <c r="K32" s="114">
        <v>481</v>
      </c>
      <c r="L32" s="114">
        <v>44</v>
      </c>
    </row>
    <row r="33" spans="1:12" x14ac:dyDescent="0.2">
      <c r="A33" s="103">
        <v>4402</v>
      </c>
      <c r="B33" s="102" t="s">
        <v>114</v>
      </c>
      <c r="C33" s="114">
        <v>133</v>
      </c>
      <c r="D33" s="114">
        <v>6588</v>
      </c>
      <c r="E33" s="114">
        <v>475</v>
      </c>
      <c r="F33" s="114">
        <v>2101</v>
      </c>
      <c r="G33" s="114">
        <v>164</v>
      </c>
      <c r="H33" s="114">
        <v>130</v>
      </c>
      <c r="I33" s="114">
        <v>1824</v>
      </c>
      <c r="J33" s="114">
        <v>15</v>
      </c>
      <c r="K33" s="114">
        <v>380</v>
      </c>
      <c r="L33" s="114">
        <v>3</v>
      </c>
    </row>
    <row r="34" spans="1:12" x14ac:dyDescent="0.2">
      <c r="A34" s="103">
        <v>4303</v>
      </c>
      <c r="B34" s="102" t="s">
        <v>200</v>
      </c>
      <c r="C34" s="114">
        <v>562</v>
      </c>
      <c r="D34" s="114">
        <v>21659</v>
      </c>
      <c r="E34" s="114">
        <v>1730</v>
      </c>
      <c r="F34" s="114">
        <v>14436</v>
      </c>
      <c r="G34" s="114">
        <v>1150</v>
      </c>
      <c r="H34" s="114">
        <v>96</v>
      </c>
      <c r="I34" s="114">
        <v>5979</v>
      </c>
      <c r="J34" s="114">
        <v>1715</v>
      </c>
      <c r="K34" s="114">
        <v>3954</v>
      </c>
      <c r="L34" s="114">
        <v>502</v>
      </c>
    </row>
    <row r="35" spans="1:12" x14ac:dyDescent="0.2">
      <c r="A35" s="53">
        <v>3903</v>
      </c>
      <c r="B35" s="102" t="s">
        <v>62</v>
      </c>
      <c r="C35" s="114">
        <v>5684</v>
      </c>
      <c r="D35" s="114">
        <v>311031</v>
      </c>
      <c r="E35" s="114">
        <v>79024</v>
      </c>
      <c r="F35" s="114">
        <v>131782</v>
      </c>
      <c r="G35" s="114">
        <v>28894</v>
      </c>
      <c r="H35" s="114">
        <v>543</v>
      </c>
      <c r="I35" s="114">
        <v>8507</v>
      </c>
      <c r="J35" s="114">
        <v>637</v>
      </c>
      <c r="K35" s="114">
        <v>3133</v>
      </c>
      <c r="L35" s="114">
        <v>155</v>
      </c>
    </row>
    <row r="36" spans="1:12" x14ac:dyDescent="0.2">
      <c r="A36" s="53">
        <v>3908</v>
      </c>
      <c r="B36" s="102" t="s">
        <v>61</v>
      </c>
      <c r="C36" s="114">
        <v>72</v>
      </c>
      <c r="D36" s="114">
        <v>2893</v>
      </c>
      <c r="E36" s="114" t="s">
        <v>5</v>
      </c>
      <c r="F36" s="114">
        <v>575</v>
      </c>
      <c r="G36" s="114" t="s">
        <v>5</v>
      </c>
      <c r="H36" s="114">
        <v>11</v>
      </c>
      <c r="I36" s="114">
        <v>487</v>
      </c>
      <c r="J36" s="114">
        <v>57</v>
      </c>
      <c r="K36" s="114">
        <v>68</v>
      </c>
      <c r="L36" s="114">
        <v>7</v>
      </c>
    </row>
    <row r="37" spans="1:12" x14ac:dyDescent="0.2">
      <c r="A37" s="103">
        <v>4702</v>
      </c>
      <c r="B37" s="102" t="s">
        <v>103</v>
      </c>
      <c r="C37" s="114">
        <v>417</v>
      </c>
      <c r="D37" s="114">
        <v>14248</v>
      </c>
      <c r="E37" s="114">
        <v>2645</v>
      </c>
      <c r="F37" s="114">
        <v>5500</v>
      </c>
      <c r="G37" s="114">
        <v>832</v>
      </c>
      <c r="H37" s="114">
        <v>1680</v>
      </c>
      <c r="I37" s="114">
        <v>7421</v>
      </c>
      <c r="J37" s="114">
        <v>2850</v>
      </c>
      <c r="K37" s="114">
        <v>1515</v>
      </c>
      <c r="L37" s="114">
        <v>361</v>
      </c>
    </row>
    <row r="38" spans="1:12" x14ac:dyDescent="0.2">
      <c r="A38" s="53">
        <v>4101</v>
      </c>
      <c r="B38" s="107" t="s">
        <v>174</v>
      </c>
      <c r="C38" s="114">
        <v>92</v>
      </c>
      <c r="D38" s="114">
        <v>6006</v>
      </c>
      <c r="E38" s="114">
        <v>97</v>
      </c>
      <c r="F38" s="114">
        <v>2872</v>
      </c>
      <c r="G38" s="114">
        <v>31</v>
      </c>
      <c r="H38" s="114">
        <v>69</v>
      </c>
      <c r="I38" s="114">
        <v>4119</v>
      </c>
      <c r="J38" s="114">
        <v>72</v>
      </c>
      <c r="K38" s="114">
        <v>854</v>
      </c>
      <c r="L38" s="114">
        <v>24</v>
      </c>
    </row>
    <row r="39" spans="1:12" x14ac:dyDescent="0.2">
      <c r="A39" s="53">
        <v>4311</v>
      </c>
      <c r="B39" s="102" t="s">
        <v>199</v>
      </c>
      <c r="C39" s="114">
        <v>410</v>
      </c>
      <c r="D39" s="114">
        <v>27272</v>
      </c>
      <c r="E39" s="114">
        <v>5077</v>
      </c>
      <c r="F39" s="114">
        <v>13990</v>
      </c>
      <c r="G39" s="114">
        <v>1408</v>
      </c>
      <c r="H39" s="114">
        <v>827</v>
      </c>
      <c r="I39" s="114">
        <v>3685</v>
      </c>
      <c r="J39" s="114">
        <v>641</v>
      </c>
      <c r="K39" s="114">
        <v>1294</v>
      </c>
      <c r="L39" s="114">
        <v>247</v>
      </c>
    </row>
    <row r="40" spans="1:12" x14ac:dyDescent="0.2">
      <c r="A40" s="53">
        <v>3702</v>
      </c>
      <c r="B40" s="102" t="s">
        <v>182</v>
      </c>
      <c r="C40" s="114">
        <v>561</v>
      </c>
      <c r="D40" s="114">
        <v>33292</v>
      </c>
      <c r="E40" s="114">
        <v>13974</v>
      </c>
      <c r="F40" s="114">
        <v>11806</v>
      </c>
      <c r="G40" s="114">
        <v>3836</v>
      </c>
      <c r="H40" s="114">
        <v>191</v>
      </c>
      <c r="I40" s="114">
        <v>3362</v>
      </c>
      <c r="J40" s="114">
        <v>406</v>
      </c>
      <c r="K40" s="114">
        <v>526</v>
      </c>
      <c r="L40" s="114">
        <v>49</v>
      </c>
    </row>
    <row r="41" spans="1:12" x14ac:dyDescent="0.2">
      <c r="A41" s="103">
        <v>3502</v>
      </c>
      <c r="B41" s="102" t="s">
        <v>94</v>
      </c>
      <c r="C41" s="114">
        <v>972</v>
      </c>
      <c r="D41" s="114">
        <v>33882</v>
      </c>
      <c r="E41" s="114">
        <v>3555</v>
      </c>
      <c r="F41" s="114">
        <v>17456</v>
      </c>
      <c r="G41" s="114">
        <v>1868</v>
      </c>
      <c r="H41" s="114">
        <v>1061</v>
      </c>
      <c r="I41" s="114">
        <v>12105</v>
      </c>
      <c r="J41" s="114">
        <v>552</v>
      </c>
      <c r="K41" s="114">
        <v>4402</v>
      </c>
      <c r="L41" s="114">
        <v>111</v>
      </c>
    </row>
    <row r="42" spans="1:12" x14ac:dyDescent="0.2">
      <c r="A42" s="53">
        <v>4001</v>
      </c>
      <c r="B42" s="102" t="s">
        <v>79</v>
      </c>
      <c r="C42" s="114">
        <v>5835</v>
      </c>
      <c r="D42" s="114">
        <v>345424</v>
      </c>
      <c r="E42" s="114">
        <v>84275</v>
      </c>
      <c r="F42" s="114">
        <v>157202</v>
      </c>
      <c r="G42" s="114">
        <v>30210</v>
      </c>
      <c r="H42" s="114">
        <v>3706</v>
      </c>
      <c r="I42" s="114">
        <v>109697</v>
      </c>
      <c r="J42" s="114">
        <v>23236</v>
      </c>
      <c r="K42" s="114">
        <v>40567</v>
      </c>
      <c r="L42" s="114">
        <v>5603</v>
      </c>
    </row>
    <row r="43" spans="1:12" x14ac:dyDescent="0.2">
      <c r="A43" s="103">
        <v>3503</v>
      </c>
      <c r="B43" s="102" t="s">
        <v>93</v>
      </c>
      <c r="C43" s="114">
        <v>262</v>
      </c>
      <c r="D43" s="114">
        <v>9059</v>
      </c>
      <c r="E43" s="114">
        <v>994</v>
      </c>
      <c r="F43" s="114">
        <v>3752</v>
      </c>
      <c r="G43" s="114">
        <v>849</v>
      </c>
      <c r="H43" s="114">
        <v>110</v>
      </c>
      <c r="I43" s="114">
        <v>499</v>
      </c>
      <c r="J43" s="114" t="s">
        <v>5</v>
      </c>
      <c r="K43" s="114">
        <v>137</v>
      </c>
      <c r="L43" s="114" t="s">
        <v>5</v>
      </c>
    </row>
    <row r="44" spans="1:12" x14ac:dyDescent="0.2">
      <c r="A44" s="53">
        <v>3703</v>
      </c>
      <c r="B44" s="102" t="s">
        <v>181</v>
      </c>
      <c r="C44" s="114" t="s">
        <v>5</v>
      </c>
      <c r="D44" s="114">
        <v>1106</v>
      </c>
      <c r="E44" s="114" t="s">
        <v>5</v>
      </c>
      <c r="F44" s="114">
        <v>178</v>
      </c>
      <c r="G44" s="114" t="s">
        <v>5</v>
      </c>
      <c r="H44" s="114">
        <v>113</v>
      </c>
      <c r="I44" s="114">
        <v>4831</v>
      </c>
      <c r="J44" s="114">
        <v>41</v>
      </c>
      <c r="K44" s="114">
        <v>1741</v>
      </c>
      <c r="L44" s="114">
        <v>17</v>
      </c>
    </row>
    <row r="45" spans="1:12" x14ac:dyDescent="0.2">
      <c r="A45" s="53">
        <v>3710</v>
      </c>
      <c r="B45" s="102" t="s">
        <v>180</v>
      </c>
      <c r="C45" s="114">
        <v>12</v>
      </c>
      <c r="D45" s="114">
        <v>518</v>
      </c>
      <c r="E45" s="114" t="s">
        <v>5</v>
      </c>
      <c r="F45" s="114">
        <v>158</v>
      </c>
      <c r="G45" s="114" t="s">
        <v>5</v>
      </c>
      <c r="H45" s="114">
        <v>2</v>
      </c>
      <c r="I45" s="114">
        <v>86</v>
      </c>
      <c r="J45" s="114">
        <v>86</v>
      </c>
      <c r="K45" s="114">
        <v>3</v>
      </c>
      <c r="L45" s="114">
        <v>3</v>
      </c>
    </row>
    <row r="46" spans="1:12" x14ac:dyDescent="0.2">
      <c r="A46" s="103">
        <v>4316</v>
      </c>
      <c r="B46" s="102" t="s">
        <v>198</v>
      </c>
      <c r="C46" s="114">
        <v>204</v>
      </c>
      <c r="D46" s="114">
        <v>14141</v>
      </c>
      <c r="E46" s="114">
        <v>3069</v>
      </c>
      <c r="F46" s="114">
        <v>4330</v>
      </c>
      <c r="G46" s="114">
        <v>987</v>
      </c>
      <c r="H46" s="114">
        <v>87</v>
      </c>
      <c r="I46" s="114">
        <v>2738</v>
      </c>
      <c r="J46" s="114">
        <v>360</v>
      </c>
      <c r="K46" s="114">
        <v>651</v>
      </c>
      <c r="L46" s="114">
        <v>46</v>
      </c>
    </row>
    <row r="47" spans="1:12" x14ac:dyDescent="0.2">
      <c r="A47" s="53">
        <v>4102</v>
      </c>
      <c r="B47" s="107" t="s">
        <v>173</v>
      </c>
      <c r="C47" s="114">
        <v>2256</v>
      </c>
      <c r="D47" s="114">
        <v>66579</v>
      </c>
      <c r="E47" s="114">
        <v>21249</v>
      </c>
      <c r="F47" s="114">
        <v>31641</v>
      </c>
      <c r="G47" s="114">
        <v>8917</v>
      </c>
      <c r="H47" s="114">
        <v>331</v>
      </c>
      <c r="I47" s="114">
        <v>7019</v>
      </c>
      <c r="J47" s="114">
        <v>919</v>
      </c>
      <c r="K47" s="114">
        <v>3183</v>
      </c>
      <c r="L47" s="114">
        <v>301</v>
      </c>
    </row>
    <row r="48" spans="1:12" x14ac:dyDescent="0.2">
      <c r="A48" s="106">
        <v>4503</v>
      </c>
      <c r="B48" s="105" t="s">
        <v>44</v>
      </c>
      <c r="C48" s="114">
        <v>1467</v>
      </c>
      <c r="D48" s="114">
        <v>14056</v>
      </c>
      <c r="E48" s="114" t="s">
        <v>5</v>
      </c>
      <c r="F48" s="114">
        <v>5125</v>
      </c>
      <c r="G48" s="114" t="s">
        <v>5</v>
      </c>
      <c r="H48" s="114">
        <v>660</v>
      </c>
      <c r="I48" s="114">
        <v>7426</v>
      </c>
      <c r="J48" s="114">
        <v>66</v>
      </c>
      <c r="K48" s="114">
        <v>2623</v>
      </c>
      <c r="L48" s="114">
        <v>29</v>
      </c>
    </row>
    <row r="49" spans="1:12" x14ac:dyDescent="0.2">
      <c r="A49" s="103">
        <v>4403</v>
      </c>
      <c r="B49" s="102" t="s">
        <v>113</v>
      </c>
      <c r="C49" s="114">
        <v>7735</v>
      </c>
      <c r="D49" s="114">
        <v>215025</v>
      </c>
      <c r="E49" s="114">
        <v>29618</v>
      </c>
      <c r="F49" s="114">
        <v>61892</v>
      </c>
      <c r="G49" s="114">
        <v>8473</v>
      </c>
      <c r="H49" s="114">
        <v>31192</v>
      </c>
      <c r="I49" s="114">
        <v>570967</v>
      </c>
      <c r="J49" s="114">
        <v>246081</v>
      </c>
      <c r="K49" s="114">
        <v>147351</v>
      </c>
      <c r="L49" s="114">
        <v>69570</v>
      </c>
    </row>
    <row r="50" spans="1:12" x14ac:dyDescent="0.2">
      <c r="A50" s="53">
        <v>4003</v>
      </c>
      <c r="B50" s="102" t="s">
        <v>78</v>
      </c>
      <c r="C50" s="114">
        <v>712</v>
      </c>
      <c r="D50" s="114">
        <v>20846</v>
      </c>
      <c r="E50" s="114">
        <v>963</v>
      </c>
      <c r="F50" s="114">
        <v>9020</v>
      </c>
      <c r="G50" s="114">
        <v>372</v>
      </c>
      <c r="H50" s="114">
        <v>1623</v>
      </c>
      <c r="I50" s="114">
        <v>30048</v>
      </c>
      <c r="J50" s="114">
        <v>5615</v>
      </c>
      <c r="K50" s="114">
        <v>7269</v>
      </c>
      <c r="L50" s="114">
        <v>889</v>
      </c>
    </row>
    <row r="51" spans="1:12" x14ac:dyDescent="0.2">
      <c r="A51" s="103">
        <v>3704</v>
      </c>
      <c r="B51" s="102" t="s">
        <v>179</v>
      </c>
      <c r="C51" s="114">
        <v>5714</v>
      </c>
      <c r="D51" s="114">
        <v>125053</v>
      </c>
      <c r="E51" s="114">
        <v>16108</v>
      </c>
      <c r="F51" s="114">
        <v>56805</v>
      </c>
      <c r="G51" s="114">
        <v>4599</v>
      </c>
      <c r="H51" s="114">
        <v>2291</v>
      </c>
      <c r="I51" s="114">
        <v>21635</v>
      </c>
      <c r="J51" s="114">
        <v>7066</v>
      </c>
      <c r="K51" s="114">
        <v>4281</v>
      </c>
      <c r="L51" s="114">
        <v>765</v>
      </c>
    </row>
    <row r="52" spans="1:12" x14ac:dyDescent="0.2">
      <c r="A52" s="103">
        <v>4304</v>
      </c>
      <c r="B52" s="102" t="s">
        <v>197</v>
      </c>
      <c r="C52" s="114">
        <v>440</v>
      </c>
      <c r="D52" s="114">
        <v>29848</v>
      </c>
      <c r="E52" s="114">
        <v>11704</v>
      </c>
      <c r="F52" s="114">
        <v>12474</v>
      </c>
      <c r="G52" s="114">
        <v>4575</v>
      </c>
      <c r="H52" s="114">
        <v>270</v>
      </c>
      <c r="I52" s="114">
        <v>4428</v>
      </c>
      <c r="J52" s="114">
        <v>475</v>
      </c>
      <c r="K52" s="114">
        <v>1435</v>
      </c>
      <c r="L52" s="114">
        <v>191</v>
      </c>
    </row>
    <row r="53" spans="1:12" x14ac:dyDescent="0.2">
      <c r="A53" s="53">
        <v>4312</v>
      </c>
      <c r="B53" s="102" t="s">
        <v>196</v>
      </c>
      <c r="C53" s="114">
        <v>40</v>
      </c>
      <c r="D53" s="114">
        <v>7183</v>
      </c>
      <c r="E53" s="114">
        <v>108</v>
      </c>
      <c r="F53" s="114">
        <v>3592</v>
      </c>
      <c r="G53" s="114">
        <v>16</v>
      </c>
      <c r="H53" s="114">
        <v>21</v>
      </c>
      <c r="I53" s="114">
        <v>679</v>
      </c>
      <c r="J53" s="114">
        <v>25</v>
      </c>
      <c r="K53" s="114">
        <v>300</v>
      </c>
      <c r="L53" s="114">
        <v>20</v>
      </c>
    </row>
    <row r="54" spans="1:12" x14ac:dyDescent="0.2">
      <c r="A54" s="53">
        <v>4004</v>
      </c>
      <c r="B54" s="102" t="s">
        <v>77</v>
      </c>
      <c r="C54" s="114">
        <v>2136</v>
      </c>
      <c r="D54" s="114">
        <v>124499</v>
      </c>
      <c r="E54" s="114">
        <v>9318</v>
      </c>
      <c r="F54" s="114">
        <v>53909</v>
      </c>
      <c r="G54" s="114">
        <v>3497</v>
      </c>
      <c r="H54" s="114">
        <v>1072</v>
      </c>
      <c r="I54" s="114">
        <v>22404</v>
      </c>
      <c r="J54" s="114">
        <v>2086</v>
      </c>
      <c r="K54" s="114">
        <v>6320</v>
      </c>
      <c r="L54" s="114">
        <v>206</v>
      </c>
    </row>
    <row r="55" spans="1:12" x14ac:dyDescent="0.2">
      <c r="A55" s="53">
        <v>3802</v>
      </c>
      <c r="B55" s="102" t="s">
        <v>154</v>
      </c>
      <c r="C55" s="114">
        <v>3117</v>
      </c>
      <c r="D55" s="114">
        <v>202904</v>
      </c>
      <c r="E55" s="114">
        <v>111970</v>
      </c>
      <c r="F55" s="114">
        <v>101435</v>
      </c>
      <c r="G55" s="114">
        <v>55448</v>
      </c>
      <c r="H55" s="114">
        <v>551</v>
      </c>
      <c r="I55" s="114">
        <v>4960</v>
      </c>
      <c r="J55" s="114">
        <v>1069</v>
      </c>
      <c r="K55" s="114">
        <v>1735</v>
      </c>
      <c r="L55" s="114">
        <v>545</v>
      </c>
    </row>
    <row r="56" spans="1:12" x14ac:dyDescent="0.2">
      <c r="A56" s="53">
        <v>3408</v>
      </c>
      <c r="B56" s="18" t="s">
        <v>19</v>
      </c>
      <c r="C56" s="114">
        <v>2726</v>
      </c>
      <c r="D56" s="114">
        <v>209145</v>
      </c>
      <c r="E56" s="114">
        <v>30645</v>
      </c>
      <c r="F56" s="114">
        <v>58360</v>
      </c>
      <c r="G56" s="114">
        <v>7958</v>
      </c>
      <c r="H56" s="114">
        <v>2045</v>
      </c>
      <c r="I56" s="114">
        <v>50102</v>
      </c>
      <c r="J56" s="114">
        <v>9398</v>
      </c>
      <c r="K56" s="114">
        <v>13898</v>
      </c>
      <c r="L56" s="114">
        <v>3081</v>
      </c>
    </row>
    <row r="57" spans="1:12" x14ac:dyDescent="0.2">
      <c r="A57" s="53">
        <v>3904</v>
      </c>
      <c r="B57" s="102" t="s">
        <v>60</v>
      </c>
      <c r="C57" s="114">
        <v>906</v>
      </c>
      <c r="D57" s="114">
        <v>20910</v>
      </c>
      <c r="E57" s="114">
        <v>8536</v>
      </c>
      <c r="F57" s="114">
        <v>6950</v>
      </c>
      <c r="G57" s="114">
        <v>2472</v>
      </c>
      <c r="H57" s="114">
        <v>306</v>
      </c>
      <c r="I57" s="114">
        <v>12328</v>
      </c>
      <c r="J57" s="114">
        <v>331</v>
      </c>
      <c r="K57" s="114">
        <v>2268</v>
      </c>
      <c r="L57" s="114">
        <v>163</v>
      </c>
    </row>
    <row r="58" spans="1:12" x14ac:dyDescent="0.2">
      <c r="A58" s="53">
        <v>3909</v>
      </c>
      <c r="B58" s="102" t="s">
        <v>59</v>
      </c>
      <c r="C58" s="114">
        <v>59</v>
      </c>
      <c r="D58" s="114">
        <v>1070</v>
      </c>
      <c r="E58" s="114">
        <v>123</v>
      </c>
      <c r="F58" s="114">
        <v>772</v>
      </c>
      <c r="G58" s="114">
        <v>82</v>
      </c>
      <c r="H58" s="114">
        <v>47</v>
      </c>
      <c r="I58" s="114">
        <v>229</v>
      </c>
      <c r="J58" s="114">
        <v>27</v>
      </c>
      <c r="K58" s="114">
        <v>162</v>
      </c>
      <c r="L58" s="114">
        <v>26</v>
      </c>
    </row>
    <row r="59" spans="1:12" x14ac:dyDescent="0.2">
      <c r="A59" s="53">
        <v>3905</v>
      </c>
      <c r="B59" s="102" t="s">
        <v>58</v>
      </c>
      <c r="C59" s="114">
        <v>6580</v>
      </c>
      <c r="D59" s="114">
        <v>733029</v>
      </c>
      <c r="E59" s="114">
        <v>266302</v>
      </c>
      <c r="F59" s="114">
        <v>188715</v>
      </c>
      <c r="G59" s="114">
        <v>52760</v>
      </c>
      <c r="H59" s="114">
        <v>12486</v>
      </c>
      <c r="I59" s="114">
        <v>260611</v>
      </c>
      <c r="J59" s="114">
        <v>105211</v>
      </c>
      <c r="K59" s="114">
        <v>72541</v>
      </c>
      <c r="L59" s="114">
        <v>33675</v>
      </c>
    </row>
    <row r="60" spans="1:12" x14ac:dyDescent="0.2">
      <c r="A60" s="53">
        <v>4005</v>
      </c>
      <c r="B60" s="102" t="s">
        <v>76</v>
      </c>
      <c r="C60" s="114">
        <v>88</v>
      </c>
      <c r="D60" s="114">
        <v>10222</v>
      </c>
      <c r="E60" s="114">
        <v>1644</v>
      </c>
      <c r="F60" s="114">
        <v>5950</v>
      </c>
      <c r="G60" s="114">
        <v>849</v>
      </c>
      <c r="H60" s="114">
        <v>113</v>
      </c>
      <c r="I60" s="114">
        <v>4135</v>
      </c>
      <c r="J60" s="114">
        <v>2834</v>
      </c>
      <c r="K60" s="114">
        <v>329</v>
      </c>
      <c r="L60" s="114">
        <v>142</v>
      </c>
    </row>
    <row r="61" spans="1:12" x14ac:dyDescent="0.2">
      <c r="A61" s="53">
        <v>4002</v>
      </c>
      <c r="B61" s="102" t="s">
        <v>75</v>
      </c>
      <c r="C61" s="114">
        <v>1640</v>
      </c>
      <c r="D61" s="114">
        <v>7171</v>
      </c>
      <c r="E61" s="114">
        <v>370</v>
      </c>
      <c r="F61" s="114">
        <v>3426</v>
      </c>
      <c r="G61" s="114">
        <v>205</v>
      </c>
      <c r="H61" s="114">
        <v>483</v>
      </c>
      <c r="I61" s="114">
        <v>2842</v>
      </c>
      <c r="J61" s="114">
        <v>337</v>
      </c>
      <c r="K61" s="114">
        <v>635</v>
      </c>
      <c r="L61" s="114">
        <v>47</v>
      </c>
    </row>
    <row r="62" spans="1:12" x14ac:dyDescent="0.2">
      <c r="A62" s="103">
        <v>5007</v>
      </c>
      <c r="B62" s="102" t="s">
        <v>137</v>
      </c>
      <c r="C62" s="33">
        <v>7779</v>
      </c>
      <c r="D62" s="33">
        <v>1059653</v>
      </c>
      <c r="E62" s="33">
        <v>617024</v>
      </c>
      <c r="F62" s="33">
        <v>231661</v>
      </c>
      <c r="G62" s="33">
        <v>94623</v>
      </c>
      <c r="H62" s="33">
        <v>5292</v>
      </c>
      <c r="I62" s="33">
        <v>52891</v>
      </c>
      <c r="J62" s="33">
        <v>30433</v>
      </c>
      <c r="K62" s="33">
        <v>10133</v>
      </c>
      <c r="L62" s="33">
        <v>4109</v>
      </c>
    </row>
    <row r="63" spans="1:12" x14ac:dyDescent="0.2">
      <c r="A63" s="53">
        <v>3602</v>
      </c>
      <c r="B63" s="102" t="s">
        <v>11</v>
      </c>
      <c r="C63" s="114">
        <v>1170</v>
      </c>
      <c r="D63" s="114">
        <v>30539</v>
      </c>
      <c r="E63" s="114">
        <v>10320</v>
      </c>
      <c r="F63" s="114">
        <v>9761</v>
      </c>
      <c r="G63" s="114">
        <v>2095</v>
      </c>
      <c r="H63" s="114">
        <v>299</v>
      </c>
      <c r="I63" s="114">
        <v>8656</v>
      </c>
      <c r="J63" s="114">
        <v>144</v>
      </c>
      <c r="K63" s="114">
        <v>1797</v>
      </c>
      <c r="L63" s="114">
        <v>43</v>
      </c>
    </row>
    <row r="64" spans="1:12" x14ac:dyDescent="0.2">
      <c r="A64" s="106">
        <v>4511</v>
      </c>
      <c r="B64" s="105" t="s">
        <v>43</v>
      </c>
      <c r="C64" s="114" t="s">
        <v>5</v>
      </c>
      <c r="D64" s="114">
        <v>438</v>
      </c>
      <c r="E64" s="114" t="s">
        <v>5</v>
      </c>
      <c r="F64" s="114">
        <v>296</v>
      </c>
      <c r="G64" s="114" t="s">
        <v>5</v>
      </c>
      <c r="H64" s="114">
        <v>64</v>
      </c>
      <c r="I64" s="114">
        <v>458</v>
      </c>
      <c r="J64" s="114">
        <v>30</v>
      </c>
      <c r="K64" s="114">
        <v>165</v>
      </c>
      <c r="L64" s="114">
        <v>3</v>
      </c>
    </row>
    <row r="65" spans="1:12" x14ac:dyDescent="0.2">
      <c r="A65" s="103">
        <v>3310</v>
      </c>
      <c r="B65" s="102" t="s">
        <v>30</v>
      </c>
      <c r="C65" s="114" t="s">
        <v>5</v>
      </c>
      <c r="D65" s="114" t="s">
        <v>5</v>
      </c>
      <c r="E65" s="114" t="s">
        <v>5</v>
      </c>
      <c r="F65" s="114" t="s">
        <v>5</v>
      </c>
      <c r="G65" s="114" t="s">
        <v>5</v>
      </c>
      <c r="H65" s="114">
        <v>6</v>
      </c>
      <c r="I65" s="114">
        <v>77</v>
      </c>
      <c r="J65" s="114">
        <v>4</v>
      </c>
      <c r="K65" s="114">
        <v>44</v>
      </c>
      <c r="L65" s="114">
        <v>4</v>
      </c>
    </row>
    <row r="66" spans="1:12" x14ac:dyDescent="0.2">
      <c r="A66" s="53">
        <v>4601</v>
      </c>
      <c r="B66" s="102" t="s">
        <v>54</v>
      </c>
      <c r="C66" s="114">
        <v>1457</v>
      </c>
      <c r="D66" s="114">
        <v>54297</v>
      </c>
      <c r="E66" s="114">
        <v>24802</v>
      </c>
      <c r="F66" s="114">
        <v>14074</v>
      </c>
      <c r="G66" s="114">
        <v>4112</v>
      </c>
      <c r="H66" s="114">
        <v>203</v>
      </c>
      <c r="I66" s="114">
        <v>3186</v>
      </c>
      <c r="J66" s="114">
        <v>330</v>
      </c>
      <c r="K66" s="114">
        <v>1165</v>
      </c>
      <c r="L66" s="114">
        <v>77</v>
      </c>
    </row>
    <row r="67" spans="1:12" x14ac:dyDescent="0.2">
      <c r="A67" s="103">
        <v>4411</v>
      </c>
      <c r="B67" s="102" t="s">
        <v>112</v>
      </c>
      <c r="C67" s="114">
        <v>244</v>
      </c>
      <c r="D67" s="114">
        <v>16613</v>
      </c>
      <c r="E67" s="114">
        <v>1943</v>
      </c>
      <c r="F67" s="114">
        <v>8669</v>
      </c>
      <c r="G67" s="114">
        <v>719</v>
      </c>
      <c r="H67" s="114">
        <v>141</v>
      </c>
      <c r="I67" s="114">
        <v>1840</v>
      </c>
      <c r="J67" s="114">
        <v>105</v>
      </c>
      <c r="K67" s="114">
        <v>557</v>
      </c>
      <c r="L67" s="114">
        <v>35</v>
      </c>
    </row>
    <row r="68" spans="1:12" x14ac:dyDescent="0.2">
      <c r="A68" s="103">
        <v>3303</v>
      </c>
      <c r="B68" s="102" t="s">
        <v>29</v>
      </c>
      <c r="C68" s="114">
        <v>461</v>
      </c>
      <c r="D68" s="114">
        <v>24182</v>
      </c>
      <c r="E68" s="114">
        <v>1322</v>
      </c>
      <c r="F68" s="114">
        <v>8951</v>
      </c>
      <c r="G68" s="114">
        <v>497</v>
      </c>
      <c r="H68" s="114">
        <v>187</v>
      </c>
      <c r="I68" s="114">
        <v>3829</v>
      </c>
      <c r="J68" s="114">
        <v>890</v>
      </c>
      <c r="K68" s="114">
        <v>1438</v>
      </c>
      <c r="L68" s="114">
        <v>300</v>
      </c>
    </row>
    <row r="69" spans="1:12" x14ac:dyDescent="0.2">
      <c r="A69" s="103">
        <v>4404</v>
      </c>
      <c r="B69" s="102" t="s">
        <v>111</v>
      </c>
      <c r="C69" s="114">
        <v>1633</v>
      </c>
      <c r="D69" s="114">
        <v>46490</v>
      </c>
      <c r="E69" s="114">
        <v>10707</v>
      </c>
      <c r="F69" s="114">
        <v>22410</v>
      </c>
      <c r="G69" s="114">
        <v>3987</v>
      </c>
      <c r="H69" s="114">
        <v>1060</v>
      </c>
      <c r="I69" s="114">
        <v>30499</v>
      </c>
      <c r="J69" s="114">
        <v>10922</v>
      </c>
      <c r="K69" s="114">
        <v>3914</v>
      </c>
      <c r="L69" s="114">
        <v>980</v>
      </c>
    </row>
    <row r="70" spans="1:12" x14ac:dyDescent="0.2">
      <c r="A70" s="53">
        <v>3803</v>
      </c>
      <c r="B70" s="102" t="s">
        <v>357</v>
      </c>
      <c r="C70" s="114">
        <v>126</v>
      </c>
      <c r="D70" s="114">
        <v>6832</v>
      </c>
      <c r="E70" s="114">
        <v>3258</v>
      </c>
      <c r="F70" s="114">
        <v>2975</v>
      </c>
      <c r="G70" s="114">
        <v>1111</v>
      </c>
      <c r="H70" s="114">
        <v>166</v>
      </c>
      <c r="I70" s="114">
        <v>10566</v>
      </c>
      <c r="J70" s="114">
        <v>5530</v>
      </c>
      <c r="K70" s="114">
        <v>3539</v>
      </c>
      <c r="L70" s="114">
        <v>1702</v>
      </c>
    </row>
    <row r="71" spans="1:12" x14ac:dyDescent="0.2">
      <c r="A71" s="53">
        <v>4602</v>
      </c>
      <c r="B71" s="102" t="s">
        <v>53</v>
      </c>
      <c r="C71" s="114">
        <v>1879</v>
      </c>
      <c r="D71" s="114">
        <v>102648</v>
      </c>
      <c r="E71" s="114">
        <v>22263</v>
      </c>
      <c r="F71" s="114">
        <v>33529</v>
      </c>
      <c r="G71" s="114">
        <v>4986</v>
      </c>
      <c r="H71" s="114">
        <v>964</v>
      </c>
      <c r="I71" s="114">
        <v>18845</v>
      </c>
      <c r="J71" s="114">
        <v>2253</v>
      </c>
      <c r="K71" s="114">
        <v>4956</v>
      </c>
      <c r="L71" s="114">
        <v>444</v>
      </c>
    </row>
    <row r="72" spans="1:12" x14ac:dyDescent="0.2">
      <c r="A72" s="103">
        <v>3504</v>
      </c>
      <c r="B72" s="102" t="s">
        <v>92</v>
      </c>
      <c r="C72" s="114">
        <v>671</v>
      </c>
      <c r="D72" s="114">
        <v>25980</v>
      </c>
      <c r="E72" s="114">
        <v>8180</v>
      </c>
      <c r="F72" s="114">
        <v>9324</v>
      </c>
      <c r="G72" s="114">
        <v>1692</v>
      </c>
      <c r="H72" s="114">
        <v>319</v>
      </c>
      <c r="I72" s="114">
        <v>3197</v>
      </c>
      <c r="J72" s="114">
        <v>177</v>
      </c>
      <c r="K72" s="114">
        <v>1361</v>
      </c>
      <c r="L72" s="114">
        <v>57</v>
      </c>
    </row>
    <row r="73" spans="1:12" x14ac:dyDescent="0.2">
      <c r="A73" s="103">
        <v>3304</v>
      </c>
      <c r="B73" s="102" t="s">
        <v>28</v>
      </c>
      <c r="C73" s="114">
        <v>3346</v>
      </c>
      <c r="D73" s="114">
        <v>137876</v>
      </c>
      <c r="E73" s="114">
        <v>46978</v>
      </c>
      <c r="F73" s="114">
        <v>72645</v>
      </c>
      <c r="G73" s="114">
        <v>20359</v>
      </c>
      <c r="H73" s="114">
        <v>477</v>
      </c>
      <c r="I73" s="114">
        <v>5038</v>
      </c>
      <c r="J73" s="114">
        <v>842</v>
      </c>
      <c r="K73" s="114">
        <v>1730</v>
      </c>
      <c r="L73" s="114">
        <v>260</v>
      </c>
    </row>
    <row r="74" spans="1:12" x14ac:dyDescent="0.2">
      <c r="A74" s="108">
        <v>5001</v>
      </c>
      <c r="B74" s="102" t="s">
        <v>136</v>
      </c>
      <c r="C74" s="114">
        <v>6686</v>
      </c>
      <c r="D74" s="114">
        <v>239373</v>
      </c>
      <c r="E74" s="114">
        <v>90425</v>
      </c>
      <c r="F74" s="114">
        <v>72197</v>
      </c>
      <c r="G74" s="114">
        <v>22858</v>
      </c>
      <c r="H74" s="114">
        <v>14222</v>
      </c>
      <c r="I74" s="114">
        <v>130051</v>
      </c>
      <c r="J74" s="114">
        <v>43512</v>
      </c>
      <c r="K74" s="114">
        <v>19056</v>
      </c>
      <c r="L74" s="114">
        <v>7264</v>
      </c>
    </row>
    <row r="75" spans="1:12" x14ac:dyDescent="0.2">
      <c r="A75" s="53">
        <v>4103</v>
      </c>
      <c r="B75" s="107" t="s">
        <v>172</v>
      </c>
      <c r="C75" s="114">
        <v>64</v>
      </c>
      <c r="D75" s="114">
        <v>3813</v>
      </c>
      <c r="E75" s="114">
        <v>899</v>
      </c>
      <c r="F75" s="114">
        <v>1808</v>
      </c>
      <c r="G75" s="114">
        <v>350</v>
      </c>
      <c r="H75" s="114">
        <v>107</v>
      </c>
      <c r="I75" s="114">
        <v>3239</v>
      </c>
      <c r="J75" s="114">
        <v>172</v>
      </c>
      <c r="K75" s="114">
        <v>996</v>
      </c>
      <c r="L75" s="114">
        <v>52</v>
      </c>
    </row>
    <row r="76" spans="1:12" x14ac:dyDescent="0.2">
      <c r="A76" s="103">
        <v>3305</v>
      </c>
      <c r="B76" s="102" t="s">
        <v>27</v>
      </c>
      <c r="C76" s="114">
        <v>1059</v>
      </c>
      <c r="D76" s="114">
        <v>30319</v>
      </c>
      <c r="E76" s="114">
        <v>11650</v>
      </c>
      <c r="F76" s="114">
        <v>10756</v>
      </c>
      <c r="G76" s="114">
        <v>2130</v>
      </c>
      <c r="H76" s="114">
        <v>145</v>
      </c>
      <c r="I76" s="114">
        <v>1697</v>
      </c>
      <c r="J76" s="114">
        <v>125</v>
      </c>
      <c r="K76" s="114">
        <v>631</v>
      </c>
      <c r="L76" s="114">
        <v>34</v>
      </c>
    </row>
    <row r="77" spans="1:12" x14ac:dyDescent="0.2">
      <c r="A77" s="103">
        <v>3306</v>
      </c>
      <c r="B77" s="102" t="s">
        <v>26</v>
      </c>
      <c r="C77" s="114">
        <v>190</v>
      </c>
      <c r="D77" s="114">
        <v>12444</v>
      </c>
      <c r="E77" s="114">
        <v>3111</v>
      </c>
      <c r="F77" s="114">
        <v>4227</v>
      </c>
      <c r="G77" s="114">
        <v>1668</v>
      </c>
      <c r="H77" s="114">
        <v>97</v>
      </c>
      <c r="I77" s="114">
        <v>852</v>
      </c>
      <c r="J77" s="114">
        <v>136</v>
      </c>
      <c r="K77" s="114">
        <v>255</v>
      </c>
      <c r="L77" s="114">
        <v>59</v>
      </c>
    </row>
    <row r="78" spans="1:12" x14ac:dyDescent="0.2">
      <c r="A78" s="103">
        <v>3307</v>
      </c>
      <c r="B78" s="102" t="s">
        <v>25</v>
      </c>
      <c r="C78" s="114">
        <v>1413</v>
      </c>
      <c r="D78" s="114">
        <v>23675</v>
      </c>
      <c r="E78" s="114">
        <v>7068</v>
      </c>
      <c r="F78" s="114">
        <v>8634</v>
      </c>
      <c r="G78" s="114">
        <v>2032</v>
      </c>
      <c r="H78" s="114">
        <v>179</v>
      </c>
      <c r="I78" s="114">
        <v>6453</v>
      </c>
      <c r="J78" s="114">
        <v>772</v>
      </c>
      <c r="K78" s="114">
        <v>2231</v>
      </c>
      <c r="L78" s="114">
        <v>253</v>
      </c>
    </row>
    <row r="79" spans="1:12" x14ac:dyDescent="0.2">
      <c r="A79" s="103">
        <v>3308</v>
      </c>
      <c r="B79" s="102" t="s">
        <v>24</v>
      </c>
      <c r="C79" s="114">
        <v>898</v>
      </c>
      <c r="D79" s="114">
        <v>76736</v>
      </c>
      <c r="E79" s="114">
        <v>14033</v>
      </c>
      <c r="F79" s="114">
        <v>21303</v>
      </c>
      <c r="G79" s="114">
        <v>2147</v>
      </c>
      <c r="H79" s="114">
        <v>492</v>
      </c>
      <c r="I79" s="114">
        <v>6912</v>
      </c>
      <c r="J79" s="114">
        <v>852</v>
      </c>
      <c r="K79" s="114">
        <v>2631</v>
      </c>
      <c r="L79" s="114">
        <v>95</v>
      </c>
    </row>
    <row r="80" spans="1:12" x14ac:dyDescent="0.2">
      <c r="A80" s="103">
        <v>3603</v>
      </c>
      <c r="B80" s="102" t="s">
        <v>10</v>
      </c>
      <c r="C80" s="114">
        <v>683</v>
      </c>
      <c r="D80" s="114">
        <v>14177</v>
      </c>
      <c r="E80" s="114">
        <v>2997</v>
      </c>
      <c r="F80" s="114">
        <v>7014</v>
      </c>
      <c r="G80" s="114">
        <v>2287</v>
      </c>
      <c r="H80" s="114">
        <v>92</v>
      </c>
      <c r="I80" s="114">
        <v>688</v>
      </c>
      <c r="J80" s="114">
        <v>207</v>
      </c>
      <c r="K80" s="114">
        <v>374</v>
      </c>
      <c r="L80" s="114">
        <v>131</v>
      </c>
    </row>
    <row r="81" spans="1:12" x14ac:dyDescent="0.2">
      <c r="A81" s="106">
        <v>4504</v>
      </c>
      <c r="B81" s="105" t="s">
        <v>42</v>
      </c>
      <c r="C81" s="114">
        <v>969</v>
      </c>
      <c r="D81" s="114">
        <v>24922</v>
      </c>
      <c r="E81" s="114">
        <v>13997</v>
      </c>
      <c r="F81" s="114">
        <v>13196</v>
      </c>
      <c r="G81" s="114">
        <v>7672</v>
      </c>
      <c r="H81" s="114">
        <v>38</v>
      </c>
      <c r="I81" s="114">
        <v>209</v>
      </c>
      <c r="J81" s="114">
        <v>8</v>
      </c>
      <c r="K81" s="114">
        <v>48</v>
      </c>
      <c r="L81" s="114">
        <v>8</v>
      </c>
    </row>
    <row r="82" spans="1:12" x14ac:dyDescent="0.2">
      <c r="A82" s="53">
        <v>4104</v>
      </c>
      <c r="B82" s="107" t="s">
        <v>171</v>
      </c>
      <c r="C82" s="114">
        <v>2146</v>
      </c>
      <c r="D82" s="114">
        <v>80294</v>
      </c>
      <c r="E82" s="114">
        <v>49685</v>
      </c>
      <c r="F82" s="114">
        <v>23010</v>
      </c>
      <c r="G82" s="114">
        <v>10079</v>
      </c>
      <c r="H82" s="114">
        <v>153</v>
      </c>
      <c r="I82" s="114">
        <v>3268</v>
      </c>
      <c r="J82" s="114">
        <v>817</v>
      </c>
      <c r="K82" s="114">
        <v>886</v>
      </c>
      <c r="L82" s="114">
        <v>333</v>
      </c>
    </row>
    <row r="83" spans="1:12" x14ac:dyDescent="0.2">
      <c r="A83" s="53">
        <v>3201</v>
      </c>
      <c r="B83" s="102" t="s">
        <v>126</v>
      </c>
      <c r="C83" s="114">
        <v>676</v>
      </c>
      <c r="D83" s="114">
        <v>16332</v>
      </c>
      <c r="E83" s="114">
        <v>1802</v>
      </c>
      <c r="F83" s="114">
        <v>6953</v>
      </c>
      <c r="G83" s="114">
        <v>733</v>
      </c>
      <c r="H83" s="114">
        <v>726</v>
      </c>
      <c r="I83" s="114">
        <v>9169</v>
      </c>
      <c r="J83" s="114">
        <v>1042</v>
      </c>
      <c r="K83" s="114">
        <v>2840</v>
      </c>
      <c r="L83" s="114">
        <v>207</v>
      </c>
    </row>
    <row r="84" spans="1:12" x14ac:dyDescent="0.2">
      <c r="A84" s="103">
        <v>4803</v>
      </c>
      <c r="B84" s="102" t="s">
        <v>145</v>
      </c>
      <c r="C84" s="114">
        <v>125</v>
      </c>
      <c r="D84" s="114">
        <v>6904</v>
      </c>
      <c r="E84" s="114">
        <v>2879</v>
      </c>
      <c r="F84" s="114">
        <v>4760</v>
      </c>
      <c r="G84" s="114">
        <v>2250</v>
      </c>
      <c r="H84" s="114">
        <v>270</v>
      </c>
      <c r="I84" s="114">
        <v>2313</v>
      </c>
      <c r="J84" s="114">
        <v>897</v>
      </c>
      <c r="K84" s="114">
        <v>806</v>
      </c>
      <c r="L84" s="114">
        <v>240</v>
      </c>
    </row>
    <row r="85" spans="1:12" x14ac:dyDescent="0.2">
      <c r="A85" s="103">
        <v>4804</v>
      </c>
      <c r="B85" s="102" t="s">
        <v>144</v>
      </c>
      <c r="C85" s="114">
        <v>641</v>
      </c>
      <c r="D85" s="114">
        <v>36821</v>
      </c>
      <c r="E85" s="114">
        <v>2925</v>
      </c>
      <c r="F85" s="114">
        <v>15493</v>
      </c>
      <c r="G85" s="114">
        <v>1197</v>
      </c>
      <c r="H85" s="114">
        <v>657</v>
      </c>
      <c r="I85" s="114">
        <v>19811</v>
      </c>
      <c r="J85" s="114">
        <v>1200</v>
      </c>
      <c r="K85" s="114">
        <v>6684</v>
      </c>
      <c r="L85" s="114">
        <v>358</v>
      </c>
    </row>
    <row r="86" spans="1:12" x14ac:dyDescent="0.2">
      <c r="A86" s="53">
        <v>4603</v>
      </c>
      <c r="B86" s="102" t="s">
        <v>52</v>
      </c>
      <c r="C86" s="114">
        <v>1551</v>
      </c>
      <c r="D86" s="114">
        <v>94473</v>
      </c>
      <c r="E86" s="114">
        <v>19247</v>
      </c>
      <c r="F86" s="114">
        <v>30154</v>
      </c>
      <c r="G86" s="114">
        <v>2536</v>
      </c>
      <c r="H86" s="114">
        <v>856</v>
      </c>
      <c r="I86" s="114">
        <v>16364</v>
      </c>
      <c r="J86" s="114">
        <v>745</v>
      </c>
      <c r="K86" s="114">
        <v>4892</v>
      </c>
      <c r="L86" s="114">
        <v>132</v>
      </c>
    </row>
    <row r="87" spans="1:12" x14ac:dyDescent="0.2">
      <c r="A87" s="103">
        <v>3309</v>
      </c>
      <c r="B87" s="102" t="s">
        <v>23</v>
      </c>
      <c r="C87" s="114">
        <v>55</v>
      </c>
      <c r="D87" s="114">
        <v>2551</v>
      </c>
      <c r="E87" s="114">
        <v>656</v>
      </c>
      <c r="F87" s="114">
        <v>634</v>
      </c>
      <c r="G87" s="114">
        <v>113</v>
      </c>
      <c r="H87" s="114">
        <v>106</v>
      </c>
      <c r="I87" s="114">
        <v>4154</v>
      </c>
      <c r="J87" s="114">
        <v>802</v>
      </c>
      <c r="K87" s="114">
        <v>813</v>
      </c>
      <c r="L87" s="114">
        <v>232</v>
      </c>
    </row>
    <row r="88" spans="1:12" x14ac:dyDescent="0.2">
      <c r="A88" s="103">
        <v>4405</v>
      </c>
      <c r="B88" s="102" t="s">
        <v>110</v>
      </c>
      <c r="C88" s="114">
        <v>629</v>
      </c>
      <c r="D88" s="114">
        <v>13296</v>
      </c>
      <c r="E88" s="114">
        <v>5176</v>
      </c>
      <c r="F88" s="114">
        <v>3679</v>
      </c>
      <c r="G88" s="114">
        <v>1146</v>
      </c>
      <c r="H88" s="114">
        <v>705</v>
      </c>
      <c r="I88" s="114">
        <v>2338</v>
      </c>
      <c r="J88" s="114">
        <v>1822</v>
      </c>
      <c r="K88" s="114">
        <v>451</v>
      </c>
      <c r="L88" s="114">
        <v>237</v>
      </c>
    </row>
    <row r="89" spans="1:12" x14ac:dyDescent="0.2">
      <c r="A89" s="108">
        <v>5002</v>
      </c>
      <c r="B89" s="102" t="s">
        <v>135</v>
      </c>
      <c r="C89" s="114">
        <v>1447</v>
      </c>
      <c r="D89" s="114">
        <v>57284</v>
      </c>
      <c r="E89" s="114">
        <v>21056</v>
      </c>
      <c r="F89" s="114">
        <v>16382</v>
      </c>
      <c r="G89" s="114">
        <v>4916</v>
      </c>
      <c r="H89" s="114">
        <v>811</v>
      </c>
      <c r="I89" s="114">
        <v>16729</v>
      </c>
      <c r="J89" s="114">
        <v>4346</v>
      </c>
      <c r="K89" s="114">
        <v>4723</v>
      </c>
      <c r="L89" s="114">
        <v>1177</v>
      </c>
    </row>
    <row r="90" spans="1:12" x14ac:dyDescent="0.2">
      <c r="A90" s="103">
        <v>5003</v>
      </c>
      <c r="B90" s="102" t="s">
        <v>134</v>
      </c>
      <c r="C90" s="114">
        <v>384</v>
      </c>
      <c r="D90" s="114">
        <v>6165</v>
      </c>
      <c r="E90" s="114">
        <v>1484</v>
      </c>
      <c r="F90" s="114">
        <v>2273</v>
      </c>
      <c r="G90" s="114">
        <v>760</v>
      </c>
      <c r="H90" s="114">
        <v>217</v>
      </c>
      <c r="I90" s="114">
        <v>3930</v>
      </c>
      <c r="J90" s="114">
        <v>571</v>
      </c>
      <c r="K90" s="114">
        <v>951</v>
      </c>
      <c r="L90" s="114">
        <v>178</v>
      </c>
    </row>
    <row r="91" spans="1:12" x14ac:dyDescent="0.2">
      <c r="A91" s="53">
        <v>3604</v>
      </c>
      <c r="B91" s="102" t="s">
        <v>9</v>
      </c>
      <c r="C91" s="114">
        <v>354</v>
      </c>
      <c r="D91" s="114">
        <v>12067</v>
      </c>
      <c r="E91" s="114">
        <v>7351</v>
      </c>
      <c r="F91" s="114">
        <v>7189</v>
      </c>
      <c r="G91" s="114">
        <v>4743</v>
      </c>
      <c r="H91" s="114">
        <v>142</v>
      </c>
      <c r="I91" s="114">
        <v>7850</v>
      </c>
      <c r="J91" s="114">
        <v>486</v>
      </c>
      <c r="K91" s="114">
        <v>1748</v>
      </c>
      <c r="L91" s="114">
        <v>435</v>
      </c>
    </row>
    <row r="92" spans="1:12" x14ac:dyDescent="0.2">
      <c r="A92" s="103">
        <v>4406</v>
      </c>
      <c r="B92" s="102" t="s">
        <v>109</v>
      </c>
      <c r="C92" s="114">
        <v>591</v>
      </c>
      <c r="D92" s="114">
        <v>24502</v>
      </c>
      <c r="E92" s="114">
        <v>11914</v>
      </c>
      <c r="F92" s="114">
        <v>6590</v>
      </c>
      <c r="G92" s="114">
        <v>2477</v>
      </c>
      <c r="H92" s="114">
        <v>12171</v>
      </c>
      <c r="I92" s="114">
        <v>80751</v>
      </c>
      <c r="J92" s="114">
        <v>36854</v>
      </c>
      <c r="K92" s="114">
        <v>15419</v>
      </c>
      <c r="L92" s="114">
        <v>5821</v>
      </c>
    </row>
    <row r="93" spans="1:12" x14ac:dyDescent="0.2">
      <c r="A93" s="106">
        <v>4505</v>
      </c>
      <c r="B93" s="105" t="s">
        <v>41</v>
      </c>
      <c r="C93" s="114">
        <v>140</v>
      </c>
      <c r="D93" s="114">
        <v>10503</v>
      </c>
      <c r="E93" s="114">
        <v>587</v>
      </c>
      <c r="F93" s="114">
        <v>5597</v>
      </c>
      <c r="G93" s="114">
        <v>459</v>
      </c>
      <c r="H93" s="114">
        <v>110</v>
      </c>
      <c r="I93" s="114">
        <v>4921</v>
      </c>
      <c r="J93" s="114">
        <v>4198</v>
      </c>
      <c r="K93" s="114">
        <v>822</v>
      </c>
      <c r="L93" s="114">
        <v>570</v>
      </c>
    </row>
    <row r="94" spans="1:12" x14ac:dyDescent="0.2">
      <c r="A94" s="103">
        <v>3514</v>
      </c>
      <c r="B94" s="102" t="s">
        <v>91</v>
      </c>
      <c r="C94" s="114" t="s">
        <v>5</v>
      </c>
      <c r="D94" s="114" t="s">
        <v>5</v>
      </c>
      <c r="E94" s="114" t="s">
        <v>5</v>
      </c>
      <c r="F94" s="114" t="s">
        <v>5</v>
      </c>
      <c r="G94" s="114" t="s">
        <v>5</v>
      </c>
      <c r="H94" s="114">
        <v>155</v>
      </c>
      <c r="I94" s="114">
        <v>2249</v>
      </c>
      <c r="J94" s="114">
        <v>338</v>
      </c>
      <c r="K94" s="114">
        <v>665</v>
      </c>
      <c r="L94" s="114">
        <v>58</v>
      </c>
    </row>
    <row r="95" spans="1:12" x14ac:dyDescent="0.2">
      <c r="A95" s="106">
        <v>3402</v>
      </c>
      <c r="B95" s="105" t="s">
        <v>18</v>
      </c>
      <c r="C95" s="114">
        <v>361</v>
      </c>
      <c r="D95" s="114">
        <v>12442</v>
      </c>
      <c r="E95" s="114">
        <v>7804</v>
      </c>
      <c r="F95" s="114">
        <v>3281</v>
      </c>
      <c r="G95" s="114">
        <v>1127</v>
      </c>
      <c r="H95" s="114">
        <v>172</v>
      </c>
      <c r="I95" s="114">
        <v>3629</v>
      </c>
      <c r="J95" s="114">
        <v>596</v>
      </c>
      <c r="K95" s="114">
        <v>1443</v>
      </c>
      <c r="L95" s="114">
        <v>94</v>
      </c>
    </row>
    <row r="96" spans="1:12" x14ac:dyDescent="0.2">
      <c r="A96" s="103">
        <v>3505</v>
      </c>
      <c r="B96" s="102" t="s">
        <v>90</v>
      </c>
      <c r="C96" s="114">
        <v>3062</v>
      </c>
      <c r="D96" s="114">
        <v>155471</v>
      </c>
      <c r="E96" s="114">
        <v>30078</v>
      </c>
      <c r="F96" s="114">
        <v>56897</v>
      </c>
      <c r="G96" s="114">
        <v>8796</v>
      </c>
      <c r="H96" s="114">
        <v>3973</v>
      </c>
      <c r="I96" s="114">
        <v>49779</v>
      </c>
      <c r="J96" s="114">
        <v>18340</v>
      </c>
      <c r="K96" s="114">
        <v>13977</v>
      </c>
      <c r="L96" s="114">
        <v>4004</v>
      </c>
    </row>
    <row r="97" spans="1:12" x14ac:dyDescent="0.2">
      <c r="A97" s="53">
        <v>4607</v>
      </c>
      <c r="B97" s="102" t="s">
        <v>51</v>
      </c>
      <c r="C97" s="114">
        <v>579</v>
      </c>
      <c r="D97" s="114">
        <v>17170</v>
      </c>
      <c r="E97" s="114">
        <v>8658</v>
      </c>
      <c r="F97" s="114">
        <v>4580</v>
      </c>
      <c r="G97" s="114">
        <v>1303</v>
      </c>
      <c r="H97" s="114">
        <v>188</v>
      </c>
      <c r="I97" s="114">
        <v>9992</v>
      </c>
      <c r="J97" s="114">
        <v>2767</v>
      </c>
      <c r="K97" s="114">
        <v>2459</v>
      </c>
      <c r="L97" s="114">
        <v>412</v>
      </c>
    </row>
    <row r="98" spans="1:12" x14ac:dyDescent="0.2">
      <c r="A98" s="103">
        <v>3501</v>
      </c>
      <c r="B98" s="102" t="s">
        <v>89</v>
      </c>
      <c r="C98" s="114">
        <v>5273</v>
      </c>
      <c r="D98" s="114">
        <v>219703</v>
      </c>
      <c r="E98" s="114">
        <v>49491</v>
      </c>
      <c r="F98" s="114">
        <v>103629</v>
      </c>
      <c r="G98" s="114">
        <v>21477</v>
      </c>
      <c r="H98" s="114">
        <v>1289</v>
      </c>
      <c r="I98" s="114">
        <v>27128</v>
      </c>
      <c r="J98" s="114">
        <v>2217</v>
      </c>
      <c r="K98" s="114">
        <v>10168</v>
      </c>
      <c r="L98" s="114">
        <v>970</v>
      </c>
    </row>
    <row r="99" spans="1:12" x14ac:dyDescent="0.2">
      <c r="A99" s="53">
        <v>3202</v>
      </c>
      <c r="B99" s="107" t="s">
        <v>125</v>
      </c>
      <c r="C99" s="114">
        <v>405</v>
      </c>
      <c r="D99" s="114">
        <v>18782</v>
      </c>
      <c r="E99" s="114">
        <v>6863</v>
      </c>
      <c r="F99" s="114">
        <v>8074</v>
      </c>
      <c r="G99" s="114">
        <v>2632</v>
      </c>
      <c r="H99" s="114">
        <v>521</v>
      </c>
      <c r="I99" s="114">
        <v>11822</v>
      </c>
      <c r="J99" s="114">
        <v>453</v>
      </c>
      <c r="K99" s="114">
        <v>2780</v>
      </c>
      <c r="L99" s="114">
        <v>176</v>
      </c>
    </row>
    <row r="100" spans="1:12" x14ac:dyDescent="0.2">
      <c r="A100" s="103">
        <v>4305</v>
      </c>
      <c r="B100" s="102" t="s">
        <v>195</v>
      </c>
      <c r="C100" s="114">
        <v>627</v>
      </c>
      <c r="D100" s="114">
        <v>69986</v>
      </c>
      <c r="E100" s="114">
        <v>46007</v>
      </c>
      <c r="F100" s="114">
        <v>42027</v>
      </c>
      <c r="G100" s="114">
        <v>28552</v>
      </c>
      <c r="H100" s="114">
        <v>181</v>
      </c>
      <c r="I100" s="114">
        <v>8541</v>
      </c>
      <c r="J100" s="114">
        <v>1170</v>
      </c>
      <c r="K100" s="114">
        <v>1150</v>
      </c>
      <c r="L100" s="114">
        <v>114</v>
      </c>
    </row>
    <row r="101" spans="1:12" x14ac:dyDescent="0.2">
      <c r="A101" s="103">
        <v>3605</v>
      </c>
      <c r="B101" s="102" t="s">
        <v>8</v>
      </c>
      <c r="C101" s="114">
        <v>124</v>
      </c>
      <c r="D101" s="114">
        <v>14387</v>
      </c>
      <c r="E101" s="114">
        <v>2247</v>
      </c>
      <c r="F101" s="114">
        <v>5700</v>
      </c>
      <c r="G101" s="114">
        <v>938</v>
      </c>
      <c r="H101" s="114">
        <v>640</v>
      </c>
      <c r="I101" s="114">
        <v>15792</v>
      </c>
      <c r="J101" s="114">
        <v>1599</v>
      </c>
      <c r="K101" s="114">
        <v>5221</v>
      </c>
      <c r="L101" s="114">
        <v>618</v>
      </c>
    </row>
    <row r="102" spans="1:12" x14ac:dyDescent="0.2">
      <c r="A102" s="53">
        <v>3705</v>
      </c>
      <c r="B102" s="102" t="s">
        <v>178</v>
      </c>
      <c r="C102" s="114">
        <v>1247</v>
      </c>
      <c r="D102" s="114">
        <v>33999</v>
      </c>
      <c r="E102" s="114">
        <v>12957</v>
      </c>
      <c r="F102" s="114">
        <v>14569</v>
      </c>
      <c r="G102" s="114">
        <v>3857</v>
      </c>
      <c r="H102" s="114">
        <v>182</v>
      </c>
      <c r="I102" s="114">
        <v>1094</v>
      </c>
      <c r="J102" s="114">
        <v>32</v>
      </c>
      <c r="K102" s="114">
        <v>513</v>
      </c>
      <c r="L102" s="114">
        <v>8</v>
      </c>
    </row>
    <row r="103" spans="1:12" x14ac:dyDescent="0.2">
      <c r="A103" s="53">
        <v>3804</v>
      </c>
      <c r="B103" s="102" t="s">
        <v>152</v>
      </c>
      <c r="C103" s="114">
        <v>2340</v>
      </c>
      <c r="D103" s="114">
        <v>173158</v>
      </c>
      <c r="E103" s="114">
        <v>107663</v>
      </c>
      <c r="F103" s="114">
        <v>96022</v>
      </c>
      <c r="G103" s="114">
        <v>62818</v>
      </c>
      <c r="H103" s="114">
        <v>928</v>
      </c>
      <c r="I103" s="114">
        <v>18476</v>
      </c>
      <c r="J103" s="114">
        <v>5699</v>
      </c>
      <c r="K103" s="114">
        <v>8490</v>
      </c>
      <c r="L103" s="114">
        <v>3095</v>
      </c>
    </row>
    <row r="104" spans="1:12" x14ac:dyDescent="0.2">
      <c r="A104" s="103">
        <v>4407</v>
      </c>
      <c r="B104" s="102" t="s">
        <v>108</v>
      </c>
      <c r="C104" s="114">
        <v>755</v>
      </c>
      <c r="D104" s="114">
        <v>27991</v>
      </c>
      <c r="E104" s="114">
        <v>10331</v>
      </c>
      <c r="F104" s="114">
        <v>10319</v>
      </c>
      <c r="G104" s="114">
        <v>2577</v>
      </c>
      <c r="H104" s="114">
        <v>214</v>
      </c>
      <c r="I104" s="114">
        <v>5622</v>
      </c>
      <c r="J104" s="114">
        <v>1676</v>
      </c>
      <c r="K104" s="114">
        <v>1479</v>
      </c>
      <c r="L104" s="114">
        <v>272</v>
      </c>
    </row>
    <row r="105" spans="1:12" x14ac:dyDescent="0.2">
      <c r="A105" s="106">
        <v>4506</v>
      </c>
      <c r="B105" s="105" t="s">
        <v>40</v>
      </c>
      <c r="C105" s="114">
        <v>12</v>
      </c>
      <c r="D105" s="114">
        <v>393</v>
      </c>
      <c r="E105" s="114">
        <v>16</v>
      </c>
      <c r="F105" s="114">
        <v>220</v>
      </c>
      <c r="G105" s="114">
        <v>16</v>
      </c>
      <c r="H105" s="114" t="s">
        <v>5</v>
      </c>
      <c r="I105" s="114">
        <v>360</v>
      </c>
      <c r="J105" s="114" t="s">
        <v>5</v>
      </c>
      <c r="K105" s="114">
        <v>155</v>
      </c>
      <c r="L105" s="114" t="s">
        <v>5</v>
      </c>
    </row>
    <row r="106" spans="1:12" x14ac:dyDescent="0.2">
      <c r="A106" s="103">
        <v>5004</v>
      </c>
      <c r="B106" s="102" t="s">
        <v>133</v>
      </c>
      <c r="C106" s="33">
        <v>874</v>
      </c>
      <c r="D106" s="33">
        <v>24617</v>
      </c>
      <c r="E106" s="33">
        <v>5872</v>
      </c>
      <c r="F106" s="33">
        <v>16258</v>
      </c>
      <c r="G106" s="33">
        <v>4257</v>
      </c>
      <c r="H106" s="33">
        <v>360</v>
      </c>
      <c r="I106" s="33">
        <v>5254</v>
      </c>
      <c r="J106" s="33">
        <v>444</v>
      </c>
      <c r="K106" s="33">
        <v>809</v>
      </c>
      <c r="L106" s="33">
        <v>68</v>
      </c>
    </row>
    <row r="107" spans="1:12" x14ac:dyDescent="0.2">
      <c r="A107" s="103">
        <v>4306</v>
      </c>
      <c r="B107" s="102" t="s">
        <v>194</v>
      </c>
      <c r="C107" s="114">
        <v>424</v>
      </c>
      <c r="D107" s="114">
        <v>11641</v>
      </c>
      <c r="E107" s="114">
        <v>398</v>
      </c>
      <c r="F107" s="114">
        <v>3812</v>
      </c>
      <c r="G107" s="114">
        <v>82</v>
      </c>
      <c r="H107" s="114">
        <v>98</v>
      </c>
      <c r="I107" s="114">
        <v>1211</v>
      </c>
      <c r="J107" s="114">
        <v>195</v>
      </c>
      <c r="K107" s="114">
        <v>424</v>
      </c>
      <c r="L107" s="114">
        <v>33</v>
      </c>
    </row>
    <row r="108" spans="1:12" x14ac:dyDescent="0.2">
      <c r="A108" s="106">
        <v>4507</v>
      </c>
      <c r="B108" s="105" t="s">
        <v>39</v>
      </c>
      <c r="C108" s="114">
        <v>422</v>
      </c>
      <c r="D108" s="114">
        <v>12547</v>
      </c>
      <c r="E108" s="114">
        <v>1444</v>
      </c>
      <c r="F108" s="114">
        <v>6617</v>
      </c>
      <c r="G108" s="114">
        <v>599</v>
      </c>
      <c r="H108" s="114">
        <v>57</v>
      </c>
      <c r="I108" s="114">
        <v>939</v>
      </c>
      <c r="J108" s="114">
        <v>24</v>
      </c>
      <c r="K108" s="114">
        <v>430</v>
      </c>
      <c r="L108" s="114">
        <v>9</v>
      </c>
    </row>
    <row r="109" spans="1:12" x14ac:dyDescent="0.2">
      <c r="A109" s="106">
        <v>4508</v>
      </c>
      <c r="B109" s="105" t="s">
        <v>38</v>
      </c>
      <c r="C109" s="114">
        <v>2543</v>
      </c>
      <c r="D109" s="114">
        <v>110235</v>
      </c>
      <c r="E109" s="114">
        <v>42650</v>
      </c>
      <c r="F109" s="114">
        <v>53280</v>
      </c>
      <c r="G109" s="114">
        <v>14262</v>
      </c>
      <c r="H109" s="114">
        <v>447</v>
      </c>
      <c r="I109" s="114">
        <v>5656</v>
      </c>
      <c r="J109" s="114">
        <v>3316</v>
      </c>
      <c r="K109" s="114">
        <v>1624</v>
      </c>
      <c r="L109" s="114">
        <v>722</v>
      </c>
    </row>
    <row r="110" spans="1:12" x14ac:dyDescent="0.2">
      <c r="A110" s="106">
        <v>3403</v>
      </c>
      <c r="B110" s="105" t="s">
        <v>17</v>
      </c>
      <c r="C110" s="114">
        <v>777</v>
      </c>
      <c r="D110" s="114">
        <v>53937</v>
      </c>
      <c r="E110" s="114">
        <v>10003</v>
      </c>
      <c r="F110" s="114">
        <v>22487</v>
      </c>
      <c r="G110" s="114">
        <v>4169</v>
      </c>
      <c r="H110" s="114">
        <v>468</v>
      </c>
      <c r="I110" s="114">
        <v>12604</v>
      </c>
      <c r="J110" s="114">
        <v>1432</v>
      </c>
      <c r="K110" s="114">
        <v>2875</v>
      </c>
      <c r="L110" s="114">
        <v>500</v>
      </c>
    </row>
    <row r="111" spans="1:12" x14ac:dyDescent="0.2">
      <c r="A111" s="53">
        <v>4105</v>
      </c>
      <c r="B111" s="107" t="s">
        <v>170</v>
      </c>
      <c r="C111" s="114">
        <v>20</v>
      </c>
      <c r="D111" s="114">
        <v>847</v>
      </c>
      <c r="E111" s="114">
        <v>140</v>
      </c>
      <c r="F111" s="114">
        <v>295</v>
      </c>
      <c r="G111" s="114">
        <v>39</v>
      </c>
      <c r="H111" s="114">
        <v>68</v>
      </c>
      <c r="I111" s="114">
        <v>1028</v>
      </c>
      <c r="J111" s="114">
        <v>198</v>
      </c>
      <c r="K111" s="114">
        <v>312</v>
      </c>
      <c r="L111" s="114">
        <v>31</v>
      </c>
    </row>
    <row r="112" spans="1:12" x14ac:dyDescent="0.2">
      <c r="A112" s="103">
        <v>3506</v>
      </c>
      <c r="B112" s="102" t="s">
        <v>88</v>
      </c>
      <c r="C112" s="114">
        <v>475</v>
      </c>
      <c r="D112" s="114">
        <v>8348</v>
      </c>
      <c r="E112" s="114">
        <v>2751</v>
      </c>
      <c r="F112" s="114">
        <v>3991</v>
      </c>
      <c r="G112" s="114">
        <v>906</v>
      </c>
      <c r="H112" s="114">
        <v>296</v>
      </c>
      <c r="I112" s="114">
        <v>1649</v>
      </c>
      <c r="J112" s="114">
        <v>67</v>
      </c>
      <c r="K112" s="114">
        <v>763</v>
      </c>
      <c r="L112" s="114">
        <v>42</v>
      </c>
    </row>
    <row r="113" spans="1:12" x14ac:dyDescent="0.2">
      <c r="A113" s="103">
        <v>4805</v>
      </c>
      <c r="B113" s="102" t="s">
        <v>143</v>
      </c>
      <c r="C113" s="114">
        <v>443</v>
      </c>
      <c r="D113" s="114">
        <v>12113</v>
      </c>
      <c r="E113" s="114">
        <v>238</v>
      </c>
      <c r="F113" s="114">
        <v>4637</v>
      </c>
      <c r="G113" s="114">
        <v>150</v>
      </c>
      <c r="H113" s="114">
        <v>958</v>
      </c>
      <c r="I113" s="114">
        <v>21671</v>
      </c>
      <c r="J113" s="114">
        <v>170</v>
      </c>
      <c r="K113" s="114">
        <v>7230</v>
      </c>
      <c r="L113" s="114">
        <v>55</v>
      </c>
    </row>
    <row r="114" spans="1:12" x14ac:dyDescent="0.2">
      <c r="A114" s="53">
        <v>5008</v>
      </c>
      <c r="B114" s="102" t="s">
        <v>132</v>
      </c>
      <c r="C114" s="33">
        <v>185</v>
      </c>
      <c r="D114" s="33">
        <v>3238</v>
      </c>
      <c r="E114" s="33">
        <v>140</v>
      </c>
      <c r="F114" s="33">
        <v>1103</v>
      </c>
      <c r="G114" s="33">
        <v>55</v>
      </c>
      <c r="H114" s="33">
        <v>111</v>
      </c>
      <c r="I114" s="33">
        <v>1583</v>
      </c>
      <c r="J114" s="33">
        <v>135</v>
      </c>
      <c r="K114" s="33">
        <v>358</v>
      </c>
      <c r="L114" s="33">
        <v>45</v>
      </c>
    </row>
    <row r="115" spans="1:12" x14ac:dyDescent="0.2">
      <c r="A115" s="103">
        <v>4703</v>
      </c>
      <c r="B115" s="102" t="s">
        <v>102</v>
      </c>
      <c r="C115" s="114">
        <v>701</v>
      </c>
      <c r="D115" s="114">
        <v>30878</v>
      </c>
      <c r="E115" s="114">
        <v>7256</v>
      </c>
      <c r="F115" s="114">
        <v>13563</v>
      </c>
      <c r="G115" s="114">
        <v>2620</v>
      </c>
      <c r="H115" s="114">
        <v>167</v>
      </c>
      <c r="I115" s="114">
        <v>3170</v>
      </c>
      <c r="J115" s="114">
        <v>141</v>
      </c>
      <c r="K115" s="114">
        <v>965</v>
      </c>
      <c r="L115" s="114">
        <v>38</v>
      </c>
    </row>
    <row r="116" spans="1:12" x14ac:dyDescent="0.2">
      <c r="A116" s="103">
        <v>3807</v>
      </c>
      <c r="B116" s="102" t="s">
        <v>151</v>
      </c>
      <c r="C116" s="114">
        <v>237</v>
      </c>
      <c r="D116" s="114">
        <v>5006</v>
      </c>
      <c r="E116" s="114">
        <v>914</v>
      </c>
      <c r="F116" s="114">
        <v>2716</v>
      </c>
      <c r="G116" s="114">
        <v>596</v>
      </c>
      <c r="H116" s="114">
        <v>142</v>
      </c>
      <c r="I116" s="114">
        <v>3705</v>
      </c>
      <c r="J116" s="114">
        <v>98</v>
      </c>
      <c r="K116" s="114">
        <v>3052</v>
      </c>
      <c r="L116" s="114">
        <v>36</v>
      </c>
    </row>
    <row r="117" spans="1:12" x14ac:dyDescent="0.2">
      <c r="A117" s="103">
        <v>4904</v>
      </c>
      <c r="B117" s="102" t="s">
        <v>163</v>
      </c>
      <c r="C117" s="114">
        <v>1137</v>
      </c>
      <c r="D117" s="114">
        <v>59921</v>
      </c>
      <c r="E117" s="114">
        <v>36708</v>
      </c>
      <c r="F117" s="114">
        <v>19182</v>
      </c>
      <c r="G117" s="114">
        <v>7988</v>
      </c>
      <c r="H117" s="114">
        <v>404</v>
      </c>
      <c r="I117" s="114">
        <v>12118</v>
      </c>
      <c r="J117" s="114">
        <v>599</v>
      </c>
      <c r="K117" s="114">
        <v>3444</v>
      </c>
      <c r="L117" s="114">
        <v>183</v>
      </c>
    </row>
    <row r="118" spans="1:12" x14ac:dyDescent="0.2">
      <c r="A118" s="53">
        <v>4203</v>
      </c>
      <c r="B118" s="102" t="s">
        <v>70</v>
      </c>
      <c r="C118" s="114">
        <v>214</v>
      </c>
      <c r="D118" s="114">
        <v>14139</v>
      </c>
      <c r="E118" s="114">
        <v>628</v>
      </c>
      <c r="F118" s="114">
        <v>6245</v>
      </c>
      <c r="G118" s="114">
        <v>288</v>
      </c>
      <c r="H118" s="114">
        <v>481</v>
      </c>
      <c r="I118" s="114">
        <v>5697</v>
      </c>
      <c r="J118" s="114">
        <v>177</v>
      </c>
      <c r="K118" s="114">
        <v>1732</v>
      </c>
      <c r="L118" s="114">
        <v>80</v>
      </c>
    </row>
    <row r="119" spans="1:12" x14ac:dyDescent="0.2">
      <c r="A119" s="53">
        <v>3207</v>
      </c>
      <c r="B119" s="107" t="s">
        <v>124</v>
      </c>
      <c r="C119" s="114">
        <v>4794</v>
      </c>
      <c r="D119" s="114">
        <v>222547</v>
      </c>
      <c r="E119" s="114">
        <v>48349</v>
      </c>
      <c r="F119" s="114">
        <v>112135</v>
      </c>
      <c r="G119" s="114">
        <v>20681</v>
      </c>
      <c r="H119" s="114">
        <v>1451</v>
      </c>
      <c r="I119" s="114">
        <v>47894</v>
      </c>
      <c r="J119" s="114">
        <v>3361</v>
      </c>
      <c r="K119" s="114">
        <v>15267</v>
      </c>
      <c r="L119" s="114">
        <v>687</v>
      </c>
    </row>
    <row r="120" spans="1:12" x14ac:dyDescent="0.2">
      <c r="A120" s="53">
        <v>3208</v>
      </c>
      <c r="B120" s="107" t="s">
        <v>123</v>
      </c>
      <c r="C120" s="114">
        <v>258</v>
      </c>
      <c r="D120" s="114">
        <v>8890</v>
      </c>
      <c r="E120" s="114">
        <v>503</v>
      </c>
      <c r="F120" s="114">
        <v>4058</v>
      </c>
      <c r="G120" s="114">
        <v>153</v>
      </c>
      <c r="H120" s="114">
        <v>363</v>
      </c>
      <c r="I120" s="114">
        <v>3895</v>
      </c>
      <c r="J120" s="114">
        <v>451</v>
      </c>
      <c r="K120" s="114">
        <v>1291</v>
      </c>
      <c r="L120" s="114">
        <v>124</v>
      </c>
    </row>
    <row r="121" spans="1:12" x14ac:dyDescent="0.2">
      <c r="A121" s="53">
        <v>4006</v>
      </c>
      <c r="B121" s="102" t="s">
        <v>74</v>
      </c>
      <c r="C121" s="114">
        <v>1605</v>
      </c>
      <c r="D121" s="114">
        <v>78626</v>
      </c>
      <c r="E121" s="114">
        <v>1176</v>
      </c>
      <c r="F121" s="114">
        <v>30550</v>
      </c>
      <c r="G121" s="114">
        <v>522</v>
      </c>
      <c r="H121" s="114">
        <v>1167</v>
      </c>
      <c r="I121" s="114">
        <v>17838</v>
      </c>
      <c r="J121" s="114">
        <v>711</v>
      </c>
      <c r="K121" s="114">
        <v>6880</v>
      </c>
      <c r="L121" s="114">
        <v>207</v>
      </c>
    </row>
    <row r="122" spans="1:12" x14ac:dyDescent="0.2">
      <c r="A122" s="103">
        <v>4313</v>
      </c>
      <c r="B122" s="102" t="s">
        <v>193</v>
      </c>
      <c r="C122" s="114">
        <v>324</v>
      </c>
      <c r="D122" s="114">
        <v>10989</v>
      </c>
      <c r="E122" s="114">
        <v>1981</v>
      </c>
      <c r="F122" s="114">
        <v>5776</v>
      </c>
      <c r="G122" s="114">
        <v>889</v>
      </c>
      <c r="H122" s="114">
        <v>175</v>
      </c>
      <c r="I122" s="114">
        <v>3184</v>
      </c>
      <c r="J122" s="114">
        <v>199</v>
      </c>
      <c r="K122" s="114">
        <v>788</v>
      </c>
      <c r="L122" s="114">
        <v>74</v>
      </c>
    </row>
    <row r="123" spans="1:12" x14ac:dyDescent="0.2">
      <c r="A123" s="53">
        <v>3906</v>
      </c>
      <c r="B123" s="102" t="s">
        <v>57</v>
      </c>
      <c r="C123" s="114">
        <v>135</v>
      </c>
      <c r="D123" s="114">
        <v>2824</v>
      </c>
      <c r="E123" s="114">
        <v>1035</v>
      </c>
      <c r="F123" s="114">
        <v>1610</v>
      </c>
      <c r="G123" s="114">
        <v>507</v>
      </c>
      <c r="H123" s="114">
        <v>26</v>
      </c>
      <c r="I123" s="114" t="s">
        <v>5</v>
      </c>
      <c r="J123" s="114" t="s">
        <v>5</v>
      </c>
      <c r="K123" s="114" t="s">
        <v>5</v>
      </c>
      <c r="L123" s="114" t="s">
        <v>5</v>
      </c>
    </row>
    <row r="124" spans="1:12" x14ac:dyDescent="0.2">
      <c r="A124" s="53">
        <v>3907</v>
      </c>
      <c r="B124" s="102" t="s">
        <v>56</v>
      </c>
      <c r="C124" s="114">
        <v>419</v>
      </c>
      <c r="D124" s="114">
        <v>16035</v>
      </c>
      <c r="E124" s="114">
        <v>8447</v>
      </c>
      <c r="F124" s="114">
        <v>6061</v>
      </c>
      <c r="G124" s="114">
        <v>3030</v>
      </c>
      <c r="H124" s="114">
        <v>442</v>
      </c>
      <c r="I124" s="114">
        <v>7370</v>
      </c>
      <c r="J124" s="114">
        <v>1473</v>
      </c>
      <c r="K124" s="114">
        <v>2943</v>
      </c>
      <c r="L124" s="114">
        <v>450</v>
      </c>
    </row>
    <row r="125" spans="1:12" x14ac:dyDescent="0.2">
      <c r="A125" s="103">
        <v>4307</v>
      </c>
      <c r="B125" s="102" t="s">
        <v>192</v>
      </c>
      <c r="C125" s="114">
        <v>734</v>
      </c>
      <c r="D125" s="114">
        <v>44897</v>
      </c>
      <c r="E125" s="114">
        <v>8730</v>
      </c>
      <c r="F125" s="114">
        <v>24378</v>
      </c>
      <c r="G125" s="114">
        <v>5210</v>
      </c>
      <c r="H125" s="114">
        <v>194</v>
      </c>
      <c r="I125" s="114">
        <v>4204</v>
      </c>
      <c r="J125" s="114">
        <v>43</v>
      </c>
      <c r="K125" s="114">
        <v>1059</v>
      </c>
      <c r="L125" s="114">
        <v>28</v>
      </c>
    </row>
    <row r="126" spans="1:12" x14ac:dyDescent="0.2">
      <c r="A126" s="53">
        <v>4204</v>
      </c>
      <c r="B126" s="102" t="s">
        <v>69</v>
      </c>
      <c r="C126" s="114">
        <v>848</v>
      </c>
      <c r="D126" s="114">
        <v>32401</v>
      </c>
      <c r="E126" s="114">
        <v>4485</v>
      </c>
      <c r="F126" s="114">
        <v>15483</v>
      </c>
      <c r="G126" s="114">
        <v>1334</v>
      </c>
      <c r="H126" s="114">
        <v>277</v>
      </c>
      <c r="I126" s="114">
        <v>7984</v>
      </c>
      <c r="J126" s="114">
        <v>312</v>
      </c>
      <c r="K126" s="114">
        <v>3105</v>
      </c>
      <c r="L126" s="114">
        <v>120</v>
      </c>
    </row>
    <row r="127" spans="1:12" x14ac:dyDescent="0.2">
      <c r="A127" s="103">
        <v>4205</v>
      </c>
      <c r="B127" s="102" t="s">
        <v>68</v>
      </c>
      <c r="C127" s="114">
        <v>1012</v>
      </c>
      <c r="D127" s="114">
        <v>25937</v>
      </c>
      <c r="E127" s="114">
        <v>2672</v>
      </c>
      <c r="F127" s="114">
        <v>12312</v>
      </c>
      <c r="G127" s="114">
        <v>1081</v>
      </c>
      <c r="H127" s="114">
        <v>283</v>
      </c>
      <c r="I127" s="114">
        <v>7094</v>
      </c>
      <c r="J127" s="114">
        <v>517</v>
      </c>
      <c r="K127" s="114">
        <v>2294</v>
      </c>
      <c r="L127" s="114">
        <v>152</v>
      </c>
    </row>
    <row r="128" spans="1:12" x14ac:dyDescent="0.2">
      <c r="A128" s="53">
        <v>3706</v>
      </c>
      <c r="B128" s="102" t="s">
        <v>177</v>
      </c>
      <c r="C128" s="114">
        <v>320</v>
      </c>
      <c r="D128" s="114">
        <v>4334</v>
      </c>
      <c r="E128" s="114">
        <v>289</v>
      </c>
      <c r="F128" s="114">
        <v>2137</v>
      </c>
      <c r="G128" s="114">
        <v>154</v>
      </c>
      <c r="H128" s="114">
        <v>93</v>
      </c>
      <c r="I128" s="114">
        <v>852</v>
      </c>
      <c r="J128" s="114">
        <v>243</v>
      </c>
      <c r="K128" s="114">
        <v>270</v>
      </c>
      <c r="L128" s="114">
        <v>9</v>
      </c>
    </row>
    <row r="129" spans="1:12" x14ac:dyDescent="0.2">
      <c r="A129" s="106">
        <v>3404</v>
      </c>
      <c r="B129" s="105" t="s">
        <v>16</v>
      </c>
      <c r="C129" s="114" t="s">
        <v>5</v>
      </c>
      <c r="D129" s="114" t="s">
        <v>5</v>
      </c>
      <c r="E129" s="114" t="s">
        <v>5</v>
      </c>
      <c r="F129" s="114" t="s">
        <v>5</v>
      </c>
      <c r="G129" s="114" t="s">
        <v>5</v>
      </c>
      <c r="H129" s="114">
        <v>24</v>
      </c>
      <c r="I129" s="114">
        <v>27</v>
      </c>
      <c r="J129" s="114" t="s">
        <v>5</v>
      </c>
      <c r="K129" s="114">
        <v>24</v>
      </c>
      <c r="L129" s="114" t="s">
        <v>5</v>
      </c>
    </row>
    <row r="130" spans="1:12" x14ac:dyDescent="0.2">
      <c r="A130" s="103">
        <v>3507</v>
      </c>
      <c r="B130" s="102" t="s">
        <v>87</v>
      </c>
      <c r="C130" s="114">
        <v>1763</v>
      </c>
      <c r="D130" s="114">
        <v>53973</v>
      </c>
      <c r="E130" s="114">
        <v>17915</v>
      </c>
      <c r="F130" s="114">
        <v>24135</v>
      </c>
      <c r="G130" s="114">
        <v>7967</v>
      </c>
      <c r="H130" s="114">
        <v>935</v>
      </c>
      <c r="I130" s="114">
        <v>14965</v>
      </c>
      <c r="J130" s="114">
        <v>2303</v>
      </c>
      <c r="K130" s="114">
        <v>5223</v>
      </c>
      <c r="L130" s="114">
        <v>771</v>
      </c>
    </row>
    <row r="131" spans="1:12" x14ac:dyDescent="0.2">
      <c r="A131" s="103">
        <v>4806</v>
      </c>
      <c r="B131" s="102" t="s">
        <v>142</v>
      </c>
      <c r="C131" s="114">
        <v>2802</v>
      </c>
      <c r="D131" s="114">
        <v>389930</v>
      </c>
      <c r="E131" s="114">
        <v>187867</v>
      </c>
      <c r="F131" s="114">
        <v>142782</v>
      </c>
      <c r="G131" s="114">
        <v>62915</v>
      </c>
      <c r="H131" s="114">
        <v>957</v>
      </c>
      <c r="I131" s="114">
        <v>22978</v>
      </c>
      <c r="J131" s="114">
        <v>6952</v>
      </c>
      <c r="K131" s="114">
        <v>5715</v>
      </c>
      <c r="L131" s="114">
        <v>1456</v>
      </c>
    </row>
    <row r="132" spans="1:12" x14ac:dyDescent="0.2">
      <c r="A132" s="53">
        <v>3203</v>
      </c>
      <c r="B132" s="107" t="s">
        <v>122</v>
      </c>
      <c r="C132" s="114">
        <v>214</v>
      </c>
      <c r="D132" s="114">
        <v>23681</v>
      </c>
      <c r="E132" s="114">
        <v>1415</v>
      </c>
      <c r="F132" s="114">
        <v>12408</v>
      </c>
      <c r="G132" s="114">
        <v>503</v>
      </c>
      <c r="H132" s="114">
        <v>118</v>
      </c>
      <c r="I132" s="114">
        <v>551</v>
      </c>
      <c r="J132" s="114">
        <v>189</v>
      </c>
      <c r="K132" s="114">
        <v>179</v>
      </c>
      <c r="L132" s="114">
        <v>64</v>
      </c>
    </row>
    <row r="133" spans="1:12" x14ac:dyDescent="0.2">
      <c r="A133" s="103">
        <v>3508</v>
      </c>
      <c r="B133" s="102" t="s">
        <v>86</v>
      </c>
      <c r="C133" s="114">
        <v>1863</v>
      </c>
      <c r="D133" s="114">
        <v>54357</v>
      </c>
      <c r="E133" s="114">
        <v>5133</v>
      </c>
      <c r="F133" s="114">
        <v>20889</v>
      </c>
      <c r="G133" s="114">
        <v>1780</v>
      </c>
      <c r="H133" s="114">
        <v>859</v>
      </c>
      <c r="I133" s="114">
        <v>11036</v>
      </c>
      <c r="J133" s="114">
        <v>341</v>
      </c>
      <c r="K133" s="114">
        <v>3633</v>
      </c>
      <c r="L133" s="114">
        <v>119</v>
      </c>
    </row>
    <row r="134" spans="1:12" x14ac:dyDescent="0.2">
      <c r="A134" s="53">
        <v>3204</v>
      </c>
      <c r="B134" s="107" t="s">
        <v>121</v>
      </c>
      <c r="C134" s="114">
        <v>275</v>
      </c>
      <c r="D134" s="114">
        <v>6228</v>
      </c>
      <c r="E134" s="114">
        <v>1447</v>
      </c>
      <c r="F134" s="114">
        <v>2668</v>
      </c>
      <c r="G134" s="114">
        <v>137</v>
      </c>
      <c r="H134" s="114">
        <v>44</v>
      </c>
      <c r="I134" s="114">
        <v>1122</v>
      </c>
      <c r="J134" s="114">
        <v>254</v>
      </c>
      <c r="K134" s="114">
        <v>349</v>
      </c>
      <c r="L134" s="114">
        <v>49</v>
      </c>
    </row>
    <row r="135" spans="1:12" x14ac:dyDescent="0.2">
      <c r="A135" s="53">
        <v>3205</v>
      </c>
      <c r="B135" s="107" t="s">
        <v>120</v>
      </c>
      <c r="C135" s="114">
        <v>3503</v>
      </c>
      <c r="D135" s="114">
        <v>223329</v>
      </c>
      <c r="E135" s="114">
        <v>95127</v>
      </c>
      <c r="F135" s="114">
        <v>70096</v>
      </c>
      <c r="G135" s="114">
        <v>16535</v>
      </c>
      <c r="H135" s="114">
        <v>8169</v>
      </c>
      <c r="I135" s="114">
        <v>199045</v>
      </c>
      <c r="J135" s="114">
        <v>112926</v>
      </c>
      <c r="K135" s="114">
        <v>31365</v>
      </c>
      <c r="L135" s="114">
        <v>16230</v>
      </c>
    </row>
    <row r="136" spans="1:12" x14ac:dyDescent="0.2">
      <c r="A136" s="103">
        <v>4408</v>
      </c>
      <c r="B136" s="102" t="s">
        <v>107</v>
      </c>
      <c r="C136" s="114">
        <v>14767</v>
      </c>
      <c r="D136" s="114">
        <v>700617</v>
      </c>
      <c r="E136" s="114">
        <v>252368</v>
      </c>
      <c r="F136" s="114">
        <v>238682</v>
      </c>
      <c r="G136" s="114">
        <v>64676</v>
      </c>
      <c r="H136" s="114">
        <v>13336</v>
      </c>
      <c r="I136" s="114">
        <v>371982</v>
      </c>
      <c r="J136" s="114">
        <v>109185</v>
      </c>
      <c r="K136" s="114">
        <v>83913</v>
      </c>
      <c r="L136" s="114">
        <v>24341</v>
      </c>
    </row>
    <row r="137" spans="1:12" x14ac:dyDescent="0.2">
      <c r="A137" s="53">
        <v>3805</v>
      </c>
      <c r="B137" s="102" t="s">
        <v>150</v>
      </c>
      <c r="C137" s="114">
        <v>5237</v>
      </c>
      <c r="D137" s="114">
        <v>516642</v>
      </c>
      <c r="E137" s="114">
        <v>149287</v>
      </c>
      <c r="F137" s="114">
        <v>197357</v>
      </c>
      <c r="G137" s="114">
        <v>50049</v>
      </c>
      <c r="H137" s="114">
        <v>1707</v>
      </c>
      <c r="I137" s="114">
        <v>56211</v>
      </c>
      <c r="J137" s="114">
        <v>7715</v>
      </c>
      <c r="K137" s="114">
        <v>17081</v>
      </c>
      <c r="L137" s="114">
        <v>2359</v>
      </c>
    </row>
    <row r="138" spans="1:12" x14ac:dyDescent="0.2">
      <c r="A138" s="103">
        <v>4905</v>
      </c>
      <c r="B138" s="102" t="s">
        <v>162</v>
      </c>
      <c r="C138" s="114">
        <v>366</v>
      </c>
      <c r="D138" s="114">
        <v>31388</v>
      </c>
      <c r="E138" s="114">
        <v>4982</v>
      </c>
      <c r="F138" s="114">
        <v>14362</v>
      </c>
      <c r="G138" s="114">
        <v>2742</v>
      </c>
      <c r="H138" s="114">
        <v>109</v>
      </c>
      <c r="I138" s="114">
        <v>1958</v>
      </c>
      <c r="J138" s="114">
        <v>154</v>
      </c>
      <c r="K138" s="114">
        <v>734</v>
      </c>
      <c r="L138" s="114">
        <v>35</v>
      </c>
    </row>
    <row r="139" spans="1:12" x14ac:dyDescent="0.2">
      <c r="A139" s="106">
        <v>3405</v>
      </c>
      <c r="B139" s="105" t="s">
        <v>15</v>
      </c>
      <c r="C139" s="114">
        <v>2006</v>
      </c>
      <c r="D139" s="114">
        <v>57576</v>
      </c>
      <c r="E139" s="114">
        <v>3477</v>
      </c>
      <c r="F139" s="114">
        <v>20882</v>
      </c>
      <c r="G139" s="114">
        <v>989</v>
      </c>
      <c r="H139" s="114">
        <v>1129</v>
      </c>
      <c r="I139" s="114">
        <v>20162</v>
      </c>
      <c r="J139" s="114">
        <v>1306</v>
      </c>
      <c r="K139" s="114">
        <v>5182</v>
      </c>
      <c r="L139" s="114">
        <v>198</v>
      </c>
    </row>
    <row r="140" spans="1:12" x14ac:dyDescent="0.2">
      <c r="A140" s="103">
        <v>4206</v>
      </c>
      <c r="B140" s="102" t="s">
        <v>67</v>
      </c>
      <c r="C140" s="114">
        <v>340</v>
      </c>
      <c r="D140" s="114">
        <v>9309</v>
      </c>
      <c r="E140" s="114">
        <v>784</v>
      </c>
      <c r="F140" s="114">
        <v>4531</v>
      </c>
      <c r="G140" s="114">
        <v>357</v>
      </c>
      <c r="H140" s="114">
        <v>261</v>
      </c>
      <c r="I140" s="114">
        <v>2321</v>
      </c>
      <c r="J140" s="114">
        <v>102</v>
      </c>
      <c r="K140" s="114">
        <v>1000</v>
      </c>
      <c r="L140" s="114">
        <v>68</v>
      </c>
    </row>
    <row r="141" spans="1:12" x14ac:dyDescent="0.2">
      <c r="A141" s="53">
        <v>3606</v>
      </c>
      <c r="B141" s="102" t="s">
        <v>7</v>
      </c>
      <c r="C141" s="114">
        <v>7230</v>
      </c>
      <c r="D141" s="114">
        <v>205368</v>
      </c>
      <c r="E141" s="114">
        <v>61057</v>
      </c>
      <c r="F141" s="114">
        <v>116347</v>
      </c>
      <c r="G141" s="114">
        <v>36060</v>
      </c>
      <c r="H141" s="114">
        <v>584</v>
      </c>
      <c r="I141" s="114">
        <v>38312</v>
      </c>
      <c r="J141" s="114">
        <v>6461</v>
      </c>
      <c r="K141" s="114">
        <v>13167</v>
      </c>
      <c r="L141" s="114">
        <v>1301</v>
      </c>
    </row>
    <row r="142" spans="1:12" x14ac:dyDescent="0.2">
      <c r="A142" s="106">
        <v>3406</v>
      </c>
      <c r="B142" s="105" t="s">
        <v>14</v>
      </c>
      <c r="C142" s="114">
        <v>725</v>
      </c>
      <c r="D142" s="114">
        <v>32168</v>
      </c>
      <c r="E142" s="114">
        <v>3964</v>
      </c>
      <c r="F142" s="114">
        <v>13739</v>
      </c>
      <c r="G142" s="114">
        <v>892</v>
      </c>
      <c r="H142" s="114">
        <v>135</v>
      </c>
      <c r="I142" s="114">
        <v>1598</v>
      </c>
      <c r="J142" s="114">
        <v>4</v>
      </c>
      <c r="K142" s="114">
        <v>541</v>
      </c>
      <c r="L142" s="114">
        <v>4</v>
      </c>
    </row>
    <row r="143" spans="1:12" x14ac:dyDescent="0.2">
      <c r="A143" s="53">
        <v>3707</v>
      </c>
      <c r="B143" s="102" t="s">
        <v>176</v>
      </c>
      <c r="C143" s="114">
        <v>1645</v>
      </c>
      <c r="D143" s="114">
        <v>75066</v>
      </c>
      <c r="E143" s="114">
        <v>38601</v>
      </c>
      <c r="F143" s="114">
        <v>32251</v>
      </c>
      <c r="G143" s="114">
        <v>14184</v>
      </c>
      <c r="H143" s="114">
        <v>191</v>
      </c>
      <c r="I143" s="114">
        <v>1586</v>
      </c>
      <c r="J143" s="114">
        <v>166</v>
      </c>
      <c r="K143" s="114">
        <v>490</v>
      </c>
      <c r="L143" s="114">
        <v>23</v>
      </c>
    </row>
    <row r="144" spans="1:12" x14ac:dyDescent="0.2">
      <c r="A144" s="103">
        <v>4704</v>
      </c>
      <c r="B144" s="102" t="s">
        <v>101</v>
      </c>
      <c r="C144" s="114">
        <v>2036</v>
      </c>
      <c r="D144" s="114">
        <v>72986</v>
      </c>
      <c r="E144" s="114">
        <v>11988</v>
      </c>
      <c r="F144" s="114">
        <v>28410</v>
      </c>
      <c r="G144" s="114">
        <v>4050</v>
      </c>
      <c r="H144" s="114">
        <v>471</v>
      </c>
      <c r="I144" s="114">
        <v>14482</v>
      </c>
      <c r="J144" s="114">
        <v>1050</v>
      </c>
      <c r="K144" s="114">
        <v>2999</v>
      </c>
      <c r="L144" s="114">
        <v>403</v>
      </c>
    </row>
    <row r="145" spans="1:12" x14ac:dyDescent="0.2">
      <c r="A145" s="103">
        <v>4314</v>
      </c>
      <c r="B145" s="102" t="s">
        <v>191</v>
      </c>
      <c r="C145" s="114">
        <v>2104</v>
      </c>
      <c r="D145" s="114">
        <v>199454</v>
      </c>
      <c r="E145" s="114">
        <v>19862</v>
      </c>
      <c r="F145" s="114">
        <v>93114</v>
      </c>
      <c r="G145" s="114">
        <v>6839</v>
      </c>
      <c r="H145" s="114">
        <v>499</v>
      </c>
      <c r="I145" s="114">
        <v>10879</v>
      </c>
      <c r="J145" s="114">
        <v>2049</v>
      </c>
      <c r="K145" s="114">
        <v>4009</v>
      </c>
      <c r="L145" s="114">
        <v>665</v>
      </c>
    </row>
    <row r="146" spans="1:12" x14ac:dyDescent="0.2">
      <c r="A146" s="103">
        <v>3607</v>
      </c>
      <c r="B146" s="102" t="s">
        <v>6</v>
      </c>
      <c r="C146" s="114">
        <v>650</v>
      </c>
      <c r="D146" s="114">
        <v>24408</v>
      </c>
      <c r="E146" s="114">
        <v>6505</v>
      </c>
      <c r="F146" s="114">
        <v>9420</v>
      </c>
      <c r="G146" s="114">
        <v>1767</v>
      </c>
      <c r="H146" s="114">
        <v>128</v>
      </c>
      <c r="I146" s="114">
        <v>2651</v>
      </c>
      <c r="J146" s="114">
        <v>92</v>
      </c>
      <c r="K146" s="114">
        <v>852</v>
      </c>
      <c r="L146" s="114">
        <v>25</v>
      </c>
    </row>
    <row r="147" spans="1:12" x14ac:dyDescent="0.2">
      <c r="A147" s="103">
        <v>4807</v>
      </c>
      <c r="B147" s="102" t="s">
        <v>141</v>
      </c>
      <c r="C147" s="114">
        <v>418</v>
      </c>
      <c r="D147" s="114">
        <v>22485</v>
      </c>
      <c r="E147" s="114">
        <v>6828</v>
      </c>
      <c r="F147" s="114">
        <v>10723</v>
      </c>
      <c r="G147" s="114">
        <v>3720</v>
      </c>
      <c r="H147" s="114">
        <v>269</v>
      </c>
      <c r="I147" s="114">
        <v>8759</v>
      </c>
      <c r="J147" s="114">
        <v>246</v>
      </c>
      <c r="K147" s="114">
        <v>3016</v>
      </c>
      <c r="L147" s="114">
        <v>113</v>
      </c>
    </row>
    <row r="148" spans="1:12" x14ac:dyDescent="0.2">
      <c r="A148" s="53">
        <v>3209</v>
      </c>
      <c r="B148" s="107" t="s">
        <v>119</v>
      </c>
      <c r="C148" s="114">
        <v>97</v>
      </c>
      <c r="D148" s="114">
        <v>3419</v>
      </c>
      <c r="E148" s="114">
        <v>9</v>
      </c>
      <c r="F148" s="114">
        <v>784</v>
      </c>
      <c r="G148" s="114">
        <v>3</v>
      </c>
      <c r="H148" s="114">
        <v>169</v>
      </c>
      <c r="I148" s="114">
        <v>2310</v>
      </c>
      <c r="J148" s="114">
        <v>5</v>
      </c>
      <c r="K148" s="114">
        <v>592</v>
      </c>
      <c r="L148" s="114">
        <v>3</v>
      </c>
    </row>
    <row r="149" spans="1:12" x14ac:dyDescent="0.2">
      <c r="A149" s="103">
        <v>3509</v>
      </c>
      <c r="B149" s="102" t="s">
        <v>85</v>
      </c>
      <c r="C149" s="114">
        <v>787</v>
      </c>
      <c r="D149" s="114">
        <v>6387</v>
      </c>
      <c r="E149" s="114">
        <v>1112</v>
      </c>
      <c r="F149" s="114">
        <v>3996</v>
      </c>
      <c r="G149" s="114">
        <v>540</v>
      </c>
      <c r="H149" s="114">
        <v>178</v>
      </c>
      <c r="I149" s="114">
        <v>1618</v>
      </c>
      <c r="J149" s="114">
        <v>183</v>
      </c>
      <c r="K149" s="114">
        <v>850</v>
      </c>
      <c r="L149" s="114">
        <v>67</v>
      </c>
    </row>
    <row r="150" spans="1:12" x14ac:dyDescent="0.2">
      <c r="A150" s="53">
        <v>3206</v>
      </c>
      <c r="B150" s="107" t="s">
        <v>118</v>
      </c>
      <c r="C150" s="114">
        <v>966</v>
      </c>
      <c r="D150" s="114">
        <v>20497</v>
      </c>
      <c r="E150" s="114">
        <v>3099</v>
      </c>
      <c r="F150" s="114">
        <v>8013</v>
      </c>
      <c r="G150" s="114">
        <v>1090</v>
      </c>
      <c r="H150" s="114">
        <v>157</v>
      </c>
      <c r="I150" s="114">
        <v>3243</v>
      </c>
      <c r="J150" s="114">
        <v>579</v>
      </c>
      <c r="K150" s="114">
        <v>806</v>
      </c>
      <c r="L150" s="114">
        <v>147</v>
      </c>
    </row>
    <row r="151" spans="1:12" x14ac:dyDescent="0.2">
      <c r="A151" s="103">
        <v>3510</v>
      </c>
      <c r="B151" s="102" t="s">
        <v>84</v>
      </c>
      <c r="C151" s="114">
        <v>40</v>
      </c>
      <c r="D151" s="114">
        <v>520</v>
      </c>
      <c r="E151" s="114">
        <v>177</v>
      </c>
      <c r="F151" s="114">
        <v>307</v>
      </c>
      <c r="G151" s="114">
        <v>85</v>
      </c>
      <c r="H151" s="114">
        <v>102</v>
      </c>
      <c r="I151" s="114">
        <v>177</v>
      </c>
      <c r="J151" s="114" t="s">
        <v>5</v>
      </c>
      <c r="K151" s="114">
        <v>87</v>
      </c>
      <c r="L151" s="114" t="s">
        <v>5</v>
      </c>
    </row>
    <row r="152" spans="1:12" x14ac:dyDescent="0.2">
      <c r="A152" s="103">
        <v>4308</v>
      </c>
      <c r="B152" s="102" t="s">
        <v>190</v>
      </c>
      <c r="C152" s="114">
        <v>751</v>
      </c>
      <c r="D152" s="114">
        <v>48261</v>
      </c>
      <c r="E152" s="114">
        <v>80</v>
      </c>
      <c r="F152" s="114">
        <v>25245</v>
      </c>
      <c r="G152" s="114">
        <v>27</v>
      </c>
      <c r="H152" s="114">
        <v>563</v>
      </c>
      <c r="I152" s="114">
        <v>15553</v>
      </c>
      <c r="J152" s="114">
        <v>121</v>
      </c>
      <c r="K152" s="114">
        <v>4018</v>
      </c>
      <c r="L152" s="114">
        <v>43</v>
      </c>
    </row>
    <row r="153" spans="1:12" x14ac:dyDescent="0.2">
      <c r="A153" s="53">
        <v>4604</v>
      </c>
      <c r="B153" s="102" t="s">
        <v>50</v>
      </c>
      <c r="C153" s="114">
        <v>1828</v>
      </c>
      <c r="D153" s="114">
        <v>80470</v>
      </c>
      <c r="E153" s="114">
        <v>22636</v>
      </c>
      <c r="F153" s="114">
        <v>38950</v>
      </c>
      <c r="G153" s="114">
        <v>9082</v>
      </c>
      <c r="H153" s="114">
        <v>352</v>
      </c>
      <c r="I153" s="114">
        <v>5667</v>
      </c>
      <c r="J153" s="114">
        <v>423</v>
      </c>
      <c r="K153" s="114">
        <v>1554</v>
      </c>
      <c r="L153" s="114">
        <v>40</v>
      </c>
    </row>
    <row r="154" spans="1:12" x14ac:dyDescent="0.2">
      <c r="A154" s="103">
        <v>4808</v>
      </c>
      <c r="B154" s="102" t="s">
        <v>140</v>
      </c>
      <c r="C154" s="114">
        <v>2233</v>
      </c>
      <c r="D154" s="114">
        <v>90353</v>
      </c>
      <c r="E154" s="114">
        <v>25345</v>
      </c>
      <c r="F154" s="114">
        <v>45394</v>
      </c>
      <c r="G154" s="114">
        <v>10180</v>
      </c>
      <c r="H154" s="114">
        <v>395</v>
      </c>
      <c r="I154" s="114">
        <v>4433</v>
      </c>
      <c r="J154" s="114">
        <v>343</v>
      </c>
      <c r="K154" s="114">
        <v>1244</v>
      </c>
      <c r="L154" s="114">
        <v>66</v>
      </c>
    </row>
    <row r="155" spans="1:12" x14ac:dyDescent="0.2">
      <c r="A155" s="103">
        <v>4409</v>
      </c>
      <c r="B155" s="102" t="s">
        <v>106</v>
      </c>
      <c r="C155" s="114">
        <v>90</v>
      </c>
      <c r="D155" s="114">
        <v>2806</v>
      </c>
      <c r="E155" s="114" t="s">
        <v>5</v>
      </c>
      <c r="F155" s="114">
        <v>1219</v>
      </c>
      <c r="G155" s="114" t="s">
        <v>5</v>
      </c>
      <c r="H155" s="114">
        <v>74</v>
      </c>
      <c r="I155" s="114">
        <v>707</v>
      </c>
      <c r="J155" s="114">
        <v>165</v>
      </c>
      <c r="K155" s="114">
        <v>217</v>
      </c>
      <c r="L155" s="114">
        <v>19</v>
      </c>
    </row>
    <row r="156" spans="1:12" x14ac:dyDescent="0.2">
      <c r="A156" s="103">
        <v>4705</v>
      </c>
      <c r="B156" s="102" t="s">
        <v>100</v>
      </c>
      <c r="C156" s="114">
        <v>526</v>
      </c>
      <c r="D156" s="114">
        <v>27557</v>
      </c>
      <c r="E156" s="114">
        <v>6566</v>
      </c>
      <c r="F156" s="114">
        <v>11202</v>
      </c>
      <c r="G156" s="114">
        <v>1520</v>
      </c>
      <c r="H156" s="114">
        <v>900</v>
      </c>
      <c r="I156" s="114">
        <v>8455</v>
      </c>
      <c r="J156" s="114">
        <v>6210</v>
      </c>
      <c r="K156" s="114">
        <v>1525</v>
      </c>
      <c r="L156" s="114">
        <v>784</v>
      </c>
    </row>
    <row r="157" spans="1:12" x14ac:dyDescent="0.2">
      <c r="A157" s="103">
        <v>4906</v>
      </c>
      <c r="B157" s="102" t="s">
        <v>161</v>
      </c>
      <c r="C157" s="114">
        <v>3748</v>
      </c>
      <c r="D157" s="114">
        <v>200781</v>
      </c>
      <c r="E157" s="114">
        <v>79313</v>
      </c>
      <c r="F157" s="114">
        <v>57375</v>
      </c>
      <c r="G157" s="114">
        <v>14438</v>
      </c>
      <c r="H157" s="114">
        <v>8735</v>
      </c>
      <c r="I157" s="114">
        <v>101673</v>
      </c>
      <c r="J157" s="114">
        <v>41400</v>
      </c>
      <c r="K157" s="114">
        <v>29314</v>
      </c>
      <c r="L157" s="114">
        <v>11808</v>
      </c>
    </row>
    <row r="158" spans="1:12" x14ac:dyDescent="0.2">
      <c r="A158" s="53">
        <v>4107</v>
      </c>
      <c r="B158" s="107" t="s">
        <v>169</v>
      </c>
      <c r="C158" s="114">
        <v>1482</v>
      </c>
      <c r="D158" s="114">
        <v>80698</v>
      </c>
      <c r="E158" s="114">
        <v>24484</v>
      </c>
      <c r="F158" s="114">
        <v>32602</v>
      </c>
      <c r="G158" s="114">
        <v>8259</v>
      </c>
      <c r="H158" s="114">
        <v>190</v>
      </c>
      <c r="I158" s="114">
        <v>2330</v>
      </c>
      <c r="J158" s="114">
        <v>120</v>
      </c>
      <c r="K158" s="114">
        <v>838</v>
      </c>
      <c r="L158" s="114">
        <v>21</v>
      </c>
    </row>
    <row r="159" spans="1:12" x14ac:dyDescent="0.2">
      <c r="A159" s="53">
        <v>4106</v>
      </c>
      <c r="B159" s="107" t="s">
        <v>168</v>
      </c>
      <c r="C159" s="114">
        <v>3584</v>
      </c>
      <c r="D159" s="114">
        <v>74215</v>
      </c>
      <c r="E159" s="114">
        <v>35902</v>
      </c>
      <c r="F159" s="114">
        <v>35066</v>
      </c>
      <c r="G159" s="114">
        <v>13559</v>
      </c>
      <c r="H159" s="114">
        <v>396</v>
      </c>
      <c r="I159" s="114">
        <v>5046</v>
      </c>
      <c r="J159" s="114">
        <v>174</v>
      </c>
      <c r="K159" s="114">
        <v>2227</v>
      </c>
      <c r="L159" s="114">
        <v>35</v>
      </c>
    </row>
    <row r="160" spans="1:12" x14ac:dyDescent="0.2">
      <c r="A160" s="103">
        <v>3806</v>
      </c>
      <c r="B160" s="102" t="s">
        <v>149</v>
      </c>
      <c r="C160" s="114">
        <v>104</v>
      </c>
      <c r="D160" s="114">
        <v>9594</v>
      </c>
      <c r="E160" s="114">
        <v>423</v>
      </c>
      <c r="F160" s="114">
        <v>3146</v>
      </c>
      <c r="G160" s="114">
        <v>184</v>
      </c>
      <c r="H160" s="114">
        <v>96</v>
      </c>
      <c r="I160" s="114">
        <v>1290</v>
      </c>
      <c r="J160" s="114">
        <v>397</v>
      </c>
      <c r="K160" s="114">
        <v>262</v>
      </c>
      <c r="L160" s="114">
        <v>70</v>
      </c>
    </row>
    <row r="161" spans="1:12" x14ac:dyDescent="0.2">
      <c r="A161" s="103">
        <v>4605</v>
      </c>
      <c r="B161" s="102" t="s">
        <v>49</v>
      </c>
      <c r="C161" s="114">
        <v>5152</v>
      </c>
      <c r="D161" s="114">
        <v>83211</v>
      </c>
      <c r="E161" s="114">
        <v>17218</v>
      </c>
      <c r="F161" s="114">
        <v>32259</v>
      </c>
      <c r="G161" s="114">
        <v>4113</v>
      </c>
      <c r="H161" s="114">
        <v>4005</v>
      </c>
      <c r="I161" s="114">
        <v>32409</v>
      </c>
      <c r="J161" s="114">
        <v>2529</v>
      </c>
      <c r="K161" s="114">
        <v>10087</v>
      </c>
      <c r="L161" s="114">
        <v>555</v>
      </c>
    </row>
    <row r="162" spans="1:12" x14ac:dyDescent="0.2">
      <c r="A162" s="103">
        <v>3511</v>
      </c>
      <c r="B162" s="102" t="s">
        <v>83</v>
      </c>
      <c r="C162" s="114">
        <v>689</v>
      </c>
      <c r="D162" s="114">
        <v>47619</v>
      </c>
      <c r="E162" s="114">
        <v>27627</v>
      </c>
      <c r="F162" s="114">
        <v>19286</v>
      </c>
      <c r="G162" s="114">
        <v>11454</v>
      </c>
      <c r="H162" s="114">
        <v>308</v>
      </c>
      <c r="I162" s="114">
        <v>8174</v>
      </c>
      <c r="J162" s="114">
        <v>1420</v>
      </c>
      <c r="K162" s="114">
        <v>2060</v>
      </c>
      <c r="L162" s="114">
        <v>471</v>
      </c>
    </row>
    <row r="163" spans="1:12" x14ac:dyDescent="0.2">
      <c r="A163" s="53">
        <v>4509</v>
      </c>
      <c r="B163" s="105" t="s">
        <v>37</v>
      </c>
      <c r="C163" s="114">
        <v>1938</v>
      </c>
      <c r="D163" s="114">
        <v>22475</v>
      </c>
      <c r="E163" s="114">
        <v>707</v>
      </c>
      <c r="F163" s="114">
        <v>9189</v>
      </c>
      <c r="G163" s="114">
        <v>411</v>
      </c>
      <c r="H163" s="114">
        <v>205</v>
      </c>
      <c r="I163" s="114">
        <v>4707</v>
      </c>
      <c r="J163" s="114" t="s">
        <v>5</v>
      </c>
      <c r="K163" s="114">
        <v>1548</v>
      </c>
      <c r="L163" s="114" t="s">
        <v>5</v>
      </c>
    </row>
    <row r="164" spans="1:12" x14ac:dyDescent="0.2">
      <c r="A164" s="103">
        <v>3515</v>
      </c>
      <c r="B164" s="102" t="s">
        <v>82</v>
      </c>
      <c r="C164" s="114">
        <v>1029</v>
      </c>
      <c r="D164" s="114">
        <v>51369</v>
      </c>
      <c r="E164" s="114">
        <v>5222</v>
      </c>
      <c r="F164" s="114">
        <v>26283</v>
      </c>
      <c r="G164" s="114">
        <v>3218</v>
      </c>
      <c r="H164" s="114">
        <v>601</v>
      </c>
      <c r="I164" s="114">
        <v>7251</v>
      </c>
      <c r="J164" s="114">
        <v>497</v>
      </c>
      <c r="K164" s="114">
        <v>3958</v>
      </c>
      <c r="L164" s="114">
        <v>262</v>
      </c>
    </row>
    <row r="165" spans="1:12" x14ac:dyDescent="0.2">
      <c r="A165" s="53">
        <v>4606</v>
      </c>
      <c r="B165" s="102" t="s">
        <v>48</v>
      </c>
      <c r="C165" s="114">
        <v>1077</v>
      </c>
      <c r="D165" s="114">
        <v>1642</v>
      </c>
      <c r="E165" s="114">
        <v>712</v>
      </c>
      <c r="F165" s="114">
        <v>600</v>
      </c>
      <c r="G165" s="114">
        <v>206</v>
      </c>
      <c r="H165" s="114">
        <v>41</v>
      </c>
      <c r="I165" s="114">
        <v>1617</v>
      </c>
      <c r="J165" s="114">
        <v>28</v>
      </c>
      <c r="K165" s="114">
        <v>1095</v>
      </c>
      <c r="L165" s="114">
        <v>8</v>
      </c>
    </row>
    <row r="166" spans="1:12" x14ac:dyDescent="0.2">
      <c r="A166" s="103">
        <v>4309</v>
      </c>
      <c r="B166" s="102" t="s">
        <v>189</v>
      </c>
      <c r="C166" s="114">
        <v>196</v>
      </c>
      <c r="D166" s="114">
        <v>8062</v>
      </c>
      <c r="E166" s="114">
        <v>2432</v>
      </c>
      <c r="F166" s="114">
        <v>4959</v>
      </c>
      <c r="G166" s="114">
        <v>1621</v>
      </c>
      <c r="H166" s="114">
        <v>224</v>
      </c>
      <c r="I166" s="114">
        <v>5818</v>
      </c>
      <c r="J166" s="114">
        <v>1452</v>
      </c>
      <c r="K166" s="114">
        <v>1471</v>
      </c>
      <c r="L166" s="114">
        <v>188</v>
      </c>
    </row>
    <row r="167" spans="1:12" x14ac:dyDescent="0.2">
      <c r="A167" s="103">
        <v>4907</v>
      </c>
      <c r="B167" s="102" t="s">
        <v>160</v>
      </c>
      <c r="C167" s="114">
        <v>20</v>
      </c>
      <c r="D167" s="114">
        <v>1448</v>
      </c>
      <c r="E167" s="114">
        <v>503</v>
      </c>
      <c r="F167" s="114">
        <v>846</v>
      </c>
      <c r="G167" s="114">
        <v>310</v>
      </c>
      <c r="H167" s="114">
        <v>193</v>
      </c>
      <c r="I167" s="114">
        <v>5912</v>
      </c>
      <c r="J167" s="114">
        <v>878</v>
      </c>
      <c r="K167" s="114">
        <v>2156</v>
      </c>
      <c r="L167" s="114">
        <v>369</v>
      </c>
    </row>
    <row r="168" spans="1:12" x14ac:dyDescent="0.2">
      <c r="A168" s="106">
        <v>4510</v>
      </c>
      <c r="B168" s="105" t="s">
        <v>36</v>
      </c>
      <c r="C168" s="114">
        <v>2128</v>
      </c>
      <c r="D168" s="114">
        <v>34164</v>
      </c>
      <c r="E168" s="114">
        <v>5105</v>
      </c>
      <c r="F168" s="114">
        <v>15802</v>
      </c>
      <c r="G168" s="114">
        <v>1828</v>
      </c>
      <c r="H168" s="114">
        <v>803</v>
      </c>
      <c r="I168" s="114">
        <v>9264</v>
      </c>
      <c r="J168" s="114">
        <v>878</v>
      </c>
      <c r="K168" s="114">
        <v>3228</v>
      </c>
      <c r="L168" s="114">
        <v>321</v>
      </c>
    </row>
    <row r="169" spans="1:12" x14ac:dyDescent="0.2">
      <c r="A169" s="103">
        <v>4809</v>
      </c>
      <c r="B169" s="102" t="s">
        <v>139</v>
      </c>
      <c r="C169" s="114">
        <v>172</v>
      </c>
      <c r="D169" s="114">
        <v>1439</v>
      </c>
      <c r="E169" s="114">
        <v>189</v>
      </c>
      <c r="F169" s="114">
        <v>384</v>
      </c>
      <c r="G169" s="114">
        <v>64</v>
      </c>
      <c r="H169" s="114">
        <v>162</v>
      </c>
      <c r="I169" s="114">
        <v>3176</v>
      </c>
      <c r="J169" s="114">
        <v>227</v>
      </c>
      <c r="K169" s="114">
        <v>481</v>
      </c>
      <c r="L169" s="114">
        <v>48</v>
      </c>
    </row>
    <row r="170" spans="1:12" x14ac:dyDescent="0.2">
      <c r="A170" s="103">
        <v>4315</v>
      </c>
      <c r="B170" s="102" t="s">
        <v>188</v>
      </c>
      <c r="C170" s="114">
        <v>147</v>
      </c>
      <c r="D170" s="114">
        <v>8392</v>
      </c>
      <c r="E170" s="114">
        <v>376</v>
      </c>
      <c r="F170" s="114">
        <v>2238</v>
      </c>
      <c r="G170" s="114">
        <v>87</v>
      </c>
      <c r="H170" s="114">
        <v>64</v>
      </c>
      <c r="I170" s="114">
        <v>1143</v>
      </c>
      <c r="J170" s="114">
        <v>357</v>
      </c>
      <c r="K170" s="114">
        <v>396</v>
      </c>
      <c r="L170" s="114">
        <v>115</v>
      </c>
    </row>
    <row r="171" spans="1:12" x14ac:dyDescent="0.2">
      <c r="A171" s="103">
        <v>4908</v>
      </c>
      <c r="B171" s="102" t="s">
        <v>159</v>
      </c>
      <c r="C171" s="114">
        <v>1770</v>
      </c>
      <c r="D171" s="114">
        <v>64512</v>
      </c>
      <c r="E171" s="114">
        <v>19528</v>
      </c>
      <c r="F171" s="114">
        <v>31527</v>
      </c>
      <c r="G171" s="114">
        <v>8319</v>
      </c>
      <c r="H171" s="114">
        <v>596</v>
      </c>
      <c r="I171" s="114">
        <v>4815</v>
      </c>
      <c r="J171" s="114">
        <v>383</v>
      </c>
      <c r="K171" s="114">
        <v>3165</v>
      </c>
      <c r="L171" s="114">
        <v>274</v>
      </c>
    </row>
    <row r="172" spans="1:12" x14ac:dyDescent="0.2">
      <c r="A172" s="106">
        <v>4512</v>
      </c>
      <c r="B172" s="105" t="s">
        <v>35</v>
      </c>
      <c r="C172" s="114">
        <v>563</v>
      </c>
      <c r="D172" s="114">
        <v>3052</v>
      </c>
      <c r="E172" s="114">
        <v>671</v>
      </c>
      <c r="F172" s="114">
        <v>2697</v>
      </c>
      <c r="G172" s="114">
        <v>526</v>
      </c>
      <c r="H172" s="114">
        <v>29</v>
      </c>
      <c r="I172" s="114">
        <v>214</v>
      </c>
      <c r="J172" s="114">
        <v>24</v>
      </c>
      <c r="K172" s="114">
        <v>50</v>
      </c>
      <c r="L172" s="114">
        <v>4</v>
      </c>
    </row>
    <row r="173" spans="1:12" x14ac:dyDescent="0.2">
      <c r="A173" s="103">
        <v>5005</v>
      </c>
      <c r="B173" s="102" t="s">
        <v>131</v>
      </c>
      <c r="C173" s="33">
        <v>1080</v>
      </c>
      <c r="D173" s="33">
        <v>63470</v>
      </c>
      <c r="E173" s="33">
        <v>7034</v>
      </c>
      <c r="F173" s="33">
        <v>27316</v>
      </c>
      <c r="G173" s="33">
        <v>2822</v>
      </c>
      <c r="H173" s="33">
        <v>841</v>
      </c>
      <c r="I173" s="33">
        <v>16699</v>
      </c>
      <c r="J173" s="33">
        <v>787</v>
      </c>
      <c r="K173" s="33">
        <v>4458</v>
      </c>
      <c r="L173" s="33">
        <v>194</v>
      </c>
    </row>
    <row r="174" spans="1:12" x14ac:dyDescent="0.2">
      <c r="A174" s="53">
        <v>5009</v>
      </c>
      <c r="B174" s="104" t="s">
        <v>130</v>
      </c>
      <c r="C174" s="33">
        <v>3962</v>
      </c>
      <c r="D174" s="33">
        <v>409195</v>
      </c>
      <c r="E174" s="33">
        <v>114840</v>
      </c>
      <c r="F174" s="33">
        <v>126549</v>
      </c>
      <c r="G174" s="33">
        <v>28247</v>
      </c>
      <c r="H174" s="33">
        <v>3725</v>
      </c>
      <c r="I174" s="33">
        <v>84615</v>
      </c>
      <c r="J174" s="33">
        <v>63150</v>
      </c>
      <c r="K174" s="33">
        <v>9253</v>
      </c>
      <c r="L174" s="33">
        <v>4180</v>
      </c>
    </row>
    <row r="175" spans="1:12" x14ac:dyDescent="0.2">
      <c r="A175" s="103">
        <v>5006</v>
      </c>
      <c r="B175" s="102" t="s">
        <v>129</v>
      </c>
      <c r="C175" s="33">
        <v>1088</v>
      </c>
      <c r="D175" s="33">
        <v>58098</v>
      </c>
      <c r="E175" s="33">
        <v>8308</v>
      </c>
      <c r="F175" s="33">
        <v>20994</v>
      </c>
      <c r="G175" s="33">
        <v>1904</v>
      </c>
      <c r="H175" s="33">
        <v>1584</v>
      </c>
      <c r="I175" s="33">
        <v>33903</v>
      </c>
      <c r="J175" s="33">
        <v>2409</v>
      </c>
      <c r="K175" s="33">
        <v>12176</v>
      </c>
      <c r="L175" s="33">
        <v>855</v>
      </c>
    </row>
    <row r="176" spans="1:12" x14ac:dyDescent="0.2">
      <c r="A176" s="103">
        <v>4909</v>
      </c>
      <c r="B176" s="102" t="s">
        <v>158</v>
      </c>
      <c r="C176" s="114">
        <v>835</v>
      </c>
      <c r="D176" s="114">
        <v>53163</v>
      </c>
      <c r="E176" s="114">
        <v>1232</v>
      </c>
      <c r="F176" s="114">
        <v>24741</v>
      </c>
      <c r="G176" s="114">
        <v>457</v>
      </c>
      <c r="H176" s="114">
        <v>648</v>
      </c>
      <c r="I176" s="114">
        <v>13457</v>
      </c>
      <c r="J176" s="114">
        <v>377</v>
      </c>
      <c r="K176" s="114">
        <v>4378</v>
      </c>
      <c r="L176" s="114">
        <v>86</v>
      </c>
    </row>
    <row r="177" spans="1:12" s="10" customFormat="1" x14ac:dyDescent="0.2">
      <c r="A177" s="99"/>
      <c r="B177" s="10" t="s">
        <v>0</v>
      </c>
      <c r="C177" s="19">
        <f t="shared" ref="C177:L177" si="0">SUM(C3:C176)</f>
        <v>301873</v>
      </c>
      <c r="D177" s="19">
        <f t="shared" si="0"/>
        <v>18709746</v>
      </c>
      <c r="E177" s="19">
        <f t="shared" si="0"/>
        <v>9220148</v>
      </c>
      <c r="F177" s="19">
        <f t="shared" si="0"/>
        <v>7150612</v>
      </c>
      <c r="G177" s="19">
        <f t="shared" si="0"/>
        <v>3227942</v>
      </c>
      <c r="H177" s="19">
        <f t="shared" si="0"/>
        <v>227455</v>
      </c>
      <c r="I177" s="19">
        <f t="shared" si="0"/>
        <v>3762255</v>
      </c>
      <c r="J177" s="19">
        <f t="shared" si="0"/>
        <v>1268928</v>
      </c>
      <c r="K177" s="19">
        <f t="shared" si="0"/>
        <v>961787</v>
      </c>
      <c r="L177" s="19">
        <f t="shared" si="0"/>
        <v>280689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0BCAA-89A3-4903-9E3C-3C4DF8EABC46}">
  <sheetPr codeName="Munka24"/>
  <dimension ref="A1:N178"/>
  <sheetViews>
    <sheetView zoomScaleNormal="100" workbookViewId="0"/>
  </sheetViews>
  <sheetFormatPr defaultRowHeight="11.25" x14ac:dyDescent="0.2"/>
  <cols>
    <col min="1" max="1" width="8.7109375" style="53" customWidth="1"/>
    <col min="2" max="2" width="19.28515625" style="1" bestFit="1" customWidth="1"/>
    <col min="3" max="14" width="11.42578125" style="1" customWidth="1"/>
    <col min="15" max="16384" width="9.140625" style="1"/>
  </cols>
  <sheetData>
    <row r="1" spans="1:14" s="137" customFormat="1" x14ac:dyDescent="0.2">
      <c r="A1" s="161" t="s">
        <v>482</v>
      </c>
      <c r="B1" s="160"/>
    </row>
    <row r="2" spans="1:14" s="10" customFormat="1" x14ac:dyDescent="0.2">
      <c r="A2" s="234" t="s">
        <v>481</v>
      </c>
      <c r="B2" s="236" t="s">
        <v>480</v>
      </c>
      <c r="C2" s="231" t="s">
        <v>479</v>
      </c>
      <c r="D2" s="233"/>
      <c r="E2" s="233"/>
      <c r="F2" s="233"/>
      <c r="G2" s="233"/>
      <c r="H2" s="233"/>
      <c r="I2" s="231" t="s">
        <v>478</v>
      </c>
      <c r="J2" s="233"/>
      <c r="K2" s="233"/>
      <c r="L2" s="233"/>
      <c r="M2" s="233"/>
      <c r="N2" s="233"/>
    </row>
    <row r="3" spans="1:14" s="153" customFormat="1" ht="42.75" customHeight="1" x14ac:dyDescent="0.25">
      <c r="A3" s="235"/>
      <c r="B3" s="237"/>
      <c r="C3" s="71" t="s">
        <v>476</v>
      </c>
      <c r="D3" s="71" t="s">
        <v>475</v>
      </c>
      <c r="E3" s="71" t="s">
        <v>474</v>
      </c>
      <c r="F3" s="71" t="s">
        <v>260</v>
      </c>
      <c r="G3" s="71" t="s">
        <v>318</v>
      </c>
      <c r="H3" s="71" t="s">
        <v>477</v>
      </c>
      <c r="I3" s="159" t="s">
        <v>476</v>
      </c>
      <c r="J3" s="159" t="s">
        <v>475</v>
      </c>
      <c r="K3" s="159" t="s">
        <v>474</v>
      </c>
      <c r="L3" s="159" t="s">
        <v>260</v>
      </c>
      <c r="M3" s="159" t="s">
        <v>318</v>
      </c>
      <c r="N3" s="154" t="s">
        <v>473</v>
      </c>
    </row>
    <row r="4" spans="1:14" x14ac:dyDescent="0.2">
      <c r="A4" s="53">
        <v>3708</v>
      </c>
      <c r="B4" s="102" t="s">
        <v>185</v>
      </c>
      <c r="C4" s="33">
        <v>1398</v>
      </c>
      <c r="D4" s="33">
        <v>327</v>
      </c>
      <c r="E4" s="33">
        <f t="shared" ref="E4:E35" si="0">+F4-C4-D4</f>
        <v>889</v>
      </c>
      <c r="F4" s="33">
        <v>2614</v>
      </c>
      <c r="G4" s="33">
        <v>502</v>
      </c>
      <c r="H4" s="33">
        <v>2112</v>
      </c>
      <c r="I4" s="33">
        <v>96</v>
      </c>
      <c r="J4" s="33">
        <v>251</v>
      </c>
      <c r="K4" s="33">
        <f t="shared" ref="K4:K35" si="1">+L4-I4-J4</f>
        <v>537</v>
      </c>
      <c r="L4" s="33">
        <v>884</v>
      </c>
      <c r="M4" s="33">
        <v>310</v>
      </c>
      <c r="N4" s="33">
        <v>574</v>
      </c>
    </row>
    <row r="5" spans="1:14" x14ac:dyDescent="0.2">
      <c r="A5" s="103">
        <v>3512</v>
      </c>
      <c r="B5" s="102" t="s">
        <v>96</v>
      </c>
      <c r="C5" s="33">
        <v>1228</v>
      </c>
      <c r="D5" s="33">
        <v>152</v>
      </c>
      <c r="E5" s="33">
        <f t="shared" si="0"/>
        <v>502</v>
      </c>
      <c r="F5" s="33">
        <v>1882</v>
      </c>
      <c r="G5" s="33">
        <v>343</v>
      </c>
      <c r="H5" s="33">
        <v>1539</v>
      </c>
      <c r="I5" s="33">
        <v>88</v>
      </c>
      <c r="J5" s="33">
        <v>91</v>
      </c>
      <c r="K5" s="33">
        <f t="shared" si="1"/>
        <v>259</v>
      </c>
      <c r="L5" s="33">
        <v>438</v>
      </c>
      <c r="M5" s="33">
        <v>194</v>
      </c>
      <c r="N5" s="33">
        <v>244</v>
      </c>
    </row>
    <row r="6" spans="1:14" x14ac:dyDescent="0.2">
      <c r="A6" s="53">
        <v>3709</v>
      </c>
      <c r="B6" s="102" t="s">
        <v>184</v>
      </c>
      <c r="C6" s="33">
        <v>564</v>
      </c>
      <c r="D6" s="33">
        <v>394</v>
      </c>
      <c r="E6" s="33">
        <f t="shared" si="0"/>
        <v>1181</v>
      </c>
      <c r="F6" s="33">
        <v>2139</v>
      </c>
      <c r="G6" s="33">
        <v>673</v>
      </c>
      <c r="H6" s="33">
        <v>1466</v>
      </c>
      <c r="I6" s="33">
        <v>51</v>
      </c>
      <c r="J6" s="33">
        <v>298</v>
      </c>
      <c r="K6" s="33">
        <f t="shared" si="1"/>
        <v>719</v>
      </c>
      <c r="L6" s="33">
        <v>1068</v>
      </c>
      <c r="M6" s="33">
        <v>436</v>
      </c>
      <c r="N6" s="33">
        <v>632</v>
      </c>
    </row>
    <row r="7" spans="1:14" x14ac:dyDescent="0.2">
      <c r="A7" s="103">
        <v>4901</v>
      </c>
      <c r="B7" s="102" t="s">
        <v>166</v>
      </c>
      <c r="C7" s="33">
        <v>1435</v>
      </c>
      <c r="D7" s="33">
        <v>784</v>
      </c>
      <c r="E7" s="33">
        <f t="shared" si="0"/>
        <v>3248</v>
      </c>
      <c r="F7" s="33">
        <v>5467</v>
      </c>
      <c r="G7" s="33">
        <v>1553</v>
      </c>
      <c r="H7" s="33">
        <v>3914</v>
      </c>
      <c r="I7" s="33">
        <v>142</v>
      </c>
      <c r="J7" s="33">
        <v>658</v>
      </c>
      <c r="K7" s="33">
        <f t="shared" si="1"/>
        <v>2006</v>
      </c>
      <c r="L7" s="33">
        <v>2806</v>
      </c>
      <c r="M7" s="33">
        <v>1090</v>
      </c>
      <c r="N7" s="33">
        <v>1716</v>
      </c>
    </row>
    <row r="8" spans="1:14" x14ac:dyDescent="0.2">
      <c r="A8" s="53">
        <v>4301</v>
      </c>
      <c r="B8" s="102" t="s">
        <v>203</v>
      </c>
      <c r="C8" s="33">
        <v>1182</v>
      </c>
      <c r="D8" s="33">
        <v>836</v>
      </c>
      <c r="E8" s="33">
        <f t="shared" si="0"/>
        <v>2076</v>
      </c>
      <c r="F8" s="33">
        <v>4094</v>
      </c>
      <c r="G8" s="33">
        <v>1481</v>
      </c>
      <c r="H8" s="33">
        <v>2613</v>
      </c>
      <c r="I8" s="33">
        <v>81</v>
      </c>
      <c r="J8" s="33">
        <v>610</v>
      </c>
      <c r="K8" s="33">
        <f t="shared" si="1"/>
        <v>1271</v>
      </c>
      <c r="L8" s="33">
        <v>1962</v>
      </c>
      <c r="M8" s="33">
        <v>913</v>
      </c>
      <c r="N8" s="33">
        <v>1049</v>
      </c>
    </row>
    <row r="9" spans="1:14" x14ac:dyDescent="0.2">
      <c r="A9" s="103">
        <v>3302</v>
      </c>
      <c r="B9" s="102" t="s">
        <v>32</v>
      </c>
      <c r="C9" s="33">
        <v>1740</v>
      </c>
      <c r="D9" s="33">
        <v>143</v>
      </c>
      <c r="E9" s="33">
        <f t="shared" si="0"/>
        <v>780</v>
      </c>
      <c r="F9" s="33">
        <v>2663</v>
      </c>
      <c r="G9" s="33">
        <v>293</v>
      </c>
      <c r="H9" s="33">
        <v>2370</v>
      </c>
      <c r="I9" s="33">
        <v>51</v>
      </c>
      <c r="J9" s="33">
        <v>111</v>
      </c>
      <c r="K9" s="33">
        <f t="shared" si="1"/>
        <v>415</v>
      </c>
      <c r="L9" s="33">
        <v>577</v>
      </c>
      <c r="M9" s="33">
        <v>197</v>
      </c>
      <c r="N9" s="33">
        <v>380</v>
      </c>
    </row>
    <row r="10" spans="1:14" x14ac:dyDescent="0.2">
      <c r="A10" s="53">
        <v>3301</v>
      </c>
      <c r="B10" s="102" t="s">
        <v>31</v>
      </c>
      <c r="C10" s="33">
        <v>3563</v>
      </c>
      <c r="D10" s="33">
        <v>1120</v>
      </c>
      <c r="E10" s="33">
        <f t="shared" si="0"/>
        <v>5718</v>
      </c>
      <c r="F10" s="33">
        <v>10401</v>
      </c>
      <c r="G10" s="33">
        <v>3049</v>
      </c>
      <c r="H10" s="33">
        <v>7352</v>
      </c>
      <c r="I10" s="33">
        <v>290</v>
      </c>
      <c r="J10" s="33">
        <v>853</v>
      </c>
      <c r="K10" s="33">
        <f t="shared" si="1"/>
        <v>3400</v>
      </c>
      <c r="L10" s="33">
        <v>4543</v>
      </c>
      <c r="M10" s="33">
        <v>2044</v>
      </c>
      <c r="N10" s="33">
        <v>2499</v>
      </c>
    </row>
    <row r="11" spans="1:14" x14ac:dyDescent="0.2">
      <c r="A11" s="106">
        <v>4501</v>
      </c>
      <c r="B11" s="105" t="s">
        <v>46</v>
      </c>
      <c r="C11" s="33">
        <v>5034</v>
      </c>
      <c r="D11" s="33">
        <v>326</v>
      </c>
      <c r="E11" s="33">
        <f t="shared" si="0"/>
        <v>1000</v>
      </c>
      <c r="F11" s="33">
        <v>6360</v>
      </c>
      <c r="G11" s="33">
        <v>544</v>
      </c>
      <c r="H11" s="33">
        <v>5816</v>
      </c>
      <c r="I11" s="33">
        <v>129</v>
      </c>
      <c r="J11" s="33">
        <v>201</v>
      </c>
      <c r="K11" s="33">
        <f t="shared" si="1"/>
        <v>653</v>
      </c>
      <c r="L11" s="33">
        <v>983</v>
      </c>
      <c r="M11" s="33">
        <v>306</v>
      </c>
      <c r="N11" s="33">
        <v>677</v>
      </c>
    </row>
    <row r="12" spans="1:14" x14ac:dyDescent="0.2">
      <c r="A12" s="53">
        <v>4201</v>
      </c>
      <c r="B12" s="102" t="s">
        <v>72</v>
      </c>
      <c r="C12" s="33">
        <v>2366</v>
      </c>
      <c r="D12" s="33">
        <v>511</v>
      </c>
      <c r="E12" s="33">
        <f t="shared" si="0"/>
        <v>2481</v>
      </c>
      <c r="F12" s="33">
        <v>5358</v>
      </c>
      <c r="G12" s="33">
        <v>1028</v>
      </c>
      <c r="H12" s="33">
        <v>4330</v>
      </c>
      <c r="I12" s="33">
        <v>81</v>
      </c>
      <c r="J12" s="33">
        <v>419</v>
      </c>
      <c r="K12" s="33">
        <f t="shared" si="1"/>
        <v>1537</v>
      </c>
      <c r="L12" s="33">
        <v>2037</v>
      </c>
      <c r="M12" s="33">
        <v>680</v>
      </c>
      <c r="N12" s="33">
        <v>1357</v>
      </c>
    </row>
    <row r="13" spans="1:14" x14ac:dyDescent="0.2">
      <c r="A13" s="103">
        <v>4902</v>
      </c>
      <c r="B13" s="102" t="s">
        <v>165</v>
      </c>
      <c r="C13" s="33">
        <v>396</v>
      </c>
      <c r="D13" s="33">
        <v>618</v>
      </c>
      <c r="E13" s="33">
        <f t="shared" si="0"/>
        <v>3798</v>
      </c>
      <c r="F13" s="33">
        <v>4812</v>
      </c>
      <c r="G13" s="33">
        <v>1470</v>
      </c>
      <c r="H13" s="33">
        <v>3342</v>
      </c>
      <c r="I13" s="33">
        <v>81</v>
      </c>
      <c r="J13" s="33">
        <v>500</v>
      </c>
      <c r="K13" s="33">
        <f t="shared" si="1"/>
        <v>1659</v>
      </c>
      <c r="L13" s="33">
        <v>2240</v>
      </c>
      <c r="M13" s="33">
        <v>967</v>
      </c>
      <c r="N13" s="33">
        <v>1273</v>
      </c>
    </row>
    <row r="14" spans="1:14" x14ac:dyDescent="0.2">
      <c r="A14" s="103">
        <v>4410</v>
      </c>
      <c r="B14" s="102" t="s">
        <v>116</v>
      </c>
      <c r="C14" s="33">
        <v>375</v>
      </c>
      <c r="D14" s="33">
        <v>243</v>
      </c>
      <c r="E14" s="33">
        <f t="shared" si="0"/>
        <v>1985</v>
      </c>
      <c r="F14" s="33">
        <v>2603</v>
      </c>
      <c r="G14" s="33">
        <v>496</v>
      </c>
      <c r="H14" s="33">
        <v>2107</v>
      </c>
      <c r="I14" s="33">
        <v>57</v>
      </c>
      <c r="J14" s="33">
        <v>200</v>
      </c>
      <c r="K14" s="33">
        <f t="shared" si="1"/>
        <v>635</v>
      </c>
      <c r="L14" s="33">
        <v>892</v>
      </c>
      <c r="M14" s="33">
        <v>356</v>
      </c>
      <c r="N14" s="33">
        <v>536</v>
      </c>
    </row>
    <row r="15" spans="1:14" x14ac:dyDescent="0.2">
      <c r="A15" s="103">
        <v>4903</v>
      </c>
      <c r="B15" s="102" t="s">
        <v>164</v>
      </c>
      <c r="C15" s="33">
        <v>649</v>
      </c>
      <c r="D15" s="33">
        <v>605</v>
      </c>
      <c r="E15" s="33">
        <f t="shared" si="0"/>
        <v>4284</v>
      </c>
      <c r="F15" s="33">
        <v>5538</v>
      </c>
      <c r="G15" s="33">
        <v>1422</v>
      </c>
      <c r="H15" s="33">
        <v>4116</v>
      </c>
      <c r="I15" s="33">
        <v>118</v>
      </c>
      <c r="J15" s="33">
        <v>407</v>
      </c>
      <c r="K15" s="33">
        <f t="shared" si="1"/>
        <v>1742</v>
      </c>
      <c r="L15" s="33">
        <v>2267</v>
      </c>
      <c r="M15" s="33">
        <v>889</v>
      </c>
      <c r="N15" s="33">
        <v>1378</v>
      </c>
    </row>
    <row r="16" spans="1:14" x14ac:dyDescent="0.2">
      <c r="A16" s="103">
        <v>3901</v>
      </c>
      <c r="B16" s="102" t="s">
        <v>64</v>
      </c>
      <c r="C16" s="33">
        <v>2609</v>
      </c>
      <c r="D16" s="33">
        <v>355</v>
      </c>
      <c r="E16" s="33">
        <f t="shared" si="0"/>
        <v>1255</v>
      </c>
      <c r="F16" s="33">
        <v>4219</v>
      </c>
      <c r="G16" s="33">
        <v>619</v>
      </c>
      <c r="H16" s="33">
        <v>3600</v>
      </c>
      <c r="I16" s="33">
        <v>134</v>
      </c>
      <c r="J16" s="33">
        <v>294</v>
      </c>
      <c r="K16" s="33">
        <f t="shared" si="1"/>
        <v>817</v>
      </c>
      <c r="L16" s="33">
        <v>1245</v>
      </c>
      <c r="M16" s="33">
        <v>452</v>
      </c>
      <c r="N16" s="33">
        <v>793</v>
      </c>
    </row>
    <row r="17" spans="1:14" x14ac:dyDescent="0.2">
      <c r="A17" s="103">
        <v>4401</v>
      </c>
      <c r="B17" s="102" t="s">
        <v>115</v>
      </c>
      <c r="C17" s="33">
        <v>1635</v>
      </c>
      <c r="D17" s="33">
        <v>207</v>
      </c>
      <c r="E17" s="33">
        <f t="shared" si="0"/>
        <v>1197</v>
      </c>
      <c r="F17" s="33">
        <v>3039</v>
      </c>
      <c r="G17" s="33">
        <v>510</v>
      </c>
      <c r="H17" s="33">
        <v>2529</v>
      </c>
      <c r="I17" s="33">
        <v>96</v>
      </c>
      <c r="J17" s="33">
        <v>185</v>
      </c>
      <c r="K17" s="33">
        <f t="shared" si="1"/>
        <v>731</v>
      </c>
      <c r="L17" s="33">
        <v>1012</v>
      </c>
      <c r="M17" s="33">
        <v>330</v>
      </c>
      <c r="N17" s="33">
        <v>682</v>
      </c>
    </row>
    <row r="18" spans="1:14" x14ac:dyDescent="0.2">
      <c r="A18" s="53">
        <v>4202</v>
      </c>
      <c r="B18" s="102" t="s">
        <v>71</v>
      </c>
      <c r="C18" s="33">
        <v>588</v>
      </c>
      <c r="D18" s="33">
        <v>282</v>
      </c>
      <c r="E18" s="33">
        <f t="shared" si="0"/>
        <v>1227</v>
      </c>
      <c r="F18" s="33">
        <v>2097</v>
      </c>
      <c r="G18" s="33">
        <v>650</v>
      </c>
      <c r="H18" s="33">
        <v>1447</v>
      </c>
      <c r="I18" s="33">
        <v>44</v>
      </c>
      <c r="J18" s="33">
        <v>210</v>
      </c>
      <c r="K18" s="33">
        <f t="shared" si="1"/>
        <v>669</v>
      </c>
      <c r="L18" s="33">
        <v>923</v>
      </c>
      <c r="M18" s="33">
        <v>329</v>
      </c>
      <c r="N18" s="33">
        <v>594</v>
      </c>
    </row>
    <row r="19" spans="1:14" x14ac:dyDescent="0.2">
      <c r="A19" s="106">
        <v>3401</v>
      </c>
      <c r="B19" s="105" t="s">
        <v>21</v>
      </c>
      <c r="C19" s="33">
        <v>4111</v>
      </c>
      <c r="D19" s="33">
        <v>1077</v>
      </c>
      <c r="E19" s="33">
        <f t="shared" si="0"/>
        <v>7944</v>
      </c>
      <c r="F19" s="33">
        <v>13132</v>
      </c>
      <c r="G19" s="33">
        <v>3317</v>
      </c>
      <c r="H19" s="33">
        <v>9815</v>
      </c>
      <c r="I19" s="33">
        <v>165</v>
      </c>
      <c r="J19" s="33">
        <v>945</v>
      </c>
      <c r="K19" s="33">
        <f t="shared" si="1"/>
        <v>4511</v>
      </c>
      <c r="L19" s="33">
        <v>5621</v>
      </c>
      <c r="M19" s="33">
        <v>2396</v>
      </c>
      <c r="N19" s="33">
        <v>3225</v>
      </c>
    </row>
    <row r="20" spans="1:14" x14ac:dyDescent="0.2">
      <c r="A20" s="106">
        <v>3407</v>
      </c>
      <c r="B20" s="105" t="s">
        <v>20</v>
      </c>
      <c r="C20" s="33">
        <v>3328</v>
      </c>
      <c r="D20" s="33">
        <v>532</v>
      </c>
      <c r="E20" s="33">
        <f t="shared" si="0"/>
        <v>2322</v>
      </c>
      <c r="F20" s="33">
        <v>6182</v>
      </c>
      <c r="G20" s="33">
        <v>862</v>
      </c>
      <c r="H20" s="33">
        <v>5320</v>
      </c>
      <c r="I20" s="33">
        <v>141</v>
      </c>
      <c r="J20" s="33">
        <v>444</v>
      </c>
      <c r="K20" s="33">
        <f t="shared" si="1"/>
        <v>1427</v>
      </c>
      <c r="L20" s="33">
        <v>2012</v>
      </c>
      <c r="M20" s="33">
        <v>605</v>
      </c>
      <c r="N20" s="33">
        <v>1407</v>
      </c>
    </row>
    <row r="21" spans="1:14" x14ac:dyDescent="0.2">
      <c r="A21" s="53">
        <v>4007</v>
      </c>
      <c r="B21" s="102" t="s">
        <v>80</v>
      </c>
      <c r="C21" s="33">
        <v>287</v>
      </c>
      <c r="D21" s="33">
        <v>127</v>
      </c>
      <c r="E21" s="33">
        <f t="shared" si="0"/>
        <v>679</v>
      </c>
      <c r="F21" s="33">
        <v>1093</v>
      </c>
      <c r="G21" s="33">
        <v>274</v>
      </c>
      <c r="H21" s="33">
        <v>819</v>
      </c>
      <c r="I21" s="33">
        <v>33</v>
      </c>
      <c r="J21" s="33">
        <v>93</v>
      </c>
      <c r="K21" s="33">
        <f t="shared" si="1"/>
        <v>369</v>
      </c>
      <c r="L21" s="33">
        <v>495</v>
      </c>
      <c r="M21" s="33">
        <v>172</v>
      </c>
      <c r="N21" s="33">
        <v>323</v>
      </c>
    </row>
    <row r="22" spans="1:14" x14ac:dyDescent="0.2">
      <c r="A22" s="53">
        <v>3902</v>
      </c>
      <c r="B22" s="102" t="s">
        <v>63</v>
      </c>
      <c r="C22" s="33">
        <v>5388</v>
      </c>
      <c r="D22" s="33">
        <v>449</v>
      </c>
      <c r="E22" s="33">
        <f t="shared" si="0"/>
        <v>2477</v>
      </c>
      <c r="F22" s="33">
        <v>8314</v>
      </c>
      <c r="G22" s="33">
        <v>1044</v>
      </c>
      <c r="H22" s="33">
        <v>7270</v>
      </c>
      <c r="I22" s="33">
        <v>226</v>
      </c>
      <c r="J22" s="33">
        <v>354</v>
      </c>
      <c r="K22" s="33">
        <f t="shared" si="1"/>
        <v>1628</v>
      </c>
      <c r="L22" s="33">
        <v>2208</v>
      </c>
      <c r="M22" s="33">
        <v>701</v>
      </c>
      <c r="N22" s="33">
        <v>1507</v>
      </c>
    </row>
    <row r="23" spans="1:14" x14ac:dyDescent="0.2">
      <c r="A23" s="103">
        <v>3701</v>
      </c>
      <c r="B23" s="102" t="s">
        <v>183</v>
      </c>
      <c r="C23" s="33">
        <v>972</v>
      </c>
      <c r="D23" s="33">
        <v>621</v>
      </c>
      <c r="E23" s="33">
        <f t="shared" si="0"/>
        <v>2366</v>
      </c>
      <c r="F23" s="33">
        <v>3959</v>
      </c>
      <c r="G23" s="33">
        <v>1370</v>
      </c>
      <c r="H23" s="33">
        <v>2589</v>
      </c>
      <c r="I23" s="33">
        <v>155</v>
      </c>
      <c r="J23" s="33">
        <v>487</v>
      </c>
      <c r="K23" s="33">
        <f t="shared" si="1"/>
        <v>1367</v>
      </c>
      <c r="L23" s="33">
        <v>2009</v>
      </c>
      <c r="M23" s="33">
        <v>922</v>
      </c>
      <c r="N23" s="33">
        <v>1087</v>
      </c>
    </row>
    <row r="24" spans="1:14" x14ac:dyDescent="0.2">
      <c r="A24" s="103">
        <v>3513</v>
      </c>
      <c r="B24" s="102" t="s">
        <v>95</v>
      </c>
      <c r="C24" s="33">
        <v>952</v>
      </c>
      <c r="D24" s="33">
        <v>74</v>
      </c>
      <c r="E24" s="33">
        <f t="shared" si="0"/>
        <v>330</v>
      </c>
      <c r="F24" s="33">
        <v>1356</v>
      </c>
      <c r="G24" s="33">
        <v>173</v>
      </c>
      <c r="H24" s="33">
        <v>1183</v>
      </c>
      <c r="I24" s="33">
        <v>52</v>
      </c>
      <c r="J24" s="33">
        <v>47</v>
      </c>
      <c r="K24" s="33">
        <f t="shared" si="1"/>
        <v>205</v>
      </c>
      <c r="L24" s="33">
        <v>304</v>
      </c>
      <c r="M24" s="33">
        <v>94</v>
      </c>
      <c r="N24" s="33">
        <v>210</v>
      </c>
    </row>
    <row r="25" spans="1:14" x14ac:dyDescent="0.2">
      <c r="A25" s="103">
        <v>4701</v>
      </c>
      <c r="B25" s="102" t="s">
        <v>104</v>
      </c>
      <c r="C25" s="33">
        <v>1215</v>
      </c>
      <c r="D25" s="33">
        <v>505</v>
      </c>
      <c r="E25" s="33">
        <f t="shared" si="0"/>
        <v>2065</v>
      </c>
      <c r="F25" s="33">
        <v>3785</v>
      </c>
      <c r="G25" s="33">
        <v>866</v>
      </c>
      <c r="H25" s="33">
        <v>2919</v>
      </c>
      <c r="I25" s="33">
        <v>99</v>
      </c>
      <c r="J25" s="33">
        <v>425</v>
      </c>
      <c r="K25" s="33">
        <f t="shared" si="1"/>
        <v>1149</v>
      </c>
      <c r="L25" s="33">
        <v>1673</v>
      </c>
      <c r="M25" s="33">
        <v>612</v>
      </c>
      <c r="N25" s="33">
        <v>1061</v>
      </c>
    </row>
    <row r="26" spans="1:14" x14ac:dyDescent="0.2">
      <c r="A26" s="103">
        <v>4310</v>
      </c>
      <c r="B26" s="102" t="s">
        <v>202</v>
      </c>
      <c r="C26" s="33">
        <v>553</v>
      </c>
      <c r="D26" s="33">
        <v>2121</v>
      </c>
      <c r="E26" s="33">
        <f t="shared" si="0"/>
        <v>13795</v>
      </c>
      <c r="F26" s="33">
        <v>16469</v>
      </c>
      <c r="G26" s="33">
        <v>9931</v>
      </c>
      <c r="H26" s="33">
        <v>6538</v>
      </c>
      <c r="I26" s="33">
        <v>133</v>
      </c>
      <c r="J26" s="33">
        <v>1558</v>
      </c>
      <c r="K26" s="33">
        <f t="shared" si="1"/>
        <v>7799</v>
      </c>
      <c r="L26" s="33">
        <v>9490</v>
      </c>
      <c r="M26" s="33">
        <v>7009</v>
      </c>
      <c r="N26" s="33">
        <v>2481</v>
      </c>
    </row>
    <row r="27" spans="1:14" x14ac:dyDescent="0.2">
      <c r="A27" s="53">
        <v>3101</v>
      </c>
      <c r="B27" s="102" t="s">
        <v>205</v>
      </c>
      <c r="C27" s="33">
        <v>5439</v>
      </c>
      <c r="D27" s="33">
        <v>39805</v>
      </c>
      <c r="E27" s="33">
        <f t="shared" si="0"/>
        <v>327505</v>
      </c>
      <c r="F27" s="33">
        <v>372749</v>
      </c>
      <c r="G27" s="33">
        <v>232100</v>
      </c>
      <c r="H27" s="33">
        <v>140649</v>
      </c>
      <c r="I27" s="33">
        <v>974</v>
      </c>
      <c r="J27" s="33">
        <v>26159</v>
      </c>
      <c r="K27" s="33">
        <f t="shared" si="1"/>
        <v>162500</v>
      </c>
      <c r="L27" s="33">
        <v>189633</v>
      </c>
      <c r="M27" s="33">
        <v>136335</v>
      </c>
      <c r="N27" s="33">
        <v>53298</v>
      </c>
    </row>
    <row r="28" spans="1:14" x14ac:dyDescent="0.2">
      <c r="A28" s="53">
        <v>4302</v>
      </c>
      <c r="B28" s="102" t="s">
        <v>201</v>
      </c>
      <c r="C28" s="33">
        <v>5509</v>
      </c>
      <c r="D28" s="33">
        <v>1872</v>
      </c>
      <c r="E28" s="33">
        <f t="shared" si="0"/>
        <v>7601</v>
      </c>
      <c r="F28" s="33">
        <v>14982</v>
      </c>
      <c r="G28" s="33">
        <v>4186</v>
      </c>
      <c r="H28" s="33">
        <v>10796</v>
      </c>
      <c r="I28" s="33">
        <v>387</v>
      </c>
      <c r="J28" s="33">
        <v>1385</v>
      </c>
      <c r="K28" s="33">
        <f t="shared" si="1"/>
        <v>4422</v>
      </c>
      <c r="L28" s="33">
        <v>6194</v>
      </c>
      <c r="M28" s="33">
        <v>2535</v>
      </c>
      <c r="N28" s="33">
        <v>3659</v>
      </c>
    </row>
    <row r="29" spans="1:14" x14ac:dyDescent="0.2">
      <c r="A29" s="103">
        <v>4801</v>
      </c>
      <c r="B29" s="102" t="s">
        <v>147</v>
      </c>
      <c r="C29" s="33">
        <v>1344</v>
      </c>
      <c r="D29" s="33">
        <v>331</v>
      </c>
      <c r="E29" s="33">
        <f t="shared" si="0"/>
        <v>1428</v>
      </c>
      <c r="F29" s="33">
        <v>3103</v>
      </c>
      <c r="G29" s="33">
        <v>521</v>
      </c>
      <c r="H29" s="33">
        <v>2582</v>
      </c>
      <c r="I29" s="33">
        <v>94</v>
      </c>
      <c r="J29" s="33">
        <v>259</v>
      </c>
      <c r="K29" s="33">
        <f t="shared" si="1"/>
        <v>865</v>
      </c>
      <c r="L29" s="33">
        <v>1218</v>
      </c>
      <c r="M29" s="33">
        <v>363</v>
      </c>
      <c r="N29" s="33">
        <v>855</v>
      </c>
    </row>
    <row r="30" spans="1:14" x14ac:dyDescent="0.2">
      <c r="A30" s="106">
        <v>4502</v>
      </c>
      <c r="B30" s="105" t="s">
        <v>45</v>
      </c>
      <c r="C30" s="33">
        <v>3504</v>
      </c>
      <c r="D30" s="33">
        <v>108</v>
      </c>
      <c r="E30" s="33">
        <f t="shared" si="0"/>
        <v>434</v>
      </c>
      <c r="F30" s="33">
        <v>4046</v>
      </c>
      <c r="G30" s="33">
        <v>219</v>
      </c>
      <c r="H30" s="33">
        <v>3827</v>
      </c>
      <c r="I30" s="33">
        <v>87</v>
      </c>
      <c r="J30" s="33">
        <v>63</v>
      </c>
      <c r="K30" s="33">
        <f t="shared" si="1"/>
        <v>306</v>
      </c>
      <c r="L30" s="33">
        <v>456</v>
      </c>
      <c r="M30" s="33">
        <v>138</v>
      </c>
      <c r="N30" s="33">
        <v>318</v>
      </c>
    </row>
    <row r="31" spans="1:14" x14ac:dyDescent="0.2">
      <c r="A31" s="103">
        <v>4802</v>
      </c>
      <c r="B31" s="102" t="s">
        <v>146</v>
      </c>
      <c r="C31" s="33">
        <v>558</v>
      </c>
      <c r="D31" s="33">
        <v>188</v>
      </c>
      <c r="E31" s="33">
        <f t="shared" si="0"/>
        <v>1085</v>
      </c>
      <c r="F31" s="33">
        <v>1831</v>
      </c>
      <c r="G31" s="33">
        <v>345</v>
      </c>
      <c r="H31" s="33">
        <v>1486</v>
      </c>
      <c r="I31" s="33">
        <v>47</v>
      </c>
      <c r="J31" s="33">
        <v>154</v>
      </c>
      <c r="K31" s="33">
        <f t="shared" si="1"/>
        <v>441</v>
      </c>
      <c r="L31" s="33">
        <v>642</v>
      </c>
      <c r="M31" s="33">
        <v>225</v>
      </c>
      <c r="N31" s="33">
        <v>417</v>
      </c>
    </row>
    <row r="32" spans="1:14" x14ac:dyDescent="0.2">
      <c r="A32" s="103">
        <v>3601</v>
      </c>
      <c r="B32" s="102" t="s">
        <v>12</v>
      </c>
      <c r="C32" s="33">
        <v>2454</v>
      </c>
      <c r="D32" s="33">
        <v>370</v>
      </c>
      <c r="E32" s="33">
        <f t="shared" si="0"/>
        <v>1539</v>
      </c>
      <c r="F32" s="33">
        <v>4363</v>
      </c>
      <c r="G32" s="33">
        <v>626</v>
      </c>
      <c r="H32" s="33">
        <v>3737</v>
      </c>
      <c r="I32" s="33">
        <v>102</v>
      </c>
      <c r="J32" s="33">
        <v>299</v>
      </c>
      <c r="K32" s="33">
        <f t="shared" si="1"/>
        <v>908</v>
      </c>
      <c r="L32" s="33">
        <v>1309</v>
      </c>
      <c r="M32" s="33">
        <v>441</v>
      </c>
      <c r="N32" s="33">
        <v>868</v>
      </c>
    </row>
    <row r="33" spans="1:14" x14ac:dyDescent="0.2">
      <c r="A33" s="53">
        <v>3801</v>
      </c>
      <c r="B33" s="102" t="s">
        <v>155</v>
      </c>
      <c r="C33" s="33">
        <v>3737</v>
      </c>
      <c r="D33" s="33">
        <v>631</v>
      </c>
      <c r="E33" s="33">
        <f t="shared" si="0"/>
        <v>1914</v>
      </c>
      <c r="F33" s="33">
        <v>6282</v>
      </c>
      <c r="G33" s="33">
        <v>821</v>
      </c>
      <c r="H33" s="33">
        <v>5461</v>
      </c>
      <c r="I33" s="33">
        <v>190</v>
      </c>
      <c r="J33" s="33">
        <v>519</v>
      </c>
      <c r="K33" s="33">
        <f t="shared" si="1"/>
        <v>1287</v>
      </c>
      <c r="L33" s="33">
        <v>1996</v>
      </c>
      <c r="M33" s="33">
        <v>566</v>
      </c>
      <c r="N33" s="33">
        <v>1430</v>
      </c>
    </row>
    <row r="34" spans="1:14" x14ac:dyDescent="0.2">
      <c r="A34" s="103">
        <v>4402</v>
      </c>
      <c r="B34" s="102" t="s">
        <v>114</v>
      </c>
      <c r="C34" s="33">
        <v>2252</v>
      </c>
      <c r="D34" s="33">
        <v>152</v>
      </c>
      <c r="E34" s="33">
        <f t="shared" si="0"/>
        <v>797</v>
      </c>
      <c r="F34" s="33">
        <v>3201</v>
      </c>
      <c r="G34" s="33">
        <v>342</v>
      </c>
      <c r="H34" s="33">
        <v>2859</v>
      </c>
      <c r="I34" s="33">
        <v>102</v>
      </c>
      <c r="J34" s="33">
        <v>118</v>
      </c>
      <c r="K34" s="33">
        <f t="shared" si="1"/>
        <v>430</v>
      </c>
      <c r="L34" s="33">
        <v>650</v>
      </c>
      <c r="M34" s="33">
        <v>231</v>
      </c>
      <c r="N34" s="33">
        <v>419</v>
      </c>
    </row>
    <row r="35" spans="1:14" x14ac:dyDescent="0.2">
      <c r="A35" s="103">
        <v>4303</v>
      </c>
      <c r="B35" s="102" t="s">
        <v>200</v>
      </c>
      <c r="C35" s="33">
        <v>1832</v>
      </c>
      <c r="D35" s="33">
        <v>934</v>
      </c>
      <c r="E35" s="33">
        <f t="shared" si="0"/>
        <v>3247</v>
      </c>
      <c r="F35" s="33">
        <v>6013</v>
      </c>
      <c r="G35" s="33">
        <v>2189</v>
      </c>
      <c r="H35" s="33">
        <v>3824</v>
      </c>
      <c r="I35" s="33">
        <v>147</v>
      </c>
      <c r="J35" s="33">
        <v>644</v>
      </c>
      <c r="K35" s="33">
        <f t="shared" si="1"/>
        <v>1970</v>
      </c>
      <c r="L35" s="33">
        <v>2761</v>
      </c>
      <c r="M35" s="33">
        <v>1443</v>
      </c>
      <c r="N35" s="33">
        <v>1318</v>
      </c>
    </row>
    <row r="36" spans="1:14" x14ac:dyDescent="0.2">
      <c r="A36" s="53">
        <v>3903</v>
      </c>
      <c r="B36" s="102" t="s">
        <v>62</v>
      </c>
      <c r="C36" s="33">
        <v>5635</v>
      </c>
      <c r="D36" s="33">
        <v>3376</v>
      </c>
      <c r="E36" s="33">
        <f t="shared" ref="E36:E67" si="2">+F36-C36-D36</f>
        <v>25928</v>
      </c>
      <c r="F36" s="33">
        <v>34939</v>
      </c>
      <c r="G36" s="33">
        <v>13956</v>
      </c>
      <c r="H36" s="33">
        <v>20983</v>
      </c>
      <c r="I36" s="33">
        <v>377</v>
      </c>
      <c r="J36" s="33">
        <v>2770</v>
      </c>
      <c r="K36" s="33">
        <f t="shared" ref="K36:K67" si="3">+L36-I36-J36</f>
        <v>15065</v>
      </c>
      <c r="L36" s="33">
        <v>18212</v>
      </c>
      <c r="M36" s="33">
        <v>10156</v>
      </c>
      <c r="N36" s="33">
        <v>8056</v>
      </c>
    </row>
    <row r="37" spans="1:14" x14ac:dyDescent="0.2">
      <c r="A37" s="53">
        <v>3908</v>
      </c>
      <c r="B37" s="102" t="s">
        <v>472</v>
      </c>
      <c r="C37" s="33">
        <v>5127</v>
      </c>
      <c r="D37" s="33">
        <v>425</v>
      </c>
      <c r="E37" s="33">
        <f t="shared" si="2"/>
        <v>1320</v>
      </c>
      <c r="F37" s="33">
        <v>6872</v>
      </c>
      <c r="G37" s="33">
        <v>668</v>
      </c>
      <c r="H37" s="33">
        <v>6204</v>
      </c>
      <c r="I37" s="33">
        <v>159</v>
      </c>
      <c r="J37" s="33">
        <v>324</v>
      </c>
      <c r="K37" s="33">
        <f t="shared" si="3"/>
        <v>895</v>
      </c>
      <c r="L37" s="33">
        <v>1378</v>
      </c>
      <c r="M37" s="33">
        <v>458</v>
      </c>
      <c r="N37" s="33">
        <v>920</v>
      </c>
    </row>
    <row r="38" spans="1:14" x14ac:dyDescent="0.2">
      <c r="A38" s="103">
        <v>4702</v>
      </c>
      <c r="B38" s="102" t="s">
        <v>103</v>
      </c>
      <c r="C38" s="33">
        <v>1187</v>
      </c>
      <c r="D38" s="33">
        <v>503</v>
      </c>
      <c r="E38" s="33">
        <f t="shared" si="2"/>
        <v>2752</v>
      </c>
      <c r="F38" s="33">
        <v>4442</v>
      </c>
      <c r="G38" s="33">
        <v>921</v>
      </c>
      <c r="H38" s="33">
        <v>3521</v>
      </c>
      <c r="I38" s="33">
        <v>116</v>
      </c>
      <c r="J38" s="33">
        <v>418</v>
      </c>
      <c r="K38" s="33">
        <f t="shared" si="3"/>
        <v>1418</v>
      </c>
      <c r="L38" s="33">
        <v>1952</v>
      </c>
      <c r="M38" s="33">
        <v>632</v>
      </c>
      <c r="N38" s="33">
        <v>1320</v>
      </c>
    </row>
    <row r="39" spans="1:14" x14ac:dyDescent="0.2">
      <c r="A39" s="53">
        <v>4101</v>
      </c>
      <c r="B39" s="107" t="s">
        <v>174</v>
      </c>
      <c r="C39" s="33">
        <v>286</v>
      </c>
      <c r="D39" s="33">
        <v>687</v>
      </c>
      <c r="E39" s="33">
        <f t="shared" si="2"/>
        <v>2357</v>
      </c>
      <c r="F39" s="33">
        <v>3330</v>
      </c>
      <c r="G39" s="33">
        <v>1368</v>
      </c>
      <c r="H39" s="33">
        <v>1962</v>
      </c>
      <c r="I39" s="33">
        <v>50</v>
      </c>
      <c r="J39" s="33">
        <v>584</v>
      </c>
      <c r="K39" s="33">
        <f t="shared" si="3"/>
        <v>1401</v>
      </c>
      <c r="L39" s="33">
        <v>2035</v>
      </c>
      <c r="M39" s="33">
        <v>933</v>
      </c>
      <c r="N39" s="33">
        <v>1102</v>
      </c>
    </row>
    <row r="40" spans="1:14" x14ac:dyDescent="0.2">
      <c r="A40" s="53">
        <v>4311</v>
      </c>
      <c r="B40" s="102" t="s">
        <v>199</v>
      </c>
      <c r="C40" s="33">
        <v>530</v>
      </c>
      <c r="D40" s="33">
        <v>1884</v>
      </c>
      <c r="E40" s="33">
        <f t="shared" si="2"/>
        <v>9693</v>
      </c>
      <c r="F40" s="33">
        <v>12107</v>
      </c>
      <c r="G40" s="33">
        <v>6599</v>
      </c>
      <c r="H40" s="33">
        <v>5508</v>
      </c>
      <c r="I40" s="33">
        <v>68</v>
      </c>
      <c r="J40" s="33">
        <v>1393</v>
      </c>
      <c r="K40" s="33">
        <f t="shared" si="3"/>
        <v>5358</v>
      </c>
      <c r="L40" s="33">
        <v>6819</v>
      </c>
      <c r="M40" s="33">
        <v>4325</v>
      </c>
      <c r="N40" s="33">
        <v>2494</v>
      </c>
    </row>
    <row r="41" spans="1:14" x14ac:dyDescent="0.2">
      <c r="A41" s="53">
        <v>3702</v>
      </c>
      <c r="B41" s="102" t="s">
        <v>182</v>
      </c>
      <c r="C41" s="33">
        <v>942</v>
      </c>
      <c r="D41" s="33">
        <v>1399</v>
      </c>
      <c r="E41" s="33">
        <f t="shared" si="2"/>
        <v>6511</v>
      </c>
      <c r="F41" s="33">
        <v>8852</v>
      </c>
      <c r="G41" s="33">
        <v>3466</v>
      </c>
      <c r="H41" s="33">
        <v>5386</v>
      </c>
      <c r="I41" s="33">
        <v>87</v>
      </c>
      <c r="J41" s="33">
        <v>1015</v>
      </c>
      <c r="K41" s="33">
        <f t="shared" si="3"/>
        <v>3603</v>
      </c>
      <c r="L41" s="33">
        <v>4705</v>
      </c>
      <c r="M41" s="33">
        <v>2270</v>
      </c>
      <c r="N41" s="33">
        <v>2435</v>
      </c>
    </row>
    <row r="42" spans="1:14" x14ac:dyDescent="0.2">
      <c r="A42" s="103">
        <v>3502</v>
      </c>
      <c r="B42" s="102" t="s">
        <v>94</v>
      </c>
      <c r="C42" s="33">
        <v>1031</v>
      </c>
      <c r="D42" s="33">
        <v>289</v>
      </c>
      <c r="E42" s="33">
        <f t="shared" si="2"/>
        <v>1218</v>
      </c>
      <c r="F42" s="33">
        <v>2538</v>
      </c>
      <c r="G42" s="33">
        <v>601</v>
      </c>
      <c r="H42" s="33">
        <v>1937</v>
      </c>
      <c r="I42" s="33">
        <v>108</v>
      </c>
      <c r="J42" s="33">
        <v>212</v>
      </c>
      <c r="K42" s="33">
        <f t="shared" si="3"/>
        <v>728</v>
      </c>
      <c r="L42" s="33">
        <v>1048</v>
      </c>
      <c r="M42" s="33">
        <v>370</v>
      </c>
      <c r="N42" s="33">
        <v>678</v>
      </c>
    </row>
    <row r="43" spans="1:14" x14ac:dyDescent="0.2">
      <c r="A43" s="53">
        <v>4001</v>
      </c>
      <c r="B43" s="102" t="s">
        <v>79</v>
      </c>
      <c r="C43" s="33">
        <v>3419</v>
      </c>
      <c r="D43" s="33">
        <v>1618</v>
      </c>
      <c r="E43" s="33">
        <f t="shared" si="2"/>
        <v>10604</v>
      </c>
      <c r="F43" s="33">
        <v>15641</v>
      </c>
      <c r="G43" s="33">
        <v>4689</v>
      </c>
      <c r="H43" s="33">
        <v>10952</v>
      </c>
      <c r="I43" s="33">
        <v>266</v>
      </c>
      <c r="J43" s="33">
        <v>1218</v>
      </c>
      <c r="K43" s="33">
        <f t="shared" si="3"/>
        <v>5775</v>
      </c>
      <c r="L43" s="33">
        <v>7259</v>
      </c>
      <c r="M43" s="33">
        <v>3142</v>
      </c>
      <c r="N43" s="33">
        <v>4117</v>
      </c>
    </row>
    <row r="44" spans="1:14" x14ac:dyDescent="0.2">
      <c r="A44" s="103">
        <v>3503</v>
      </c>
      <c r="B44" s="102" t="s">
        <v>93</v>
      </c>
      <c r="C44" s="33">
        <v>1319</v>
      </c>
      <c r="D44" s="33">
        <v>181</v>
      </c>
      <c r="E44" s="33">
        <f t="shared" si="2"/>
        <v>817</v>
      </c>
      <c r="F44" s="33">
        <v>2317</v>
      </c>
      <c r="G44" s="33">
        <v>411</v>
      </c>
      <c r="H44" s="33">
        <v>1906</v>
      </c>
      <c r="I44" s="33">
        <v>54</v>
      </c>
      <c r="J44" s="33">
        <v>115</v>
      </c>
      <c r="K44" s="33">
        <f t="shared" si="3"/>
        <v>500</v>
      </c>
      <c r="L44" s="33">
        <v>669</v>
      </c>
      <c r="M44" s="33">
        <v>235</v>
      </c>
      <c r="N44" s="33">
        <v>434</v>
      </c>
    </row>
    <row r="45" spans="1:14" x14ac:dyDescent="0.2">
      <c r="A45" s="53">
        <v>3703</v>
      </c>
      <c r="B45" s="102" t="s">
        <v>181</v>
      </c>
      <c r="C45" s="33">
        <v>1258</v>
      </c>
      <c r="D45" s="33">
        <v>234</v>
      </c>
      <c r="E45" s="33">
        <f t="shared" si="2"/>
        <v>821</v>
      </c>
      <c r="F45" s="33">
        <v>2313</v>
      </c>
      <c r="G45" s="33">
        <v>414</v>
      </c>
      <c r="H45" s="33">
        <v>1899</v>
      </c>
      <c r="I45" s="33">
        <v>134</v>
      </c>
      <c r="J45" s="33">
        <v>173</v>
      </c>
      <c r="K45" s="33">
        <f t="shared" si="3"/>
        <v>497</v>
      </c>
      <c r="L45" s="33">
        <v>804</v>
      </c>
      <c r="M45" s="33">
        <v>258</v>
      </c>
      <c r="N45" s="33">
        <v>546</v>
      </c>
    </row>
    <row r="46" spans="1:14" x14ac:dyDescent="0.2">
      <c r="A46" s="53">
        <v>3710</v>
      </c>
      <c r="B46" s="102" t="s">
        <v>180</v>
      </c>
      <c r="C46" s="33">
        <v>341</v>
      </c>
      <c r="D46" s="33">
        <v>310</v>
      </c>
      <c r="E46" s="33">
        <f t="shared" si="2"/>
        <v>1397</v>
      </c>
      <c r="F46" s="33">
        <v>2048</v>
      </c>
      <c r="G46" s="33">
        <v>802</v>
      </c>
      <c r="H46" s="33">
        <v>1246</v>
      </c>
      <c r="I46" s="33">
        <v>49</v>
      </c>
      <c r="J46" s="33">
        <v>259</v>
      </c>
      <c r="K46" s="33">
        <f t="shared" si="3"/>
        <v>830</v>
      </c>
      <c r="L46" s="33">
        <v>1138</v>
      </c>
      <c r="M46" s="33">
        <v>554</v>
      </c>
      <c r="N46" s="33">
        <v>584</v>
      </c>
    </row>
    <row r="47" spans="1:14" x14ac:dyDescent="0.2">
      <c r="A47" s="103">
        <v>4316</v>
      </c>
      <c r="B47" s="102" t="s">
        <v>198</v>
      </c>
      <c r="C47" s="33">
        <v>553</v>
      </c>
      <c r="D47" s="33">
        <v>2448</v>
      </c>
      <c r="E47" s="33">
        <f t="shared" si="2"/>
        <v>11184</v>
      </c>
      <c r="F47" s="33">
        <v>14185</v>
      </c>
      <c r="G47" s="33">
        <v>7818</v>
      </c>
      <c r="H47" s="33">
        <v>6367</v>
      </c>
      <c r="I47" s="33">
        <v>95</v>
      </c>
      <c r="J47" s="33">
        <v>1849</v>
      </c>
      <c r="K47" s="33">
        <f t="shared" si="3"/>
        <v>6229</v>
      </c>
      <c r="L47" s="33">
        <v>8173</v>
      </c>
      <c r="M47" s="33">
        <v>5286</v>
      </c>
      <c r="N47" s="33">
        <v>2887</v>
      </c>
    </row>
    <row r="48" spans="1:14" x14ac:dyDescent="0.2">
      <c r="A48" s="53">
        <v>4102</v>
      </c>
      <c r="B48" s="107" t="s">
        <v>173</v>
      </c>
      <c r="C48" s="33">
        <v>466</v>
      </c>
      <c r="D48" s="33">
        <v>1120</v>
      </c>
      <c r="E48" s="33">
        <f t="shared" si="2"/>
        <v>4996</v>
      </c>
      <c r="F48" s="33">
        <v>6582</v>
      </c>
      <c r="G48" s="33">
        <v>2786</v>
      </c>
      <c r="H48" s="33">
        <v>3796</v>
      </c>
      <c r="I48" s="33">
        <v>74</v>
      </c>
      <c r="J48" s="33">
        <v>924</v>
      </c>
      <c r="K48" s="33">
        <f t="shared" si="3"/>
        <v>2803</v>
      </c>
      <c r="L48" s="33">
        <v>3801</v>
      </c>
      <c r="M48" s="33">
        <v>1954</v>
      </c>
      <c r="N48" s="33">
        <v>1847</v>
      </c>
    </row>
    <row r="49" spans="1:14" x14ac:dyDescent="0.2">
      <c r="A49" s="106">
        <v>4503</v>
      </c>
      <c r="B49" s="105" t="s">
        <v>44</v>
      </c>
      <c r="C49" s="33">
        <v>8279</v>
      </c>
      <c r="D49" s="33">
        <v>385</v>
      </c>
      <c r="E49" s="33">
        <f t="shared" si="2"/>
        <v>1469</v>
      </c>
      <c r="F49" s="33">
        <v>10133</v>
      </c>
      <c r="G49" s="33">
        <v>579</v>
      </c>
      <c r="H49" s="33">
        <v>9554</v>
      </c>
      <c r="I49" s="33">
        <v>164</v>
      </c>
      <c r="J49" s="33">
        <v>245</v>
      </c>
      <c r="K49" s="33">
        <f t="shared" si="3"/>
        <v>1010</v>
      </c>
      <c r="L49" s="33">
        <v>1419</v>
      </c>
      <c r="M49" s="33">
        <v>326</v>
      </c>
      <c r="N49" s="33">
        <v>1093</v>
      </c>
    </row>
    <row r="50" spans="1:14" x14ac:dyDescent="0.2">
      <c r="A50" s="103">
        <v>4403</v>
      </c>
      <c r="B50" s="102" t="s">
        <v>113</v>
      </c>
      <c r="C50" s="33">
        <v>1331</v>
      </c>
      <c r="D50" s="33">
        <v>444</v>
      </c>
      <c r="E50" s="33">
        <f t="shared" si="2"/>
        <v>4753</v>
      </c>
      <c r="F50" s="33">
        <v>6528</v>
      </c>
      <c r="G50" s="33">
        <v>1072</v>
      </c>
      <c r="H50" s="33">
        <v>5456</v>
      </c>
      <c r="I50" s="33">
        <v>115</v>
      </c>
      <c r="J50" s="33">
        <v>350</v>
      </c>
      <c r="K50" s="33">
        <f t="shared" si="3"/>
        <v>1394</v>
      </c>
      <c r="L50" s="33">
        <v>1859</v>
      </c>
      <c r="M50" s="33">
        <v>713</v>
      </c>
      <c r="N50" s="33">
        <v>1146</v>
      </c>
    </row>
    <row r="51" spans="1:14" x14ac:dyDescent="0.2">
      <c r="A51" s="53">
        <v>4003</v>
      </c>
      <c r="B51" s="102" t="s">
        <v>78</v>
      </c>
      <c r="C51" s="33">
        <v>1264</v>
      </c>
      <c r="D51" s="33">
        <v>391</v>
      </c>
      <c r="E51" s="33">
        <f t="shared" si="2"/>
        <v>1564</v>
      </c>
      <c r="F51" s="33">
        <v>3219</v>
      </c>
      <c r="G51" s="33">
        <v>686</v>
      </c>
      <c r="H51" s="33">
        <v>2533</v>
      </c>
      <c r="I51" s="33">
        <v>91</v>
      </c>
      <c r="J51" s="33">
        <v>264</v>
      </c>
      <c r="K51" s="33">
        <f t="shared" si="3"/>
        <v>882</v>
      </c>
      <c r="L51" s="33">
        <v>1237</v>
      </c>
      <c r="M51" s="33">
        <v>388</v>
      </c>
      <c r="N51" s="33">
        <v>849</v>
      </c>
    </row>
    <row r="52" spans="1:14" x14ac:dyDescent="0.2">
      <c r="A52" s="103">
        <v>3704</v>
      </c>
      <c r="B52" s="102" t="s">
        <v>179</v>
      </c>
      <c r="C52" s="33">
        <v>766</v>
      </c>
      <c r="D52" s="33">
        <v>518</v>
      </c>
      <c r="E52" s="33">
        <f t="shared" si="2"/>
        <v>2773</v>
      </c>
      <c r="F52" s="33">
        <v>4057</v>
      </c>
      <c r="G52" s="33">
        <v>1438</v>
      </c>
      <c r="H52" s="33">
        <v>2619</v>
      </c>
      <c r="I52" s="33">
        <v>69</v>
      </c>
      <c r="J52" s="33">
        <v>421</v>
      </c>
      <c r="K52" s="33">
        <f t="shared" si="3"/>
        <v>1327</v>
      </c>
      <c r="L52" s="33">
        <v>1817</v>
      </c>
      <c r="M52" s="33">
        <v>945</v>
      </c>
      <c r="N52" s="33">
        <v>872</v>
      </c>
    </row>
    <row r="53" spans="1:14" x14ac:dyDescent="0.2">
      <c r="A53" s="103">
        <v>4304</v>
      </c>
      <c r="B53" s="102" t="s">
        <v>197</v>
      </c>
      <c r="C53" s="33">
        <v>1233</v>
      </c>
      <c r="D53" s="33">
        <v>2275</v>
      </c>
      <c r="E53" s="33">
        <f t="shared" si="2"/>
        <v>10826</v>
      </c>
      <c r="F53" s="33">
        <v>14334</v>
      </c>
      <c r="G53" s="33">
        <v>7029</v>
      </c>
      <c r="H53" s="33">
        <v>7305</v>
      </c>
      <c r="I53" s="33">
        <v>157</v>
      </c>
      <c r="J53" s="33">
        <v>1716</v>
      </c>
      <c r="K53" s="33">
        <f t="shared" si="3"/>
        <v>6209</v>
      </c>
      <c r="L53" s="33">
        <v>8082</v>
      </c>
      <c r="M53" s="33">
        <v>4768</v>
      </c>
      <c r="N53" s="33">
        <v>3314</v>
      </c>
    </row>
    <row r="54" spans="1:14" x14ac:dyDescent="0.2">
      <c r="A54" s="53">
        <v>4312</v>
      </c>
      <c r="B54" s="102" t="s">
        <v>196</v>
      </c>
      <c r="C54" s="33">
        <v>1488</v>
      </c>
      <c r="D54" s="33">
        <v>1003</v>
      </c>
      <c r="E54" s="33">
        <f t="shared" si="2"/>
        <v>3362</v>
      </c>
      <c r="F54" s="33">
        <v>5853</v>
      </c>
      <c r="G54" s="33">
        <v>2470</v>
      </c>
      <c r="H54" s="33">
        <v>3383</v>
      </c>
      <c r="I54" s="33">
        <v>92</v>
      </c>
      <c r="J54" s="33">
        <v>702</v>
      </c>
      <c r="K54" s="33">
        <f t="shared" si="3"/>
        <v>1960</v>
      </c>
      <c r="L54" s="33">
        <v>2754</v>
      </c>
      <c r="M54" s="33">
        <v>1608</v>
      </c>
      <c r="N54" s="33">
        <v>1146</v>
      </c>
    </row>
    <row r="55" spans="1:14" x14ac:dyDescent="0.2">
      <c r="A55" s="53">
        <v>4004</v>
      </c>
      <c r="B55" s="102" t="s">
        <v>77</v>
      </c>
      <c r="C55" s="33">
        <v>6357</v>
      </c>
      <c r="D55" s="33">
        <v>1281</v>
      </c>
      <c r="E55" s="33">
        <f t="shared" si="2"/>
        <v>5740</v>
      </c>
      <c r="F55" s="33">
        <v>13378</v>
      </c>
      <c r="G55" s="33">
        <v>2778</v>
      </c>
      <c r="H55" s="33">
        <v>10600</v>
      </c>
      <c r="I55" s="33">
        <v>237</v>
      </c>
      <c r="J55" s="33">
        <v>940</v>
      </c>
      <c r="K55" s="33">
        <f t="shared" si="3"/>
        <v>3300</v>
      </c>
      <c r="L55" s="33">
        <v>4477</v>
      </c>
      <c r="M55" s="33">
        <v>1877</v>
      </c>
      <c r="N55" s="33">
        <v>2600</v>
      </c>
    </row>
    <row r="56" spans="1:14" x14ac:dyDescent="0.2">
      <c r="A56" s="53">
        <v>3802</v>
      </c>
      <c r="B56" s="102" t="s">
        <v>154</v>
      </c>
      <c r="C56" s="33">
        <v>3166</v>
      </c>
      <c r="D56" s="33">
        <v>3690</v>
      </c>
      <c r="E56" s="33">
        <f t="shared" si="2"/>
        <v>22425</v>
      </c>
      <c r="F56" s="33">
        <v>29281</v>
      </c>
      <c r="G56" s="33">
        <v>11367</v>
      </c>
      <c r="H56" s="33">
        <v>17914</v>
      </c>
      <c r="I56" s="33">
        <v>252</v>
      </c>
      <c r="J56" s="33">
        <v>3031</v>
      </c>
      <c r="K56" s="33">
        <f t="shared" si="3"/>
        <v>12647</v>
      </c>
      <c r="L56" s="33">
        <v>15930</v>
      </c>
      <c r="M56" s="33">
        <v>7532</v>
      </c>
      <c r="N56" s="33">
        <v>8398</v>
      </c>
    </row>
    <row r="57" spans="1:14" x14ac:dyDescent="0.2">
      <c r="A57" s="53">
        <v>3408</v>
      </c>
      <c r="B57" s="18" t="s">
        <v>19</v>
      </c>
      <c r="C57" s="33">
        <v>2622</v>
      </c>
      <c r="D57" s="33">
        <v>494</v>
      </c>
      <c r="E57" s="33">
        <f t="shared" si="2"/>
        <v>3740</v>
      </c>
      <c r="F57" s="33">
        <v>6856</v>
      </c>
      <c r="G57" s="33">
        <v>1300</v>
      </c>
      <c r="H57" s="33">
        <v>5556</v>
      </c>
      <c r="I57" s="33">
        <v>110</v>
      </c>
      <c r="J57" s="33">
        <v>433</v>
      </c>
      <c r="K57" s="33">
        <f t="shared" si="3"/>
        <v>2067</v>
      </c>
      <c r="L57" s="33">
        <v>2610</v>
      </c>
      <c r="M57" s="33">
        <v>892</v>
      </c>
      <c r="N57" s="33">
        <v>1718</v>
      </c>
    </row>
    <row r="58" spans="1:14" x14ac:dyDescent="0.2">
      <c r="A58" s="53">
        <v>3904</v>
      </c>
      <c r="B58" s="102" t="s">
        <v>60</v>
      </c>
      <c r="C58" s="33">
        <v>5959</v>
      </c>
      <c r="D58" s="33">
        <v>737</v>
      </c>
      <c r="E58" s="33">
        <f t="shared" si="2"/>
        <v>3039</v>
      </c>
      <c r="F58" s="33">
        <v>9735</v>
      </c>
      <c r="G58" s="33">
        <v>1327</v>
      </c>
      <c r="H58" s="33">
        <v>8408</v>
      </c>
      <c r="I58" s="33">
        <v>248</v>
      </c>
      <c r="J58" s="33">
        <v>626</v>
      </c>
      <c r="K58" s="33">
        <f t="shared" si="3"/>
        <v>2003</v>
      </c>
      <c r="L58" s="33">
        <v>2877</v>
      </c>
      <c r="M58" s="33">
        <v>920</v>
      </c>
      <c r="N58" s="33">
        <v>1957</v>
      </c>
    </row>
    <row r="59" spans="1:14" x14ac:dyDescent="0.2">
      <c r="A59" s="53">
        <v>3909</v>
      </c>
      <c r="B59" s="102" t="s">
        <v>59</v>
      </c>
      <c r="C59" s="33">
        <v>4700</v>
      </c>
      <c r="D59" s="33">
        <v>692</v>
      </c>
      <c r="E59" s="33">
        <f t="shared" si="2"/>
        <v>2283</v>
      </c>
      <c r="F59" s="33">
        <v>7675</v>
      </c>
      <c r="G59" s="33">
        <v>1188</v>
      </c>
      <c r="H59" s="33">
        <v>6487</v>
      </c>
      <c r="I59" s="33">
        <v>169</v>
      </c>
      <c r="J59" s="33">
        <v>500</v>
      </c>
      <c r="K59" s="33">
        <f t="shared" si="3"/>
        <v>1509</v>
      </c>
      <c r="L59" s="33">
        <v>2178</v>
      </c>
      <c r="M59" s="33">
        <v>804</v>
      </c>
      <c r="N59" s="33">
        <v>1374</v>
      </c>
    </row>
    <row r="60" spans="1:14" x14ac:dyDescent="0.2">
      <c r="A60" s="53">
        <v>3905</v>
      </c>
      <c r="B60" s="102" t="s">
        <v>58</v>
      </c>
      <c r="C60" s="33">
        <v>2237</v>
      </c>
      <c r="D60" s="33">
        <v>469</v>
      </c>
      <c r="E60" s="33">
        <f t="shared" si="2"/>
        <v>3535</v>
      </c>
      <c r="F60" s="33">
        <v>6241</v>
      </c>
      <c r="G60" s="33">
        <v>1245</v>
      </c>
      <c r="H60" s="33">
        <v>4996</v>
      </c>
      <c r="I60" s="33">
        <v>146</v>
      </c>
      <c r="J60" s="33">
        <v>381</v>
      </c>
      <c r="K60" s="33">
        <f t="shared" si="3"/>
        <v>1657</v>
      </c>
      <c r="L60" s="33">
        <v>2184</v>
      </c>
      <c r="M60" s="33">
        <v>867</v>
      </c>
      <c r="N60" s="33">
        <v>1317</v>
      </c>
    </row>
    <row r="61" spans="1:14" x14ac:dyDescent="0.2">
      <c r="A61" s="53">
        <v>4005</v>
      </c>
      <c r="B61" s="102" t="s">
        <v>76</v>
      </c>
      <c r="C61" s="33">
        <v>2519</v>
      </c>
      <c r="D61" s="33">
        <v>671</v>
      </c>
      <c r="E61" s="33">
        <f t="shared" si="2"/>
        <v>3133</v>
      </c>
      <c r="F61" s="33">
        <v>6323</v>
      </c>
      <c r="G61" s="33">
        <v>1485</v>
      </c>
      <c r="H61" s="33">
        <v>4838</v>
      </c>
      <c r="I61" s="33">
        <v>101</v>
      </c>
      <c r="J61" s="33">
        <v>488</v>
      </c>
      <c r="K61" s="33">
        <f t="shared" si="3"/>
        <v>1910</v>
      </c>
      <c r="L61" s="33">
        <v>2499</v>
      </c>
      <c r="M61" s="33">
        <v>939</v>
      </c>
      <c r="N61" s="33">
        <v>1560</v>
      </c>
    </row>
    <row r="62" spans="1:14" x14ac:dyDescent="0.2">
      <c r="A62" s="53">
        <v>4002</v>
      </c>
      <c r="B62" s="102" t="s">
        <v>75</v>
      </c>
      <c r="C62" s="33">
        <v>2081</v>
      </c>
      <c r="D62" s="33">
        <v>463</v>
      </c>
      <c r="E62" s="33">
        <f t="shared" si="2"/>
        <v>1418</v>
      </c>
      <c r="F62" s="33">
        <v>3962</v>
      </c>
      <c r="G62" s="33">
        <v>686</v>
      </c>
      <c r="H62" s="33">
        <v>3276</v>
      </c>
      <c r="I62" s="33">
        <v>132</v>
      </c>
      <c r="J62" s="33">
        <v>336</v>
      </c>
      <c r="K62" s="33">
        <f t="shared" si="3"/>
        <v>895</v>
      </c>
      <c r="L62" s="33">
        <v>1363</v>
      </c>
      <c r="M62" s="33">
        <v>407</v>
      </c>
      <c r="N62" s="33">
        <v>956</v>
      </c>
    </row>
    <row r="63" spans="1:14" x14ac:dyDescent="0.2">
      <c r="A63" s="103">
        <v>5007</v>
      </c>
      <c r="B63" s="102" t="s">
        <v>137</v>
      </c>
      <c r="C63" s="33">
        <v>492</v>
      </c>
      <c r="D63" s="33">
        <v>290</v>
      </c>
      <c r="E63" s="33">
        <f t="shared" si="2"/>
        <v>2084</v>
      </c>
      <c r="F63" s="33">
        <v>2866</v>
      </c>
      <c r="G63" s="33">
        <v>710</v>
      </c>
      <c r="H63" s="33">
        <v>2156</v>
      </c>
      <c r="I63" s="33">
        <v>34</v>
      </c>
      <c r="J63" s="33">
        <v>222</v>
      </c>
      <c r="K63" s="33">
        <f t="shared" si="3"/>
        <v>893</v>
      </c>
      <c r="L63" s="33">
        <v>1149</v>
      </c>
      <c r="M63" s="33">
        <v>452</v>
      </c>
      <c r="N63" s="33">
        <v>697</v>
      </c>
    </row>
    <row r="64" spans="1:14" x14ac:dyDescent="0.2">
      <c r="A64" s="53">
        <v>3602</v>
      </c>
      <c r="B64" s="102" t="s">
        <v>11</v>
      </c>
      <c r="C64" s="33">
        <v>2982</v>
      </c>
      <c r="D64" s="33">
        <v>978</v>
      </c>
      <c r="E64" s="33">
        <f t="shared" si="2"/>
        <v>4377</v>
      </c>
      <c r="F64" s="33">
        <v>8337</v>
      </c>
      <c r="G64" s="33">
        <v>1787</v>
      </c>
      <c r="H64" s="33">
        <v>6550</v>
      </c>
      <c r="I64" s="33">
        <v>158</v>
      </c>
      <c r="J64" s="33">
        <v>868</v>
      </c>
      <c r="K64" s="33">
        <f t="shared" si="3"/>
        <v>2467</v>
      </c>
      <c r="L64" s="33">
        <v>3493</v>
      </c>
      <c r="M64" s="33">
        <v>1270</v>
      </c>
      <c r="N64" s="33">
        <v>2223</v>
      </c>
    </row>
    <row r="65" spans="1:14" x14ac:dyDescent="0.2">
      <c r="A65" s="106">
        <v>4511</v>
      </c>
      <c r="B65" s="105" t="s">
        <v>43</v>
      </c>
      <c r="C65" s="33">
        <v>3218</v>
      </c>
      <c r="D65" s="33">
        <v>489</v>
      </c>
      <c r="E65" s="33">
        <f t="shared" si="2"/>
        <v>1487</v>
      </c>
      <c r="F65" s="33">
        <v>5194</v>
      </c>
      <c r="G65" s="33">
        <v>748</v>
      </c>
      <c r="H65" s="33">
        <v>4446</v>
      </c>
      <c r="I65" s="33">
        <v>120</v>
      </c>
      <c r="J65" s="33">
        <v>353</v>
      </c>
      <c r="K65" s="33">
        <f t="shared" si="3"/>
        <v>1007</v>
      </c>
      <c r="L65" s="33">
        <v>1480</v>
      </c>
      <c r="M65" s="33">
        <v>458</v>
      </c>
      <c r="N65" s="33">
        <v>1022</v>
      </c>
    </row>
    <row r="66" spans="1:14" x14ac:dyDescent="0.2">
      <c r="A66" s="103">
        <v>3310</v>
      </c>
      <c r="B66" s="102" t="s">
        <v>30</v>
      </c>
      <c r="C66" s="33">
        <v>2439</v>
      </c>
      <c r="D66" s="33">
        <v>204</v>
      </c>
      <c r="E66" s="33">
        <f t="shared" si="2"/>
        <v>716</v>
      </c>
      <c r="F66" s="33">
        <v>3359</v>
      </c>
      <c r="G66" s="33">
        <v>385</v>
      </c>
      <c r="H66" s="33">
        <v>2974</v>
      </c>
      <c r="I66" s="33">
        <v>93</v>
      </c>
      <c r="J66" s="33">
        <v>151</v>
      </c>
      <c r="K66" s="33">
        <f t="shared" si="3"/>
        <v>477</v>
      </c>
      <c r="L66" s="33">
        <v>721</v>
      </c>
      <c r="M66" s="33">
        <v>251</v>
      </c>
      <c r="N66" s="33">
        <v>470</v>
      </c>
    </row>
    <row r="67" spans="1:14" x14ac:dyDescent="0.2">
      <c r="A67" s="53">
        <v>4601</v>
      </c>
      <c r="B67" s="102" t="s">
        <v>54</v>
      </c>
      <c r="C67" s="33">
        <v>4740</v>
      </c>
      <c r="D67" s="33">
        <v>1286</v>
      </c>
      <c r="E67" s="33">
        <f t="shared" si="2"/>
        <v>4412</v>
      </c>
      <c r="F67" s="33">
        <v>10438</v>
      </c>
      <c r="G67" s="33">
        <v>2168</v>
      </c>
      <c r="H67" s="33">
        <v>8270</v>
      </c>
      <c r="I67" s="33">
        <v>218</v>
      </c>
      <c r="J67" s="33">
        <v>1006</v>
      </c>
      <c r="K67" s="33">
        <f t="shared" si="3"/>
        <v>2794</v>
      </c>
      <c r="L67" s="33">
        <v>4018</v>
      </c>
      <c r="M67" s="33">
        <v>1528</v>
      </c>
      <c r="N67" s="33">
        <v>2490</v>
      </c>
    </row>
    <row r="68" spans="1:14" x14ac:dyDescent="0.2">
      <c r="A68" s="103">
        <v>4411</v>
      </c>
      <c r="B68" s="102" t="s">
        <v>112</v>
      </c>
      <c r="C68" s="33">
        <v>1379</v>
      </c>
      <c r="D68" s="33">
        <v>277</v>
      </c>
      <c r="E68" s="33">
        <f t="shared" ref="E68:E99" si="4">+F68-C68-D68</f>
        <v>1065</v>
      </c>
      <c r="F68" s="33">
        <v>2721</v>
      </c>
      <c r="G68" s="33">
        <v>535</v>
      </c>
      <c r="H68" s="33">
        <v>2186</v>
      </c>
      <c r="I68" s="33">
        <v>131</v>
      </c>
      <c r="J68" s="33">
        <v>187</v>
      </c>
      <c r="K68" s="33">
        <f t="shared" ref="K68:K99" si="5">+L68-I68-J68</f>
        <v>602</v>
      </c>
      <c r="L68" s="33">
        <v>920</v>
      </c>
      <c r="M68" s="33">
        <v>353</v>
      </c>
      <c r="N68" s="33">
        <v>567</v>
      </c>
    </row>
    <row r="69" spans="1:14" x14ac:dyDescent="0.2">
      <c r="A69" s="103">
        <v>3303</v>
      </c>
      <c r="B69" s="102" t="s">
        <v>29</v>
      </c>
      <c r="C69" s="33">
        <v>4510</v>
      </c>
      <c r="D69" s="33">
        <v>829</v>
      </c>
      <c r="E69" s="33">
        <f t="shared" si="4"/>
        <v>3355</v>
      </c>
      <c r="F69" s="33">
        <v>8694</v>
      </c>
      <c r="G69" s="33">
        <v>1732</v>
      </c>
      <c r="H69" s="33">
        <v>6962</v>
      </c>
      <c r="I69" s="33">
        <v>216</v>
      </c>
      <c r="J69" s="33">
        <v>661</v>
      </c>
      <c r="K69" s="33">
        <f t="shared" si="5"/>
        <v>2054</v>
      </c>
      <c r="L69" s="33">
        <v>2931</v>
      </c>
      <c r="M69" s="33">
        <v>1146</v>
      </c>
      <c r="N69" s="33">
        <v>1785</v>
      </c>
    </row>
    <row r="70" spans="1:14" x14ac:dyDescent="0.2">
      <c r="A70" s="103">
        <v>4404</v>
      </c>
      <c r="B70" s="102" t="s">
        <v>111</v>
      </c>
      <c r="C70" s="33">
        <v>3451</v>
      </c>
      <c r="D70" s="33">
        <v>1361</v>
      </c>
      <c r="E70" s="33">
        <f t="shared" si="4"/>
        <v>10619</v>
      </c>
      <c r="F70" s="33">
        <v>15431</v>
      </c>
      <c r="G70" s="33">
        <v>4568</v>
      </c>
      <c r="H70" s="33">
        <v>10863</v>
      </c>
      <c r="I70" s="33">
        <v>391</v>
      </c>
      <c r="J70" s="33">
        <v>1114</v>
      </c>
      <c r="K70" s="33">
        <f t="shared" si="5"/>
        <v>5516</v>
      </c>
      <c r="L70" s="33">
        <v>7021</v>
      </c>
      <c r="M70" s="33">
        <v>3006</v>
      </c>
      <c r="N70" s="33">
        <v>4015</v>
      </c>
    </row>
    <row r="71" spans="1:14" x14ac:dyDescent="0.2">
      <c r="A71" s="53">
        <v>3803</v>
      </c>
      <c r="B71" s="102" t="s">
        <v>357</v>
      </c>
      <c r="C71" s="33">
        <v>1743</v>
      </c>
      <c r="D71" s="33">
        <v>406</v>
      </c>
      <c r="E71" s="33">
        <f t="shared" si="4"/>
        <v>1367</v>
      </c>
      <c r="F71" s="33">
        <v>3516</v>
      </c>
      <c r="G71" s="33">
        <v>612</v>
      </c>
      <c r="H71" s="33">
        <v>2904</v>
      </c>
      <c r="I71" s="33">
        <v>121</v>
      </c>
      <c r="J71" s="33">
        <v>348</v>
      </c>
      <c r="K71" s="33">
        <f t="shared" si="5"/>
        <v>903</v>
      </c>
      <c r="L71" s="33">
        <v>1372</v>
      </c>
      <c r="M71" s="33">
        <v>417</v>
      </c>
      <c r="N71" s="33">
        <v>955</v>
      </c>
    </row>
    <row r="72" spans="1:14" x14ac:dyDescent="0.2">
      <c r="A72" s="53">
        <v>4602</v>
      </c>
      <c r="B72" s="102" t="s">
        <v>53</v>
      </c>
      <c r="C72" s="33">
        <v>2425</v>
      </c>
      <c r="D72" s="33">
        <v>605</v>
      </c>
      <c r="E72" s="33">
        <f t="shared" si="4"/>
        <v>2411</v>
      </c>
      <c r="F72" s="33">
        <v>5441</v>
      </c>
      <c r="G72" s="33">
        <v>1118</v>
      </c>
      <c r="H72" s="33">
        <v>4323</v>
      </c>
      <c r="I72" s="33">
        <v>127</v>
      </c>
      <c r="J72" s="33">
        <v>458</v>
      </c>
      <c r="K72" s="33">
        <f t="shared" si="5"/>
        <v>1500</v>
      </c>
      <c r="L72" s="33">
        <v>2085</v>
      </c>
      <c r="M72" s="33">
        <v>736</v>
      </c>
      <c r="N72" s="33">
        <v>1349</v>
      </c>
    </row>
    <row r="73" spans="1:14" x14ac:dyDescent="0.2">
      <c r="A73" s="103">
        <v>3504</v>
      </c>
      <c r="B73" s="102" t="s">
        <v>92</v>
      </c>
      <c r="C73" s="33">
        <v>548</v>
      </c>
      <c r="D73" s="33">
        <v>494</v>
      </c>
      <c r="E73" s="33">
        <f t="shared" si="4"/>
        <v>3096</v>
      </c>
      <c r="F73" s="33">
        <v>4138</v>
      </c>
      <c r="G73" s="33">
        <v>1498</v>
      </c>
      <c r="H73" s="33">
        <v>2640</v>
      </c>
      <c r="I73" s="33">
        <v>79</v>
      </c>
      <c r="J73" s="33">
        <v>372</v>
      </c>
      <c r="K73" s="33">
        <f t="shared" si="5"/>
        <v>1777</v>
      </c>
      <c r="L73" s="33">
        <v>2228</v>
      </c>
      <c r="M73" s="33">
        <v>867</v>
      </c>
      <c r="N73" s="33">
        <v>1361</v>
      </c>
    </row>
    <row r="74" spans="1:14" x14ac:dyDescent="0.2">
      <c r="A74" s="103">
        <v>3304</v>
      </c>
      <c r="B74" s="102" t="s">
        <v>28</v>
      </c>
      <c r="C74" s="33">
        <v>8093</v>
      </c>
      <c r="D74" s="33">
        <v>3266</v>
      </c>
      <c r="E74" s="33">
        <f t="shared" si="4"/>
        <v>17587</v>
      </c>
      <c r="F74" s="33">
        <v>28946</v>
      </c>
      <c r="G74" s="33">
        <v>9830</v>
      </c>
      <c r="H74" s="33">
        <v>19116</v>
      </c>
      <c r="I74" s="33">
        <v>572</v>
      </c>
      <c r="J74" s="33">
        <v>2491</v>
      </c>
      <c r="K74" s="33">
        <f t="shared" si="5"/>
        <v>9945</v>
      </c>
      <c r="L74" s="33">
        <v>13008</v>
      </c>
      <c r="M74" s="33">
        <v>6646</v>
      </c>
      <c r="N74" s="33">
        <v>6362</v>
      </c>
    </row>
    <row r="75" spans="1:14" x14ac:dyDescent="0.2">
      <c r="A75" s="108">
        <v>5001</v>
      </c>
      <c r="B75" s="102" t="s">
        <v>136</v>
      </c>
      <c r="C75" s="33">
        <v>848</v>
      </c>
      <c r="D75" s="33">
        <v>734</v>
      </c>
      <c r="E75" s="33">
        <f t="shared" si="4"/>
        <v>5665</v>
      </c>
      <c r="F75" s="33">
        <v>7247</v>
      </c>
      <c r="G75" s="33">
        <v>2115</v>
      </c>
      <c r="H75" s="33">
        <v>5132</v>
      </c>
      <c r="I75" s="33">
        <v>76</v>
      </c>
      <c r="J75" s="33">
        <v>584</v>
      </c>
      <c r="K75" s="33">
        <f t="shared" si="5"/>
        <v>2407</v>
      </c>
      <c r="L75" s="33">
        <v>3067</v>
      </c>
      <c r="M75" s="33">
        <v>1389</v>
      </c>
      <c r="N75" s="33">
        <v>1678</v>
      </c>
    </row>
    <row r="76" spans="1:14" x14ac:dyDescent="0.2">
      <c r="A76" s="53">
        <v>4103</v>
      </c>
      <c r="B76" s="107" t="s">
        <v>172</v>
      </c>
      <c r="C76" s="33">
        <v>1017</v>
      </c>
      <c r="D76" s="33">
        <v>276</v>
      </c>
      <c r="E76" s="33">
        <f t="shared" si="4"/>
        <v>936</v>
      </c>
      <c r="F76" s="33">
        <v>2229</v>
      </c>
      <c r="G76" s="33">
        <v>445</v>
      </c>
      <c r="H76" s="33">
        <v>1784</v>
      </c>
      <c r="I76" s="33">
        <v>122</v>
      </c>
      <c r="J76" s="33">
        <v>229</v>
      </c>
      <c r="K76" s="33">
        <f t="shared" si="5"/>
        <v>607</v>
      </c>
      <c r="L76" s="33">
        <v>958</v>
      </c>
      <c r="M76" s="33">
        <v>307</v>
      </c>
      <c r="N76" s="33">
        <v>651</v>
      </c>
    </row>
    <row r="77" spans="1:14" x14ac:dyDescent="0.2">
      <c r="A77" s="103">
        <v>3305</v>
      </c>
      <c r="B77" s="102" t="s">
        <v>27</v>
      </c>
      <c r="C77" s="33">
        <v>7877</v>
      </c>
      <c r="D77" s="33">
        <v>1454</v>
      </c>
      <c r="E77" s="33">
        <f t="shared" si="4"/>
        <v>3671</v>
      </c>
      <c r="F77" s="33">
        <v>13002</v>
      </c>
      <c r="G77" s="33">
        <v>2202</v>
      </c>
      <c r="H77" s="33">
        <v>10800</v>
      </c>
      <c r="I77" s="33">
        <v>363</v>
      </c>
      <c r="J77" s="33">
        <v>784</v>
      </c>
      <c r="K77" s="33">
        <f t="shared" si="5"/>
        <v>2271</v>
      </c>
      <c r="L77" s="33">
        <v>3418</v>
      </c>
      <c r="M77" s="33">
        <v>1427</v>
      </c>
      <c r="N77" s="33">
        <v>1991</v>
      </c>
    </row>
    <row r="78" spans="1:14" x14ac:dyDescent="0.2">
      <c r="A78" s="103">
        <v>3306</v>
      </c>
      <c r="B78" s="102" t="s">
        <v>26</v>
      </c>
      <c r="C78" s="33">
        <v>4195</v>
      </c>
      <c r="D78" s="33">
        <v>633</v>
      </c>
      <c r="E78" s="33">
        <f t="shared" si="4"/>
        <v>3159</v>
      </c>
      <c r="F78" s="33">
        <v>7987</v>
      </c>
      <c r="G78" s="33">
        <v>1592</v>
      </c>
      <c r="H78" s="33">
        <v>6395</v>
      </c>
      <c r="I78" s="33">
        <v>155</v>
      </c>
      <c r="J78" s="33">
        <v>506</v>
      </c>
      <c r="K78" s="33">
        <f t="shared" si="5"/>
        <v>1913</v>
      </c>
      <c r="L78" s="33">
        <v>2574</v>
      </c>
      <c r="M78" s="33">
        <v>1055</v>
      </c>
      <c r="N78" s="33">
        <v>1519</v>
      </c>
    </row>
    <row r="79" spans="1:14" x14ac:dyDescent="0.2">
      <c r="A79" s="103">
        <v>3307</v>
      </c>
      <c r="B79" s="102" t="s">
        <v>25</v>
      </c>
      <c r="C79" s="33">
        <v>3099</v>
      </c>
      <c r="D79" s="33">
        <v>693</v>
      </c>
      <c r="E79" s="33">
        <f t="shared" si="4"/>
        <v>3625</v>
      </c>
      <c r="F79" s="33">
        <v>7417</v>
      </c>
      <c r="G79" s="33">
        <v>1905</v>
      </c>
      <c r="H79" s="33">
        <v>5512</v>
      </c>
      <c r="I79" s="33">
        <v>160</v>
      </c>
      <c r="J79" s="33">
        <v>505</v>
      </c>
      <c r="K79" s="33">
        <f t="shared" si="5"/>
        <v>2202</v>
      </c>
      <c r="L79" s="33">
        <v>2867</v>
      </c>
      <c r="M79" s="33">
        <v>1155</v>
      </c>
      <c r="N79" s="33">
        <v>1712</v>
      </c>
    </row>
    <row r="80" spans="1:14" x14ac:dyDescent="0.2">
      <c r="A80" s="103">
        <v>3308</v>
      </c>
      <c r="B80" s="102" t="s">
        <v>24</v>
      </c>
      <c r="C80" s="33">
        <v>3382</v>
      </c>
      <c r="D80" s="33">
        <v>317</v>
      </c>
      <c r="E80" s="33">
        <f t="shared" si="4"/>
        <v>1106</v>
      </c>
      <c r="F80" s="33">
        <v>4805</v>
      </c>
      <c r="G80" s="33">
        <v>517</v>
      </c>
      <c r="H80" s="33">
        <v>4288</v>
      </c>
      <c r="I80" s="33">
        <v>122</v>
      </c>
      <c r="J80" s="33">
        <v>231</v>
      </c>
      <c r="K80" s="33">
        <f t="shared" si="5"/>
        <v>674</v>
      </c>
      <c r="L80" s="33">
        <v>1027</v>
      </c>
      <c r="M80" s="33">
        <v>342</v>
      </c>
      <c r="N80" s="33">
        <v>685</v>
      </c>
    </row>
    <row r="81" spans="1:14" x14ac:dyDescent="0.2">
      <c r="A81" s="103">
        <v>3603</v>
      </c>
      <c r="B81" s="102" t="s">
        <v>10</v>
      </c>
      <c r="C81" s="33">
        <v>3263</v>
      </c>
      <c r="D81" s="33">
        <v>251</v>
      </c>
      <c r="E81" s="33">
        <f t="shared" si="4"/>
        <v>913</v>
      </c>
      <c r="F81" s="33">
        <v>4427</v>
      </c>
      <c r="G81" s="33">
        <v>389</v>
      </c>
      <c r="H81" s="33">
        <v>4038</v>
      </c>
      <c r="I81" s="33">
        <v>165</v>
      </c>
      <c r="J81" s="33">
        <v>189</v>
      </c>
      <c r="K81" s="33">
        <f t="shared" si="5"/>
        <v>543</v>
      </c>
      <c r="L81" s="33">
        <v>897</v>
      </c>
      <c r="M81" s="33">
        <v>266</v>
      </c>
      <c r="N81" s="33">
        <v>631</v>
      </c>
    </row>
    <row r="82" spans="1:14" x14ac:dyDescent="0.2">
      <c r="A82" s="106">
        <v>4504</v>
      </c>
      <c r="B82" s="105" t="s">
        <v>42</v>
      </c>
      <c r="C82" s="33">
        <v>6741</v>
      </c>
      <c r="D82" s="33">
        <v>418</v>
      </c>
      <c r="E82" s="33">
        <f t="shared" si="4"/>
        <v>3088</v>
      </c>
      <c r="F82" s="33">
        <v>10247</v>
      </c>
      <c r="G82" s="33">
        <v>1475</v>
      </c>
      <c r="H82" s="33">
        <v>8772</v>
      </c>
      <c r="I82" s="33">
        <v>115</v>
      </c>
      <c r="J82" s="33">
        <v>257</v>
      </c>
      <c r="K82" s="33">
        <f t="shared" si="5"/>
        <v>1685</v>
      </c>
      <c r="L82" s="33">
        <v>2057</v>
      </c>
      <c r="M82" s="33">
        <v>643</v>
      </c>
      <c r="N82" s="33">
        <v>1414</v>
      </c>
    </row>
    <row r="83" spans="1:14" x14ac:dyDescent="0.2">
      <c r="A83" s="53">
        <v>4104</v>
      </c>
      <c r="B83" s="107" t="s">
        <v>171</v>
      </c>
      <c r="C83" s="33">
        <v>1791</v>
      </c>
      <c r="D83" s="33">
        <v>679</v>
      </c>
      <c r="E83" s="33">
        <f t="shared" si="4"/>
        <v>3232</v>
      </c>
      <c r="F83" s="33">
        <v>5702</v>
      </c>
      <c r="G83" s="33">
        <v>1850</v>
      </c>
      <c r="H83" s="33">
        <v>3852</v>
      </c>
      <c r="I83" s="33">
        <v>146</v>
      </c>
      <c r="J83" s="33">
        <v>539</v>
      </c>
      <c r="K83" s="33">
        <f t="shared" si="5"/>
        <v>1806</v>
      </c>
      <c r="L83" s="33">
        <v>2491</v>
      </c>
      <c r="M83" s="33">
        <v>1210</v>
      </c>
      <c r="N83" s="33">
        <v>1281</v>
      </c>
    </row>
    <row r="84" spans="1:14" x14ac:dyDescent="0.2">
      <c r="A84" s="53">
        <v>3201</v>
      </c>
      <c r="B84" s="102" t="s">
        <v>126</v>
      </c>
      <c r="C84" s="33">
        <v>528</v>
      </c>
      <c r="D84" s="33">
        <v>580</v>
      </c>
      <c r="E84" s="33">
        <f t="shared" si="4"/>
        <v>2822</v>
      </c>
      <c r="F84" s="33">
        <v>3930</v>
      </c>
      <c r="G84" s="33">
        <v>1359</v>
      </c>
      <c r="H84" s="33">
        <v>2571</v>
      </c>
      <c r="I84" s="33">
        <v>78</v>
      </c>
      <c r="J84" s="33">
        <v>442</v>
      </c>
      <c r="K84" s="33">
        <f t="shared" si="5"/>
        <v>1463</v>
      </c>
      <c r="L84" s="33">
        <v>1983</v>
      </c>
      <c r="M84" s="33">
        <v>769</v>
      </c>
      <c r="N84" s="33">
        <v>1214</v>
      </c>
    </row>
    <row r="85" spans="1:14" x14ac:dyDescent="0.2">
      <c r="A85" s="103">
        <v>4803</v>
      </c>
      <c r="B85" s="102" t="s">
        <v>145</v>
      </c>
      <c r="C85" s="33">
        <v>1059</v>
      </c>
      <c r="D85" s="33">
        <v>294</v>
      </c>
      <c r="E85" s="33">
        <f t="shared" si="4"/>
        <v>1376</v>
      </c>
      <c r="F85" s="33">
        <v>2729</v>
      </c>
      <c r="G85" s="33">
        <v>628</v>
      </c>
      <c r="H85" s="33">
        <v>2101</v>
      </c>
      <c r="I85" s="33">
        <v>57</v>
      </c>
      <c r="J85" s="33">
        <v>267</v>
      </c>
      <c r="K85" s="33">
        <f t="shared" si="5"/>
        <v>810</v>
      </c>
      <c r="L85" s="33">
        <v>1134</v>
      </c>
      <c r="M85" s="33">
        <v>420</v>
      </c>
      <c r="N85" s="33">
        <v>714</v>
      </c>
    </row>
    <row r="86" spans="1:14" x14ac:dyDescent="0.2">
      <c r="A86" s="103">
        <v>4804</v>
      </c>
      <c r="B86" s="102" t="s">
        <v>144</v>
      </c>
      <c r="C86" s="33">
        <v>500</v>
      </c>
      <c r="D86" s="33">
        <v>280</v>
      </c>
      <c r="E86" s="33">
        <f t="shared" si="4"/>
        <v>1419</v>
      </c>
      <c r="F86" s="33">
        <v>2199</v>
      </c>
      <c r="G86" s="33">
        <v>670</v>
      </c>
      <c r="H86" s="33">
        <v>1529</v>
      </c>
      <c r="I86" s="33">
        <v>49</v>
      </c>
      <c r="J86" s="33">
        <v>220</v>
      </c>
      <c r="K86" s="33">
        <f t="shared" si="5"/>
        <v>778</v>
      </c>
      <c r="L86" s="33">
        <v>1047</v>
      </c>
      <c r="M86" s="33">
        <v>434</v>
      </c>
      <c r="N86" s="33">
        <v>613</v>
      </c>
    </row>
    <row r="87" spans="1:14" x14ac:dyDescent="0.2">
      <c r="A87" s="53">
        <v>4603</v>
      </c>
      <c r="B87" s="102" t="s">
        <v>52</v>
      </c>
      <c r="C87" s="33">
        <v>2619</v>
      </c>
      <c r="D87" s="33">
        <v>385</v>
      </c>
      <c r="E87" s="33">
        <f t="shared" si="4"/>
        <v>1565</v>
      </c>
      <c r="F87" s="33">
        <v>4569</v>
      </c>
      <c r="G87" s="33">
        <v>699</v>
      </c>
      <c r="H87" s="33">
        <v>3870</v>
      </c>
      <c r="I87" s="33">
        <v>108</v>
      </c>
      <c r="J87" s="33">
        <v>306</v>
      </c>
      <c r="K87" s="33">
        <f t="shared" si="5"/>
        <v>933</v>
      </c>
      <c r="L87" s="33">
        <v>1347</v>
      </c>
      <c r="M87" s="33">
        <v>462</v>
      </c>
      <c r="N87" s="33">
        <v>885</v>
      </c>
    </row>
    <row r="88" spans="1:14" x14ac:dyDescent="0.2">
      <c r="A88" s="103">
        <v>3309</v>
      </c>
      <c r="B88" s="102" t="s">
        <v>23</v>
      </c>
      <c r="C88" s="33">
        <v>2998</v>
      </c>
      <c r="D88" s="33">
        <v>472</v>
      </c>
      <c r="E88" s="33">
        <f t="shared" si="4"/>
        <v>1510</v>
      </c>
      <c r="F88" s="33">
        <v>4980</v>
      </c>
      <c r="G88" s="33">
        <v>660</v>
      </c>
      <c r="H88" s="33">
        <v>4320</v>
      </c>
      <c r="I88" s="33">
        <v>101</v>
      </c>
      <c r="J88" s="33">
        <v>340</v>
      </c>
      <c r="K88" s="33">
        <f t="shared" si="5"/>
        <v>939</v>
      </c>
      <c r="L88" s="33">
        <v>1380</v>
      </c>
      <c r="M88" s="33">
        <v>420</v>
      </c>
      <c r="N88" s="33">
        <v>960</v>
      </c>
    </row>
    <row r="89" spans="1:14" x14ac:dyDescent="0.2">
      <c r="A89" s="103">
        <v>4405</v>
      </c>
      <c r="B89" s="102" t="s">
        <v>110</v>
      </c>
      <c r="C89" s="33">
        <v>963</v>
      </c>
      <c r="D89" s="33">
        <v>134</v>
      </c>
      <c r="E89" s="33">
        <f t="shared" si="4"/>
        <v>529</v>
      </c>
      <c r="F89" s="33">
        <v>1626</v>
      </c>
      <c r="G89" s="33">
        <v>217</v>
      </c>
      <c r="H89" s="33">
        <v>1409</v>
      </c>
      <c r="I89" s="33">
        <v>58</v>
      </c>
      <c r="J89" s="33">
        <v>99</v>
      </c>
      <c r="K89" s="33">
        <f t="shared" si="5"/>
        <v>258</v>
      </c>
      <c r="L89" s="33">
        <v>415</v>
      </c>
      <c r="M89" s="33">
        <v>141</v>
      </c>
      <c r="N89" s="33">
        <v>274</v>
      </c>
    </row>
    <row r="90" spans="1:14" x14ac:dyDescent="0.2">
      <c r="A90" s="108">
        <v>5002</v>
      </c>
      <c r="B90" s="102" t="s">
        <v>135</v>
      </c>
      <c r="C90" s="33">
        <v>1224</v>
      </c>
      <c r="D90" s="33">
        <v>299</v>
      </c>
      <c r="E90" s="33">
        <f t="shared" si="4"/>
        <v>1458</v>
      </c>
      <c r="F90" s="33">
        <v>2981</v>
      </c>
      <c r="G90" s="33">
        <v>609</v>
      </c>
      <c r="H90" s="33">
        <v>2372</v>
      </c>
      <c r="I90" s="33">
        <v>180</v>
      </c>
      <c r="J90" s="33">
        <v>241</v>
      </c>
      <c r="K90" s="33">
        <f t="shared" si="5"/>
        <v>926</v>
      </c>
      <c r="L90" s="33">
        <v>1347</v>
      </c>
      <c r="M90" s="33">
        <v>411</v>
      </c>
      <c r="N90" s="33">
        <v>936</v>
      </c>
    </row>
    <row r="91" spans="1:14" x14ac:dyDescent="0.2">
      <c r="A91" s="103">
        <v>5003</v>
      </c>
      <c r="B91" s="102" t="s">
        <v>134</v>
      </c>
      <c r="C91" s="33">
        <v>1369</v>
      </c>
      <c r="D91" s="33">
        <v>194</v>
      </c>
      <c r="E91" s="33">
        <f t="shared" si="4"/>
        <v>826</v>
      </c>
      <c r="F91" s="33">
        <v>2389</v>
      </c>
      <c r="G91" s="33">
        <v>366</v>
      </c>
      <c r="H91" s="33">
        <v>2023</v>
      </c>
      <c r="I91" s="33">
        <v>115</v>
      </c>
      <c r="J91" s="33">
        <v>170</v>
      </c>
      <c r="K91" s="33">
        <f t="shared" si="5"/>
        <v>455</v>
      </c>
      <c r="L91" s="33">
        <v>740</v>
      </c>
      <c r="M91" s="33">
        <v>268</v>
      </c>
      <c r="N91" s="33">
        <v>472</v>
      </c>
    </row>
    <row r="92" spans="1:14" x14ac:dyDescent="0.2">
      <c r="A92" s="53">
        <v>3604</v>
      </c>
      <c r="B92" s="102" t="s">
        <v>9</v>
      </c>
      <c r="C92" s="33">
        <v>6290</v>
      </c>
      <c r="D92" s="33">
        <v>455</v>
      </c>
      <c r="E92" s="33">
        <f t="shared" si="4"/>
        <v>2714</v>
      </c>
      <c r="F92" s="33">
        <v>9459</v>
      </c>
      <c r="G92" s="33">
        <v>973</v>
      </c>
      <c r="H92" s="33">
        <v>8486</v>
      </c>
      <c r="I92" s="33">
        <v>171</v>
      </c>
      <c r="J92" s="33">
        <v>364</v>
      </c>
      <c r="K92" s="33">
        <f t="shared" si="5"/>
        <v>1607</v>
      </c>
      <c r="L92" s="33">
        <v>2142</v>
      </c>
      <c r="M92" s="33">
        <v>675</v>
      </c>
      <c r="N92" s="33">
        <v>1467</v>
      </c>
    </row>
    <row r="93" spans="1:14" x14ac:dyDescent="0.2">
      <c r="A93" s="103">
        <v>4406</v>
      </c>
      <c r="B93" s="102" t="s">
        <v>109</v>
      </c>
      <c r="C93" s="33">
        <v>2420</v>
      </c>
      <c r="D93" s="33">
        <v>422</v>
      </c>
      <c r="E93" s="33">
        <f t="shared" si="4"/>
        <v>2895</v>
      </c>
      <c r="F93" s="33">
        <v>5737</v>
      </c>
      <c r="G93" s="33">
        <v>813</v>
      </c>
      <c r="H93" s="33">
        <v>4924</v>
      </c>
      <c r="I93" s="33">
        <v>145</v>
      </c>
      <c r="J93" s="33">
        <v>340</v>
      </c>
      <c r="K93" s="33">
        <f t="shared" si="5"/>
        <v>1240</v>
      </c>
      <c r="L93" s="33">
        <v>1725</v>
      </c>
      <c r="M93" s="33">
        <v>496</v>
      </c>
      <c r="N93" s="33">
        <v>1229</v>
      </c>
    </row>
    <row r="94" spans="1:14" x14ac:dyDescent="0.2">
      <c r="A94" s="106">
        <v>4505</v>
      </c>
      <c r="B94" s="105" t="s">
        <v>41</v>
      </c>
      <c r="C94" s="33">
        <v>10727</v>
      </c>
      <c r="D94" s="33">
        <v>686</v>
      </c>
      <c r="E94" s="33">
        <f t="shared" si="4"/>
        <v>2706</v>
      </c>
      <c r="F94" s="33">
        <v>14119</v>
      </c>
      <c r="G94" s="33">
        <v>1367</v>
      </c>
      <c r="H94" s="33">
        <v>12752</v>
      </c>
      <c r="I94" s="33">
        <v>175</v>
      </c>
      <c r="J94" s="33">
        <v>476</v>
      </c>
      <c r="K94" s="33">
        <f t="shared" si="5"/>
        <v>1853</v>
      </c>
      <c r="L94" s="33">
        <v>2504</v>
      </c>
      <c r="M94" s="33">
        <v>871</v>
      </c>
      <c r="N94" s="33">
        <v>1633</v>
      </c>
    </row>
    <row r="95" spans="1:14" x14ac:dyDescent="0.2">
      <c r="A95" s="103">
        <v>3514</v>
      </c>
      <c r="B95" s="102" t="s">
        <v>91</v>
      </c>
      <c r="C95" s="33">
        <v>510</v>
      </c>
      <c r="D95" s="33">
        <v>156</v>
      </c>
      <c r="E95" s="33">
        <f t="shared" si="4"/>
        <v>476</v>
      </c>
      <c r="F95" s="33">
        <v>1142</v>
      </c>
      <c r="G95" s="33">
        <v>247</v>
      </c>
      <c r="H95" s="33">
        <v>895</v>
      </c>
      <c r="I95" s="33">
        <v>48</v>
      </c>
      <c r="J95" s="33">
        <v>106</v>
      </c>
      <c r="K95" s="33">
        <f t="shared" si="5"/>
        <v>304</v>
      </c>
      <c r="L95" s="33">
        <v>458</v>
      </c>
      <c r="M95" s="33">
        <v>142</v>
      </c>
      <c r="N95" s="33">
        <v>316</v>
      </c>
    </row>
    <row r="96" spans="1:14" x14ac:dyDescent="0.2">
      <c r="A96" s="106">
        <v>3402</v>
      </c>
      <c r="B96" s="105" t="s">
        <v>18</v>
      </c>
      <c r="C96" s="33">
        <v>7965</v>
      </c>
      <c r="D96" s="33">
        <v>207</v>
      </c>
      <c r="E96" s="33">
        <f t="shared" si="4"/>
        <v>1670</v>
      </c>
      <c r="F96" s="33">
        <v>9842</v>
      </c>
      <c r="G96" s="33">
        <v>562</v>
      </c>
      <c r="H96" s="33">
        <v>9280</v>
      </c>
      <c r="I96" s="33">
        <v>198</v>
      </c>
      <c r="J96" s="33">
        <v>143</v>
      </c>
      <c r="K96" s="33">
        <f t="shared" si="5"/>
        <v>1087</v>
      </c>
      <c r="L96" s="33">
        <v>1428</v>
      </c>
      <c r="M96" s="33">
        <v>358</v>
      </c>
      <c r="N96" s="33">
        <v>1070</v>
      </c>
    </row>
    <row r="97" spans="1:14" x14ac:dyDescent="0.2">
      <c r="A97" s="103">
        <v>3505</v>
      </c>
      <c r="B97" s="102" t="s">
        <v>90</v>
      </c>
      <c r="C97" s="33">
        <v>2026</v>
      </c>
      <c r="D97" s="33">
        <v>638</v>
      </c>
      <c r="E97" s="33">
        <f t="shared" si="4"/>
        <v>2516</v>
      </c>
      <c r="F97" s="33">
        <v>5180</v>
      </c>
      <c r="G97" s="33">
        <v>875</v>
      </c>
      <c r="H97" s="33">
        <v>4305</v>
      </c>
      <c r="I97" s="33">
        <v>133</v>
      </c>
      <c r="J97" s="33">
        <v>539</v>
      </c>
      <c r="K97" s="33">
        <f t="shared" si="5"/>
        <v>1409</v>
      </c>
      <c r="L97" s="33">
        <v>2081</v>
      </c>
      <c r="M97" s="33">
        <v>589</v>
      </c>
      <c r="N97" s="33">
        <v>1492</v>
      </c>
    </row>
    <row r="98" spans="1:14" x14ac:dyDescent="0.2">
      <c r="A98" s="53">
        <v>4607</v>
      </c>
      <c r="B98" s="102" t="s">
        <v>51</v>
      </c>
      <c r="C98" s="33">
        <v>1837</v>
      </c>
      <c r="D98" s="33">
        <v>416</v>
      </c>
      <c r="E98" s="33">
        <f t="shared" si="4"/>
        <v>1619</v>
      </c>
      <c r="F98" s="33">
        <v>3872</v>
      </c>
      <c r="G98" s="33">
        <v>745</v>
      </c>
      <c r="H98" s="33">
        <v>3127</v>
      </c>
      <c r="I98" s="33">
        <v>96</v>
      </c>
      <c r="J98" s="33">
        <v>337</v>
      </c>
      <c r="K98" s="33">
        <f t="shared" si="5"/>
        <v>995</v>
      </c>
      <c r="L98" s="33">
        <v>1428</v>
      </c>
      <c r="M98" s="33">
        <v>507</v>
      </c>
      <c r="N98" s="33">
        <v>921</v>
      </c>
    </row>
    <row r="99" spans="1:14" x14ac:dyDescent="0.2">
      <c r="A99" s="103">
        <v>3501</v>
      </c>
      <c r="B99" s="102" t="s">
        <v>89</v>
      </c>
      <c r="C99" s="33">
        <v>3059</v>
      </c>
      <c r="D99" s="33">
        <v>3730</v>
      </c>
      <c r="E99" s="33">
        <f t="shared" si="4"/>
        <v>24015</v>
      </c>
      <c r="F99" s="33">
        <v>30804</v>
      </c>
      <c r="G99" s="33">
        <v>13344</v>
      </c>
      <c r="H99" s="33">
        <v>17460</v>
      </c>
      <c r="I99" s="33">
        <v>222</v>
      </c>
      <c r="J99" s="33">
        <v>2816</v>
      </c>
      <c r="K99" s="33">
        <f t="shared" si="5"/>
        <v>13762</v>
      </c>
      <c r="L99" s="33">
        <v>16800</v>
      </c>
      <c r="M99" s="33">
        <v>8934</v>
      </c>
      <c r="N99" s="33">
        <v>7866</v>
      </c>
    </row>
    <row r="100" spans="1:14" x14ac:dyDescent="0.2">
      <c r="A100" s="53">
        <v>3202</v>
      </c>
      <c r="B100" s="107" t="s">
        <v>125</v>
      </c>
      <c r="C100" s="33">
        <v>2496</v>
      </c>
      <c r="D100" s="33">
        <v>861</v>
      </c>
      <c r="E100" s="33">
        <f t="shared" ref="E100:E131" si="6">+F100-C100-D100</f>
        <v>3339</v>
      </c>
      <c r="F100" s="33">
        <v>6696</v>
      </c>
      <c r="G100" s="33">
        <v>1602</v>
      </c>
      <c r="H100" s="33">
        <v>5094</v>
      </c>
      <c r="I100" s="33">
        <v>234</v>
      </c>
      <c r="J100" s="33">
        <v>695</v>
      </c>
      <c r="K100" s="33">
        <f t="shared" ref="K100:K131" si="7">+L100-I100-J100</f>
        <v>1804</v>
      </c>
      <c r="L100" s="33">
        <v>2733</v>
      </c>
      <c r="M100" s="33">
        <v>1135</v>
      </c>
      <c r="N100" s="33">
        <v>1598</v>
      </c>
    </row>
    <row r="101" spans="1:14" x14ac:dyDescent="0.2">
      <c r="A101" s="103">
        <v>4305</v>
      </c>
      <c r="B101" s="102" t="s">
        <v>195</v>
      </c>
      <c r="C101" s="33">
        <v>1353</v>
      </c>
      <c r="D101" s="33">
        <v>2284</v>
      </c>
      <c r="E101" s="33">
        <f t="shared" si="6"/>
        <v>8133</v>
      </c>
      <c r="F101" s="33">
        <v>11770</v>
      </c>
      <c r="G101" s="33">
        <v>5431</v>
      </c>
      <c r="H101" s="33">
        <v>6339</v>
      </c>
      <c r="I101" s="33">
        <v>135</v>
      </c>
      <c r="J101" s="33">
        <v>1614</v>
      </c>
      <c r="K101" s="33">
        <f t="shared" si="7"/>
        <v>4601</v>
      </c>
      <c r="L101" s="33">
        <v>6350</v>
      </c>
      <c r="M101" s="33">
        <v>3301</v>
      </c>
      <c r="N101" s="33">
        <v>3049</v>
      </c>
    </row>
    <row r="102" spans="1:14" x14ac:dyDescent="0.2">
      <c r="A102" s="103">
        <v>3605</v>
      </c>
      <c r="B102" s="102" t="s">
        <v>8</v>
      </c>
      <c r="C102" s="33">
        <v>5322</v>
      </c>
      <c r="D102" s="33">
        <v>260</v>
      </c>
      <c r="E102" s="33">
        <f t="shared" si="6"/>
        <v>1236</v>
      </c>
      <c r="F102" s="33">
        <v>6818</v>
      </c>
      <c r="G102" s="33">
        <v>467</v>
      </c>
      <c r="H102" s="33">
        <v>6351</v>
      </c>
      <c r="I102" s="33">
        <v>151</v>
      </c>
      <c r="J102" s="33">
        <v>208</v>
      </c>
      <c r="K102" s="33">
        <f t="shared" si="7"/>
        <v>751</v>
      </c>
      <c r="L102" s="33">
        <v>1110</v>
      </c>
      <c r="M102" s="33">
        <v>347</v>
      </c>
      <c r="N102" s="33">
        <v>763</v>
      </c>
    </row>
    <row r="103" spans="1:14" x14ac:dyDescent="0.2">
      <c r="A103" s="53">
        <v>3705</v>
      </c>
      <c r="B103" s="102" t="s">
        <v>178</v>
      </c>
      <c r="C103" s="33">
        <v>629</v>
      </c>
      <c r="D103" s="33">
        <v>582</v>
      </c>
      <c r="E103" s="33">
        <f t="shared" si="6"/>
        <v>2088</v>
      </c>
      <c r="F103" s="33">
        <v>3299</v>
      </c>
      <c r="G103" s="33">
        <v>1009</v>
      </c>
      <c r="H103" s="33">
        <v>2290</v>
      </c>
      <c r="I103" s="33">
        <v>75</v>
      </c>
      <c r="J103" s="33">
        <v>478</v>
      </c>
      <c r="K103" s="33">
        <f t="shared" si="7"/>
        <v>1182</v>
      </c>
      <c r="L103" s="33">
        <v>1735</v>
      </c>
      <c r="M103" s="33">
        <v>657</v>
      </c>
      <c r="N103" s="33">
        <v>1078</v>
      </c>
    </row>
    <row r="104" spans="1:14" x14ac:dyDescent="0.2">
      <c r="A104" s="53">
        <v>3804</v>
      </c>
      <c r="B104" s="102" t="s">
        <v>152</v>
      </c>
      <c r="C104" s="33">
        <v>2340</v>
      </c>
      <c r="D104" s="33">
        <v>1348</v>
      </c>
      <c r="E104" s="33">
        <f t="shared" si="6"/>
        <v>5674</v>
      </c>
      <c r="F104" s="33">
        <v>9362</v>
      </c>
      <c r="G104" s="33">
        <v>2981</v>
      </c>
      <c r="H104" s="33">
        <v>6381</v>
      </c>
      <c r="I104" s="33">
        <v>208</v>
      </c>
      <c r="J104" s="33">
        <v>1090</v>
      </c>
      <c r="K104" s="33">
        <f t="shared" si="7"/>
        <v>3332</v>
      </c>
      <c r="L104" s="33">
        <v>4630</v>
      </c>
      <c r="M104" s="33">
        <v>1929</v>
      </c>
      <c r="N104" s="33">
        <v>2701</v>
      </c>
    </row>
    <row r="105" spans="1:14" x14ac:dyDescent="0.2">
      <c r="A105" s="103">
        <v>4407</v>
      </c>
      <c r="B105" s="102" t="s">
        <v>108</v>
      </c>
      <c r="C105" s="33">
        <v>1722</v>
      </c>
      <c r="D105" s="33">
        <v>234</v>
      </c>
      <c r="E105" s="33">
        <f t="shared" si="6"/>
        <v>1365</v>
      </c>
      <c r="F105" s="33">
        <v>3321</v>
      </c>
      <c r="G105" s="33">
        <v>652</v>
      </c>
      <c r="H105" s="33">
        <v>2669</v>
      </c>
      <c r="I105" s="33">
        <v>166</v>
      </c>
      <c r="J105" s="33">
        <v>190</v>
      </c>
      <c r="K105" s="33">
        <f t="shared" si="7"/>
        <v>830</v>
      </c>
      <c r="L105" s="33">
        <v>1186</v>
      </c>
      <c r="M105" s="33">
        <v>458</v>
      </c>
      <c r="N105" s="33">
        <v>728</v>
      </c>
    </row>
    <row r="106" spans="1:14" x14ac:dyDescent="0.2">
      <c r="A106" s="106">
        <v>4506</v>
      </c>
      <c r="B106" s="105" t="s">
        <v>40</v>
      </c>
      <c r="C106" s="33">
        <v>5499</v>
      </c>
      <c r="D106" s="33">
        <v>525</v>
      </c>
      <c r="E106" s="33">
        <f t="shared" si="6"/>
        <v>1879</v>
      </c>
      <c r="F106" s="33">
        <v>7903</v>
      </c>
      <c r="G106" s="33">
        <v>915</v>
      </c>
      <c r="H106" s="33">
        <v>6988</v>
      </c>
      <c r="I106" s="33">
        <v>197</v>
      </c>
      <c r="J106" s="33">
        <v>386</v>
      </c>
      <c r="K106" s="33">
        <f t="shared" si="7"/>
        <v>1302</v>
      </c>
      <c r="L106" s="33">
        <v>1885</v>
      </c>
      <c r="M106" s="33">
        <v>586</v>
      </c>
      <c r="N106" s="33">
        <v>1299</v>
      </c>
    </row>
    <row r="107" spans="1:14" x14ac:dyDescent="0.2">
      <c r="A107" s="103">
        <v>5004</v>
      </c>
      <c r="B107" s="102" t="s">
        <v>133</v>
      </c>
      <c r="C107" s="33">
        <v>3603</v>
      </c>
      <c r="D107" s="33">
        <v>946</v>
      </c>
      <c r="E107" s="33">
        <f t="shared" si="6"/>
        <v>6043</v>
      </c>
      <c r="F107" s="33">
        <v>10592</v>
      </c>
      <c r="G107" s="33">
        <v>2606</v>
      </c>
      <c r="H107" s="33">
        <v>7986</v>
      </c>
      <c r="I107" s="33">
        <v>154</v>
      </c>
      <c r="J107" s="33">
        <v>774</v>
      </c>
      <c r="K107" s="33">
        <f t="shared" si="7"/>
        <v>3340</v>
      </c>
      <c r="L107" s="33">
        <v>4268</v>
      </c>
      <c r="M107" s="33">
        <v>1647</v>
      </c>
      <c r="N107" s="33">
        <v>2621</v>
      </c>
    </row>
    <row r="108" spans="1:14" x14ac:dyDescent="0.2">
      <c r="A108" s="103">
        <v>4306</v>
      </c>
      <c r="B108" s="102" t="s">
        <v>194</v>
      </c>
      <c r="C108" s="33">
        <v>2563</v>
      </c>
      <c r="D108" s="33">
        <v>1222</v>
      </c>
      <c r="E108" s="33">
        <f t="shared" si="6"/>
        <v>3774</v>
      </c>
      <c r="F108" s="33">
        <v>7559</v>
      </c>
      <c r="G108" s="33">
        <v>2299</v>
      </c>
      <c r="H108" s="33">
        <v>5260</v>
      </c>
      <c r="I108" s="33">
        <v>154</v>
      </c>
      <c r="J108" s="33">
        <v>895</v>
      </c>
      <c r="K108" s="33">
        <f t="shared" si="7"/>
        <v>2334</v>
      </c>
      <c r="L108" s="33">
        <v>3383</v>
      </c>
      <c r="M108" s="33">
        <v>1438</v>
      </c>
      <c r="N108" s="33">
        <v>1945</v>
      </c>
    </row>
    <row r="109" spans="1:14" x14ac:dyDescent="0.2">
      <c r="A109" s="106">
        <v>4507</v>
      </c>
      <c r="B109" s="105" t="s">
        <v>39</v>
      </c>
      <c r="C109" s="33">
        <v>4709</v>
      </c>
      <c r="D109" s="33">
        <v>457</v>
      </c>
      <c r="E109" s="33">
        <f t="shared" si="6"/>
        <v>1690</v>
      </c>
      <c r="F109" s="33">
        <v>6856</v>
      </c>
      <c r="G109" s="33">
        <v>851</v>
      </c>
      <c r="H109" s="33">
        <v>6005</v>
      </c>
      <c r="I109" s="33">
        <v>164</v>
      </c>
      <c r="J109" s="33">
        <v>308</v>
      </c>
      <c r="K109" s="33">
        <f t="shared" si="7"/>
        <v>1166</v>
      </c>
      <c r="L109" s="33">
        <v>1638</v>
      </c>
      <c r="M109" s="33">
        <v>502</v>
      </c>
      <c r="N109" s="33">
        <v>1136</v>
      </c>
    </row>
    <row r="110" spans="1:14" x14ac:dyDescent="0.2">
      <c r="A110" s="106">
        <v>4508</v>
      </c>
      <c r="B110" s="105" t="s">
        <v>38</v>
      </c>
      <c r="C110" s="33">
        <v>7807</v>
      </c>
      <c r="D110" s="33">
        <v>2717</v>
      </c>
      <c r="E110" s="33">
        <f t="shared" si="6"/>
        <v>17067</v>
      </c>
      <c r="F110" s="33">
        <v>27591</v>
      </c>
      <c r="G110" s="33">
        <v>8566</v>
      </c>
      <c r="H110" s="33">
        <v>19025</v>
      </c>
      <c r="I110" s="33">
        <v>306</v>
      </c>
      <c r="J110" s="33">
        <v>2103</v>
      </c>
      <c r="K110" s="33">
        <f t="shared" si="7"/>
        <v>10424</v>
      </c>
      <c r="L110" s="33">
        <v>12833</v>
      </c>
      <c r="M110" s="33">
        <v>5673</v>
      </c>
      <c r="N110" s="33">
        <v>7160</v>
      </c>
    </row>
    <row r="111" spans="1:14" x14ac:dyDescent="0.2">
      <c r="A111" s="106">
        <v>3403</v>
      </c>
      <c r="B111" s="105" t="s">
        <v>17</v>
      </c>
      <c r="C111" s="33">
        <v>6539</v>
      </c>
      <c r="D111" s="33">
        <v>665</v>
      </c>
      <c r="E111" s="33">
        <f t="shared" si="6"/>
        <v>4053</v>
      </c>
      <c r="F111" s="33">
        <v>11257</v>
      </c>
      <c r="G111" s="33">
        <v>1277</v>
      </c>
      <c r="H111" s="33">
        <v>9980</v>
      </c>
      <c r="I111" s="33">
        <v>241</v>
      </c>
      <c r="J111" s="33">
        <v>583</v>
      </c>
      <c r="K111" s="33">
        <f t="shared" si="7"/>
        <v>2232</v>
      </c>
      <c r="L111" s="33">
        <v>3056</v>
      </c>
      <c r="M111" s="33">
        <v>902</v>
      </c>
      <c r="N111" s="33">
        <v>2154</v>
      </c>
    </row>
    <row r="112" spans="1:14" x14ac:dyDescent="0.2">
      <c r="A112" s="53">
        <v>4105</v>
      </c>
      <c r="B112" s="107" t="s">
        <v>170</v>
      </c>
      <c r="C112" s="33">
        <v>506</v>
      </c>
      <c r="D112" s="33">
        <v>428</v>
      </c>
      <c r="E112" s="33">
        <f t="shared" si="6"/>
        <v>1842</v>
      </c>
      <c r="F112" s="33">
        <v>2776</v>
      </c>
      <c r="G112" s="33">
        <v>952</v>
      </c>
      <c r="H112" s="33">
        <v>1824</v>
      </c>
      <c r="I112" s="33">
        <v>56</v>
      </c>
      <c r="J112" s="33">
        <v>355</v>
      </c>
      <c r="K112" s="33">
        <f t="shared" si="7"/>
        <v>985</v>
      </c>
      <c r="L112" s="33">
        <v>1396</v>
      </c>
      <c r="M112" s="33">
        <v>562</v>
      </c>
      <c r="N112" s="33">
        <v>834</v>
      </c>
    </row>
    <row r="113" spans="1:14" x14ac:dyDescent="0.2">
      <c r="A113" s="103">
        <v>3506</v>
      </c>
      <c r="B113" s="102" t="s">
        <v>88</v>
      </c>
      <c r="C113" s="33">
        <v>851</v>
      </c>
      <c r="D113" s="33">
        <v>547</v>
      </c>
      <c r="E113" s="33">
        <f t="shared" si="6"/>
        <v>2644</v>
      </c>
      <c r="F113" s="33">
        <v>4042</v>
      </c>
      <c r="G113" s="33">
        <v>1351</v>
      </c>
      <c r="H113" s="33">
        <v>2691</v>
      </c>
      <c r="I113" s="33">
        <v>73</v>
      </c>
      <c r="J113" s="33">
        <v>370</v>
      </c>
      <c r="K113" s="33">
        <f t="shared" si="7"/>
        <v>1642</v>
      </c>
      <c r="L113" s="33">
        <v>2085</v>
      </c>
      <c r="M113" s="33">
        <v>721</v>
      </c>
      <c r="N113" s="33">
        <v>1364</v>
      </c>
    </row>
    <row r="114" spans="1:14" x14ac:dyDescent="0.2">
      <c r="A114" s="103">
        <v>4805</v>
      </c>
      <c r="B114" s="102" t="s">
        <v>143</v>
      </c>
      <c r="C114" s="33">
        <v>701</v>
      </c>
      <c r="D114" s="33">
        <v>124</v>
      </c>
      <c r="E114" s="33">
        <f t="shared" si="6"/>
        <v>435</v>
      </c>
      <c r="F114" s="33">
        <v>1260</v>
      </c>
      <c r="G114" s="33">
        <v>210</v>
      </c>
      <c r="H114" s="33">
        <v>1050</v>
      </c>
      <c r="I114" s="33">
        <v>56</v>
      </c>
      <c r="J114" s="33">
        <v>108</v>
      </c>
      <c r="K114" s="33">
        <f t="shared" si="7"/>
        <v>197</v>
      </c>
      <c r="L114" s="33">
        <v>361</v>
      </c>
      <c r="M114" s="33">
        <v>134</v>
      </c>
      <c r="N114" s="33">
        <v>227</v>
      </c>
    </row>
    <row r="115" spans="1:14" x14ac:dyDescent="0.2">
      <c r="A115" s="53">
        <v>5008</v>
      </c>
      <c r="B115" s="102" t="s">
        <v>132</v>
      </c>
      <c r="C115" s="33">
        <v>639</v>
      </c>
      <c r="D115" s="33">
        <v>141</v>
      </c>
      <c r="E115" s="33">
        <f t="shared" si="6"/>
        <v>387</v>
      </c>
      <c r="F115" s="33">
        <v>1167</v>
      </c>
      <c r="G115" s="33">
        <v>215</v>
      </c>
      <c r="H115" s="33">
        <v>952</v>
      </c>
      <c r="I115" s="33">
        <v>57</v>
      </c>
      <c r="J115" s="33">
        <v>119</v>
      </c>
      <c r="K115" s="33">
        <f t="shared" si="7"/>
        <v>225</v>
      </c>
      <c r="L115" s="33">
        <v>401</v>
      </c>
      <c r="M115" s="33">
        <v>145</v>
      </c>
      <c r="N115" s="33">
        <v>256</v>
      </c>
    </row>
    <row r="116" spans="1:14" x14ac:dyDescent="0.2">
      <c r="A116" s="103">
        <v>4703</v>
      </c>
      <c r="B116" s="102" t="s">
        <v>102</v>
      </c>
      <c r="C116" s="33">
        <v>2588</v>
      </c>
      <c r="D116" s="33">
        <v>816</v>
      </c>
      <c r="E116" s="33">
        <f t="shared" si="6"/>
        <v>3698</v>
      </c>
      <c r="F116" s="33">
        <v>7102</v>
      </c>
      <c r="G116" s="33">
        <v>1663</v>
      </c>
      <c r="H116" s="33">
        <v>5439</v>
      </c>
      <c r="I116" s="33">
        <v>163</v>
      </c>
      <c r="J116" s="33">
        <v>620</v>
      </c>
      <c r="K116" s="33">
        <f t="shared" si="7"/>
        <v>1983</v>
      </c>
      <c r="L116" s="33">
        <v>2766</v>
      </c>
      <c r="M116" s="33">
        <v>1116</v>
      </c>
      <c r="N116" s="33">
        <v>1650</v>
      </c>
    </row>
    <row r="117" spans="1:14" x14ac:dyDescent="0.2">
      <c r="A117" s="103">
        <v>3807</v>
      </c>
      <c r="B117" s="102" t="s">
        <v>151</v>
      </c>
      <c r="C117" s="33">
        <v>964</v>
      </c>
      <c r="D117" s="33">
        <v>307</v>
      </c>
      <c r="E117" s="33">
        <f t="shared" si="6"/>
        <v>888</v>
      </c>
      <c r="F117" s="33">
        <v>2159</v>
      </c>
      <c r="G117" s="33">
        <v>441</v>
      </c>
      <c r="H117" s="33">
        <v>1718</v>
      </c>
      <c r="I117" s="33">
        <v>73</v>
      </c>
      <c r="J117" s="33">
        <v>268</v>
      </c>
      <c r="K117" s="33">
        <f t="shared" si="7"/>
        <v>549</v>
      </c>
      <c r="L117" s="33">
        <v>890</v>
      </c>
      <c r="M117" s="33">
        <v>323</v>
      </c>
      <c r="N117" s="33">
        <v>567</v>
      </c>
    </row>
    <row r="118" spans="1:14" x14ac:dyDescent="0.2">
      <c r="A118" s="103">
        <v>4904</v>
      </c>
      <c r="B118" s="102" t="s">
        <v>163</v>
      </c>
      <c r="C118" s="33">
        <v>2780</v>
      </c>
      <c r="D118" s="33">
        <v>898</v>
      </c>
      <c r="E118" s="33">
        <f t="shared" si="6"/>
        <v>4222</v>
      </c>
      <c r="F118" s="33">
        <v>7900</v>
      </c>
      <c r="G118" s="33">
        <v>1634</v>
      </c>
      <c r="H118" s="33">
        <v>6266</v>
      </c>
      <c r="I118" s="33">
        <v>252</v>
      </c>
      <c r="J118" s="33">
        <v>721</v>
      </c>
      <c r="K118" s="33">
        <f t="shared" si="7"/>
        <v>2576</v>
      </c>
      <c r="L118" s="33">
        <v>3549</v>
      </c>
      <c r="M118" s="33">
        <v>1090</v>
      </c>
      <c r="N118" s="33">
        <v>2459</v>
      </c>
    </row>
    <row r="119" spans="1:14" x14ac:dyDescent="0.2">
      <c r="A119" s="53">
        <v>4203</v>
      </c>
      <c r="B119" s="102" t="s">
        <v>70</v>
      </c>
      <c r="C119" s="33">
        <v>1086</v>
      </c>
      <c r="D119" s="33">
        <v>512</v>
      </c>
      <c r="E119" s="33">
        <f t="shared" si="6"/>
        <v>1568</v>
      </c>
      <c r="F119" s="33">
        <v>3166</v>
      </c>
      <c r="G119" s="33">
        <v>777</v>
      </c>
      <c r="H119" s="33">
        <v>2389</v>
      </c>
      <c r="I119" s="33">
        <v>67</v>
      </c>
      <c r="J119" s="33">
        <v>410</v>
      </c>
      <c r="K119" s="33">
        <f t="shared" si="7"/>
        <v>951</v>
      </c>
      <c r="L119" s="33">
        <v>1428</v>
      </c>
      <c r="M119" s="33">
        <v>513</v>
      </c>
      <c r="N119" s="33">
        <v>915</v>
      </c>
    </row>
    <row r="120" spans="1:14" x14ac:dyDescent="0.2">
      <c r="A120" s="53">
        <v>3207</v>
      </c>
      <c r="B120" s="107" t="s">
        <v>124</v>
      </c>
      <c r="C120" s="33">
        <v>2218</v>
      </c>
      <c r="D120" s="33">
        <v>3188</v>
      </c>
      <c r="E120" s="33">
        <f t="shared" si="6"/>
        <v>24462</v>
      </c>
      <c r="F120" s="33">
        <v>29868</v>
      </c>
      <c r="G120" s="33">
        <v>12915</v>
      </c>
      <c r="H120" s="33">
        <v>16953</v>
      </c>
      <c r="I120" s="33">
        <v>229</v>
      </c>
      <c r="J120" s="33">
        <v>2533</v>
      </c>
      <c r="K120" s="33">
        <f t="shared" si="7"/>
        <v>13203</v>
      </c>
      <c r="L120" s="33">
        <v>15965</v>
      </c>
      <c r="M120" s="33">
        <v>8911</v>
      </c>
      <c r="N120" s="33">
        <v>7054</v>
      </c>
    </row>
    <row r="121" spans="1:14" x14ac:dyDescent="0.2">
      <c r="A121" s="53">
        <v>3208</v>
      </c>
      <c r="B121" s="107" t="s">
        <v>123</v>
      </c>
      <c r="C121" s="33">
        <v>407</v>
      </c>
      <c r="D121" s="33">
        <v>244</v>
      </c>
      <c r="E121" s="33">
        <f t="shared" si="6"/>
        <v>846</v>
      </c>
      <c r="F121" s="33">
        <v>1497</v>
      </c>
      <c r="G121" s="33">
        <v>384</v>
      </c>
      <c r="H121" s="33">
        <v>1113</v>
      </c>
      <c r="I121" s="33">
        <v>36</v>
      </c>
      <c r="J121" s="33">
        <v>218</v>
      </c>
      <c r="K121" s="33">
        <f t="shared" si="7"/>
        <v>467</v>
      </c>
      <c r="L121" s="33">
        <v>721</v>
      </c>
      <c r="M121" s="33">
        <v>285</v>
      </c>
      <c r="N121" s="33">
        <v>436</v>
      </c>
    </row>
    <row r="122" spans="1:14" x14ac:dyDescent="0.2">
      <c r="A122" s="53">
        <v>4006</v>
      </c>
      <c r="B122" s="102" t="s">
        <v>74</v>
      </c>
      <c r="C122" s="33">
        <v>806</v>
      </c>
      <c r="D122" s="33">
        <v>288</v>
      </c>
      <c r="E122" s="33">
        <f t="shared" si="6"/>
        <v>1201</v>
      </c>
      <c r="F122" s="33">
        <v>2295</v>
      </c>
      <c r="G122" s="33">
        <v>525</v>
      </c>
      <c r="H122" s="33">
        <v>1770</v>
      </c>
      <c r="I122" s="33">
        <v>112</v>
      </c>
      <c r="J122" s="33">
        <v>227</v>
      </c>
      <c r="K122" s="33">
        <f t="shared" si="7"/>
        <v>678</v>
      </c>
      <c r="L122" s="33">
        <v>1017</v>
      </c>
      <c r="M122" s="33">
        <v>318</v>
      </c>
      <c r="N122" s="33">
        <v>699</v>
      </c>
    </row>
    <row r="123" spans="1:14" x14ac:dyDescent="0.2">
      <c r="A123" s="103">
        <v>4313</v>
      </c>
      <c r="B123" s="102" t="s">
        <v>193</v>
      </c>
      <c r="C123" s="33">
        <v>378</v>
      </c>
      <c r="D123" s="33">
        <v>1635</v>
      </c>
      <c r="E123" s="33">
        <f t="shared" si="6"/>
        <v>8371</v>
      </c>
      <c r="F123" s="33">
        <v>10384</v>
      </c>
      <c r="G123" s="33">
        <v>5696</v>
      </c>
      <c r="H123" s="33">
        <v>4688</v>
      </c>
      <c r="I123" s="33">
        <v>81</v>
      </c>
      <c r="J123" s="33">
        <v>1296</v>
      </c>
      <c r="K123" s="33">
        <f t="shared" si="7"/>
        <v>4655</v>
      </c>
      <c r="L123" s="33">
        <v>6032</v>
      </c>
      <c r="M123" s="33">
        <v>4033</v>
      </c>
      <c r="N123" s="33">
        <v>1999</v>
      </c>
    </row>
    <row r="124" spans="1:14" x14ac:dyDescent="0.2">
      <c r="A124" s="53">
        <v>3906</v>
      </c>
      <c r="B124" s="102" t="s">
        <v>57</v>
      </c>
      <c r="C124" s="33">
        <v>822</v>
      </c>
      <c r="D124" s="33">
        <v>139</v>
      </c>
      <c r="E124" s="33">
        <f t="shared" si="6"/>
        <v>595</v>
      </c>
      <c r="F124" s="33">
        <v>1556</v>
      </c>
      <c r="G124" s="33">
        <v>278</v>
      </c>
      <c r="H124" s="33">
        <v>1278</v>
      </c>
      <c r="I124" s="33">
        <v>46</v>
      </c>
      <c r="J124" s="33">
        <v>118</v>
      </c>
      <c r="K124" s="33">
        <f t="shared" si="7"/>
        <v>375</v>
      </c>
      <c r="L124" s="33">
        <v>539</v>
      </c>
      <c r="M124" s="33">
        <v>192</v>
      </c>
      <c r="N124" s="33">
        <v>347</v>
      </c>
    </row>
    <row r="125" spans="1:14" x14ac:dyDescent="0.2">
      <c r="A125" s="53">
        <v>3907</v>
      </c>
      <c r="B125" s="102" t="s">
        <v>56</v>
      </c>
      <c r="C125" s="33">
        <v>4512</v>
      </c>
      <c r="D125" s="33">
        <v>514</v>
      </c>
      <c r="E125" s="33">
        <f t="shared" si="6"/>
        <v>2137</v>
      </c>
      <c r="F125" s="33">
        <v>7163</v>
      </c>
      <c r="G125" s="33">
        <v>965</v>
      </c>
      <c r="H125" s="33">
        <v>6198</v>
      </c>
      <c r="I125" s="33">
        <v>200</v>
      </c>
      <c r="J125" s="33">
        <v>392</v>
      </c>
      <c r="K125" s="33">
        <f t="shared" si="7"/>
        <v>1396</v>
      </c>
      <c r="L125" s="33">
        <v>1988</v>
      </c>
      <c r="M125" s="33">
        <v>670</v>
      </c>
      <c r="N125" s="33">
        <v>1318</v>
      </c>
    </row>
    <row r="126" spans="1:14" x14ac:dyDescent="0.2">
      <c r="A126" s="103">
        <v>4307</v>
      </c>
      <c r="B126" s="102" t="s">
        <v>192</v>
      </c>
      <c r="C126" s="33">
        <v>1993</v>
      </c>
      <c r="D126" s="33">
        <v>3286</v>
      </c>
      <c r="E126" s="33">
        <f t="shared" si="6"/>
        <v>13513</v>
      </c>
      <c r="F126" s="33">
        <v>18792</v>
      </c>
      <c r="G126" s="33">
        <v>9404</v>
      </c>
      <c r="H126" s="33">
        <v>9388</v>
      </c>
      <c r="I126" s="33">
        <v>249</v>
      </c>
      <c r="J126" s="33">
        <v>2398</v>
      </c>
      <c r="K126" s="33">
        <f t="shared" si="7"/>
        <v>7614</v>
      </c>
      <c r="L126" s="33">
        <v>10261</v>
      </c>
      <c r="M126" s="33">
        <v>5943</v>
      </c>
      <c r="N126" s="33">
        <v>4318</v>
      </c>
    </row>
    <row r="127" spans="1:14" x14ac:dyDescent="0.2">
      <c r="A127" s="53">
        <v>4204</v>
      </c>
      <c r="B127" s="102" t="s">
        <v>69</v>
      </c>
      <c r="C127" s="33">
        <v>1575</v>
      </c>
      <c r="D127" s="33">
        <v>350</v>
      </c>
      <c r="E127" s="33">
        <f t="shared" si="6"/>
        <v>1214</v>
      </c>
      <c r="F127" s="33">
        <v>3139</v>
      </c>
      <c r="G127" s="33">
        <v>623</v>
      </c>
      <c r="H127" s="33">
        <v>2516</v>
      </c>
      <c r="I127" s="33">
        <v>64</v>
      </c>
      <c r="J127" s="33">
        <v>285</v>
      </c>
      <c r="K127" s="33">
        <f t="shared" si="7"/>
        <v>763</v>
      </c>
      <c r="L127" s="33">
        <v>1112</v>
      </c>
      <c r="M127" s="33">
        <v>407</v>
      </c>
      <c r="N127" s="33">
        <v>705</v>
      </c>
    </row>
    <row r="128" spans="1:14" x14ac:dyDescent="0.2">
      <c r="A128" s="103">
        <v>4205</v>
      </c>
      <c r="B128" s="102" t="s">
        <v>68</v>
      </c>
      <c r="C128" s="33">
        <v>970</v>
      </c>
      <c r="D128" s="33">
        <v>775</v>
      </c>
      <c r="E128" s="33">
        <f t="shared" si="6"/>
        <v>4906</v>
      </c>
      <c r="F128" s="33">
        <v>6651</v>
      </c>
      <c r="G128" s="33">
        <v>2067</v>
      </c>
      <c r="H128" s="33">
        <v>4584</v>
      </c>
      <c r="I128" s="33">
        <v>97</v>
      </c>
      <c r="J128" s="33">
        <v>587</v>
      </c>
      <c r="K128" s="33">
        <f t="shared" si="7"/>
        <v>2966</v>
      </c>
      <c r="L128" s="33">
        <v>3650</v>
      </c>
      <c r="M128" s="33">
        <v>1344</v>
      </c>
      <c r="N128" s="33">
        <v>2306</v>
      </c>
    </row>
    <row r="129" spans="1:14" x14ac:dyDescent="0.2">
      <c r="A129" s="53">
        <v>3706</v>
      </c>
      <c r="B129" s="102" t="s">
        <v>177</v>
      </c>
      <c r="C129" s="33">
        <v>2253</v>
      </c>
      <c r="D129" s="33">
        <v>261</v>
      </c>
      <c r="E129" s="33">
        <f t="shared" si="6"/>
        <v>1055</v>
      </c>
      <c r="F129" s="33">
        <v>3569</v>
      </c>
      <c r="G129" s="33">
        <v>480</v>
      </c>
      <c r="H129" s="33">
        <v>3089</v>
      </c>
      <c r="I129" s="33">
        <v>106</v>
      </c>
      <c r="J129" s="33">
        <v>206</v>
      </c>
      <c r="K129" s="33">
        <f t="shared" si="7"/>
        <v>674</v>
      </c>
      <c r="L129" s="33">
        <v>986</v>
      </c>
      <c r="M129" s="33">
        <v>285</v>
      </c>
      <c r="N129" s="33">
        <v>701</v>
      </c>
    </row>
    <row r="130" spans="1:14" x14ac:dyDescent="0.2">
      <c r="A130" s="106">
        <v>3404</v>
      </c>
      <c r="B130" s="105" t="s">
        <v>16</v>
      </c>
      <c r="C130" s="33">
        <v>2530</v>
      </c>
      <c r="D130" s="33">
        <v>160</v>
      </c>
      <c r="E130" s="33">
        <f t="shared" si="6"/>
        <v>799</v>
      </c>
      <c r="F130" s="33">
        <v>3489</v>
      </c>
      <c r="G130" s="33">
        <v>306</v>
      </c>
      <c r="H130" s="33">
        <v>3183</v>
      </c>
      <c r="I130" s="33">
        <v>104</v>
      </c>
      <c r="J130" s="33">
        <v>133</v>
      </c>
      <c r="K130" s="33">
        <f t="shared" si="7"/>
        <v>468</v>
      </c>
      <c r="L130" s="33">
        <v>705</v>
      </c>
      <c r="M130" s="33">
        <v>198</v>
      </c>
      <c r="N130" s="33">
        <v>507</v>
      </c>
    </row>
    <row r="131" spans="1:14" x14ac:dyDescent="0.2">
      <c r="A131" s="103">
        <v>3507</v>
      </c>
      <c r="B131" s="102" t="s">
        <v>87</v>
      </c>
      <c r="C131" s="33">
        <v>2867</v>
      </c>
      <c r="D131" s="33">
        <v>328</v>
      </c>
      <c r="E131" s="33">
        <f t="shared" si="6"/>
        <v>1379</v>
      </c>
      <c r="F131" s="33">
        <v>4574</v>
      </c>
      <c r="G131" s="33">
        <v>669</v>
      </c>
      <c r="H131" s="33">
        <v>3905</v>
      </c>
      <c r="I131" s="33">
        <v>101</v>
      </c>
      <c r="J131" s="33">
        <v>244</v>
      </c>
      <c r="K131" s="33">
        <f t="shared" si="7"/>
        <v>866</v>
      </c>
      <c r="L131" s="33">
        <v>1211</v>
      </c>
      <c r="M131" s="33">
        <v>466</v>
      </c>
      <c r="N131" s="33">
        <v>745</v>
      </c>
    </row>
    <row r="132" spans="1:14" x14ac:dyDescent="0.2">
      <c r="A132" s="103">
        <v>4806</v>
      </c>
      <c r="B132" s="102" t="s">
        <v>142</v>
      </c>
      <c r="C132" s="33">
        <v>1660</v>
      </c>
      <c r="D132" s="33">
        <v>557</v>
      </c>
      <c r="E132" s="33">
        <f t="shared" ref="E132:E163" si="8">+F132-C132-D132</f>
        <v>2395</v>
      </c>
      <c r="F132" s="33">
        <v>4612</v>
      </c>
      <c r="G132" s="33">
        <v>925</v>
      </c>
      <c r="H132" s="33">
        <v>3687</v>
      </c>
      <c r="I132" s="33">
        <v>155</v>
      </c>
      <c r="J132" s="33">
        <v>454</v>
      </c>
      <c r="K132" s="33">
        <f t="shared" ref="K132:K163" si="9">+L132-I132-J132</f>
        <v>1349</v>
      </c>
      <c r="L132" s="33">
        <v>1958</v>
      </c>
      <c r="M132" s="33">
        <v>652</v>
      </c>
      <c r="N132" s="33">
        <v>1306</v>
      </c>
    </row>
    <row r="133" spans="1:14" x14ac:dyDescent="0.2">
      <c r="A133" s="53">
        <v>3203</v>
      </c>
      <c r="B133" s="107" t="s">
        <v>122</v>
      </c>
      <c r="C133" s="33">
        <v>578</v>
      </c>
      <c r="D133" s="33">
        <v>178</v>
      </c>
      <c r="E133" s="33">
        <f t="shared" si="8"/>
        <v>718</v>
      </c>
      <c r="F133" s="33">
        <v>1474</v>
      </c>
      <c r="G133" s="33">
        <v>375</v>
      </c>
      <c r="H133" s="33">
        <v>1099</v>
      </c>
      <c r="I133" s="33">
        <v>96</v>
      </c>
      <c r="J133" s="33">
        <v>139</v>
      </c>
      <c r="K133" s="33">
        <f t="shared" si="9"/>
        <v>420</v>
      </c>
      <c r="L133" s="33">
        <v>655</v>
      </c>
      <c r="M133" s="33">
        <v>265</v>
      </c>
      <c r="N133" s="33">
        <v>390</v>
      </c>
    </row>
    <row r="134" spans="1:14" x14ac:dyDescent="0.2">
      <c r="A134" s="103">
        <v>3508</v>
      </c>
      <c r="B134" s="102" t="s">
        <v>86</v>
      </c>
      <c r="C134" s="33">
        <v>973</v>
      </c>
      <c r="D134" s="33">
        <v>233</v>
      </c>
      <c r="E134" s="33">
        <f t="shared" si="8"/>
        <v>1478</v>
      </c>
      <c r="F134" s="33">
        <v>2684</v>
      </c>
      <c r="G134" s="33">
        <v>734</v>
      </c>
      <c r="H134" s="33">
        <v>1950</v>
      </c>
      <c r="I134" s="33">
        <v>75</v>
      </c>
      <c r="J134" s="33">
        <v>173</v>
      </c>
      <c r="K134" s="33">
        <f t="shared" si="9"/>
        <v>862</v>
      </c>
      <c r="L134" s="33">
        <v>1110</v>
      </c>
      <c r="M134" s="33">
        <v>410</v>
      </c>
      <c r="N134" s="33">
        <v>700</v>
      </c>
    </row>
    <row r="135" spans="1:14" x14ac:dyDescent="0.2">
      <c r="A135" s="53">
        <v>3204</v>
      </c>
      <c r="B135" s="107" t="s">
        <v>121</v>
      </c>
      <c r="C135" s="33">
        <v>1169</v>
      </c>
      <c r="D135" s="33">
        <v>90</v>
      </c>
      <c r="E135" s="33">
        <f t="shared" si="8"/>
        <v>455</v>
      </c>
      <c r="F135" s="33">
        <v>1714</v>
      </c>
      <c r="G135" s="33">
        <v>213</v>
      </c>
      <c r="H135" s="33">
        <v>1501</v>
      </c>
      <c r="I135" s="33">
        <v>67</v>
      </c>
      <c r="J135" s="33">
        <v>64</v>
      </c>
      <c r="K135" s="33">
        <f t="shared" si="9"/>
        <v>277</v>
      </c>
      <c r="L135" s="33">
        <v>408</v>
      </c>
      <c r="M135" s="33">
        <v>140</v>
      </c>
      <c r="N135" s="33">
        <v>268</v>
      </c>
    </row>
    <row r="136" spans="1:14" x14ac:dyDescent="0.2">
      <c r="A136" s="53">
        <v>3205</v>
      </c>
      <c r="B136" s="107" t="s">
        <v>120</v>
      </c>
      <c r="C136" s="33">
        <v>2123</v>
      </c>
      <c r="D136" s="33">
        <v>607</v>
      </c>
      <c r="E136" s="33">
        <f t="shared" si="8"/>
        <v>2747</v>
      </c>
      <c r="F136" s="33">
        <v>5477</v>
      </c>
      <c r="G136" s="33">
        <v>1205</v>
      </c>
      <c r="H136" s="33">
        <v>4272</v>
      </c>
      <c r="I136" s="33">
        <v>167</v>
      </c>
      <c r="J136" s="33">
        <v>357</v>
      </c>
      <c r="K136" s="33">
        <f t="shared" si="9"/>
        <v>1410</v>
      </c>
      <c r="L136" s="33">
        <v>1934</v>
      </c>
      <c r="M136" s="33">
        <v>735</v>
      </c>
      <c r="N136" s="33">
        <v>1199</v>
      </c>
    </row>
    <row r="137" spans="1:14" x14ac:dyDescent="0.2">
      <c r="A137" s="103">
        <v>4408</v>
      </c>
      <c r="B137" s="102" t="s">
        <v>107</v>
      </c>
      <c r="C137" s="33">
        <v>641</v>
      </c>
      <c r="D137" s="33">
        <v>702</v>
      </c>
      <c r="E137" s="33">
        <f t="shared" si="8"/>
        <v>5776</v>
      </c>
      <c r="F137" s="33">
        <v>7119</v>
      </c>
      <c r="G137" s="33">
        <v>1983</v>
      </c>
      <c r="H137" s="33">
        <v>5136</v>
      </c>
      <c r="I137" s="33">
        <v>91</v>
      </c>
      <c r="J137" s="33">
        <v>596</v>
      </c>
      <c r="K137" s="33">
        <f t="shared" si="9"/>
        <v>2481</v>
      </c>
      <c r="L137" s="33">
        <v>3168</v>
      </c>
      <c r="M137" s="33">
        <v>1392</v>
      </c>
      <c r="N137" s="33">
        <v>1776</v>
      </c>
    </row>
    <row r="138" spans="1:14" x14ac:dyDescent="0.2">
      <c r="A138" s="53">
        <v>3805</v>
      </c>
      <c r="B138" s="102" t="s">
        <v>150</v>
      </c>
      <c r="C138" s="33">
        <v>3228</v>
      </c>
      <c r="D138" s="33">
        <v>1725</v>
      </c>
      <c r="E138" s="33">
        <f t="shared" si="8"/>
        <v>9193</v>
      </c>
      <c r="F138" s="33">
        <v>14146</v>
      </c>
      <c r="G138" s="33">
        <v>4760</v>
      </c>
      <c r="H138" s="33">
        <v>9386</v>
      </c>
      <c r="I138" s="33">
        <v>283</v>
      </c>
      <c r="J138" s="33">
        <v>1373</v>
      </c>
      <c r="K138" s="33">
        <f t="shared" si="9"/>
        <v>5239</v>
      </c>
      <c r="L138" s="33">
        <v>6895</v>
      </c>
      <c r="M138" s="33">
        <v>3101</v>
      </c>
      <c r="N138" s="33">
        <v>3794</v>
      </c>
    </row>
    <row r="139" spans="1:14" x14ac:dyDescent="0.2">
      <c r="A139" s="103">
        <v>4905</v>
      </c>
      <c r="B139" s="102" t="s">
        <v>162</v>
      </c>
      <c r="C139" s="33">
        <v>617</v>
      </c>
      <c r="D139" s="33">
        <v>232</v>
      </c>
      <c r="E139" s="33">
        <f t="shared" si="8"/>
        <v>711</v>
      </c>
      <c r="F139" s="33">
        <v>1560</v>
      </c>
      <c r="G139" s="33">
        <v>297</v>
      </c>
      <c r="H139" s="33">
        <v>1263</v>
      </c>
      <c r="I139" s="33">
        <v>91</v>
      </c>
      <c r="J139" s="33">
        <v>192</v>
      </c>
      <c r="K139" s="33">
        <f t="shared" si="9"/>
        <v>483</v>
      </c>
      <c r="L139" s="33">
        <v>766</v>
      </c>
      <c r="M139" s="33">
        <v>209</v>
      </c>
      <c r="N139" s="33">
        <v>557</v>
      </c>
    </row>
    <row r="140" spans="1:14" x14ac:dyDescent="0.2">
      <c r="A140" s="106">
        <v>3405</v>
      </c>
      <c r="B140" s="105" t="s">
        <v>15</v>
      </c>
      <c r="C140" s="33">
        <v>4528</v>
      </c>
      <c r="D140" s="33">
        <v>669</v>
      </c>
      <c r="E140" s="33">
        <f t="shared" si="8"/>
        <v>3464</v>
      </c>
      <c r="F140" s="33">
        <v>8661</v>
      </c>
      <c r="G140" s="33">
        <v>1379</v>
      </c>
      <c r="H140" s="33">
        <v>7282</v>
      </c>
      <c r="I140" s="33">
        <v>237</v>
      </c>
      <c r="J140" s="33">
        <v>551</v>
      </c>
      <c r="K140" s="33">
        <f t="shared" si="9"/>
        <v>1690</v>
      </c>
      <c r="L140" s="33">
        <v>2478</v>
      </c>
      <c r="M140" s="33">
        <v>979</v>
      </c>
      <c r="N140" s="33">
        <v>1499</v>
      </c>
    </row>
    <row r="141" spans="1:14" x14ac:dyDescent="0.2">
      <c r="A141" s="103">
        <v>4206</v>
      </c>
      <c r="B141" s="102" t="s">
        <v>67</v>
      </c>
      <c r="C141" s="33">
        <v>778</v>
      </c>
      <c r="D141" s="33">
        <v>260</v>
      </c>
      <c r="E141" s="33">
        <f t="shared" si="8"/>
        <v>882</v>
      </c>
      <c r="F141" s="33">
        <v>1920</v>
      </c>
      <c r="G141" s="33">
        <v>455</v>
      </c>
      <c r="H141" s="33">
        <v>1465</v>
      </c>
      <c r="I141" s="33">
        <v>61</v>
      </c>
      <c r="J141" s="33">
        <v>183</v>
      </c>
      <c r="K141" s="33">
        <f t="shared" si="9"/>
        <v>579</v>
      </c>
      <c r="L141" s="33">
        <v>823</v>
      </c>
      <c r="M141" s="33">
        <v>296</v>
      </c>
      <c r="N141" s="33">
        <v>527</v>
      </c>
    </row>
    <row r="142" spans="1:14" x14ac:dyDescent="0.2">
      <c r="A142" s="53">
        <v>3606</v>
      </c>
      <c r="B142" s="102" t="s">
        <v>7</v>
      </c>
      <c r="C142" s="33">
        <v>6809</v>
      </c>
      <c r="D142" s="33">
        <v>3219</v>
      </c>
      <c r="E142" s="33">
        <f t="shared" si="8"/>
        <v>23804</v>
      </c>
      <c r="F142" s="33">
        <v>33832</v>
      </c>
      <c r="G142" s="33">
        <v>11439</v>
      </c>
      <c r="H142" s="33">
        <v>22393</v>
      </c>
      <c r="I142" s="33">
        <v>404</v>
      </c>
      <c r="J142" s="33">
        <v>2746</v>
      </c>
      <c r="K142" s="33">
        <f t="shared" si="9"/>
        <v>13935</v>
      </c>
      <c r="L142" s="33">
        <v>17085</v>
      </c>
      <c r="M142" s="33">
        <v>8161</v>
      </c>
      <c r="N142" s="33">
        <v>8924</v>
      </c>
    </row>
    <row r="143" spans="1:14" x14ac:dyDescent="0.2">
      <c r="A143" s="106">
        <v>3406</v>
      </c>
      <c r="B143" s="105" t="s">
        <v>14</v>
      </c>
      <c r="C143" s="33">
        <v>2691</v>
      </c>
      <c r="D143" s="33">
        <v>380</v>
      </c>
      <c r="E143" s="33">
        <f t="shared" si="8"/>
        <v>1480</v>
      </c>
      <c r="F143" s="33">
        <v>4551</v>
      </c>
      <c r="G143" s="33">
        <v>562</v>
      </c>
      <c r="H143" s="33">
        <v>3989</v>
      </c>
      <c r="I143" s="33">
        <v>145</v>
      </c>
      <c r="J143" s="33">
        <v>305</v>
      </c>
      <c r="K143" s="33">
        <f t="shared" si="9"/>
        <v>947</v>
      </c>
      <c r="L143" s="33">
        <v>1397</v>
      </c>
      <c r="M143" s="33">
        <v>352</v>
      </c>
      <c r="N143" s="33">
        <v>1045</v>
      </c>
    </row>
    <row r="144" spans="1:14" x14ac:dyDescent="0.2">
      <c r="A144" s="53">
        <v>3707</v>
      </c>
      <c r="B144" s="102" t="s">
        <v>176</v>
      </c>
      <c r="C144" s="33">
        <v>1943</v>
      </c>
      <c r="D144" s="33">
        <v>2967</v>
      </c>
      <c r="E144" s="33">
        <f t="shared" si="8"/>
        <v>17126</v>
      </c>
      <c r="F144" s="33">
        <v>22036</v>
      </c>
      <c r="G144" s="33">
        <v>8817</v>
      </c>
      <c r="H144" s="33">
        <v>13219</v>
      </c>
      <c r="I144" s="33">
        <v>219</v>
      </c>
      <c r="J144" s="33">
        <v>2253</v>
      </c>
      <c r="K144" s="33">
        <f t="shared" si="9"/>
        <v>8997</v>
      </c>
      <c r="L144" s="33">
        <v>11469</v>
      </c>
      <c r="M144" s="33">
        <v>5927</v>
      </c>
      <c r="N144" s="33">
        <v>5542</v>
      </c>
    </row>
    <row r="145" spans="1:14" x14ac:dyDescent="0.2">
      <c r="A145" s="103">
        <v>4704</v>
      </c>
      <c r="B145" s="102" t="s">
        <v>101</v>
      </c>
      <c r="C145" s="33">
        <v>3751</v>
      </c>
      <c r="D145" s="33">
        <v>1583</v>
      </c>
      <c r="E145" s="33">
        <f t="shared" si="8"/>
        <v>7708</v>
      </c>
      <c r="F145" s="33">
        <v>13042</v>
      </c>
      <c r="G145" s="33">
        <v>3702</v>
      </c>
      <c r="H145" s="33">
        <v>9340</v>
      </c>
      <c r="I145" s="33">
        <v>288</v>
      </c>
      <c r="J145" s="33">
        <v>1222</v>
      </c>
      <c r="K145" s="33">
        <f t="shared" si="9"/>
        <v>4525</v>
      </c>
      <c r="L145" s="33">
        <v>6035</v>
      </c>
      <c r="M145" s="33">
        <v>2747</v>
      </c>
      <c r="N145" s="33">
        <v>3288</v>
      </c>
    </row>
    <row r="146" spans="1:14" x14ac:dyDescent="0.2">
      <c r="A146" s="103">
        <v>4314</v>
      </c>
      <c r="B146" s="102" t="s">
        <v>191</v>
      </c>
      <c r="C146" s="33">
        <v>663</v>
      </c>
      <c r="D146" s="33">
        <v>1804</v>
      </c>
      <c r="E146" s="33">
        <f t="shared" si="8"/>
        <v>11130</v>
      </c>
      <c r="F146" s="33">
        <v>13597</v>
      </c>
      <c r="G146" s="33">
        <v>7019</v>
      </c>
      <c r="H146" s="33">
        <v>6578</v>
      </c>
      <c r="I146" s="33">
        <v>131</v>
      </c>
      <c r="J146" s="33">
        <v>1410</v>
      </c>
      <c r="K146" s="33">
        <f t="shared" si="9"/>
        <v>6085</v>
      </c>
      <c r="L146" s="33">
        <v>7626</v>
      </c>
      <c r="M146" s="33">
        <v>5008</v>
      </c>
      <c r="N146" s="33">
        <v>2618</v>
      </c>
    </row>
    <row r="147" spans="1:14" x14ac:dyDescent="0.2">
      <c r="A147" s="103">
        <v>3607</v>
      </c>
      <c r="B147" s="102" t="s">
        <v>6</v>
      </c>
      <c r="C147" s="33">
        <v>3820</v>
      </c>
      <c r="D147" s="33">
        <v>449</v>
      </c>
      <c r="E147" s="33">
        <f t="shared" si="8"/>
        <v>3137</v>
      </c>
      <c r="F147" s="33">
        <v>7406</v>
      </c>
      <c r="G147" s="33">
        <v>1235</v>
      </c>
      <c r="H147" s="33">
        <v>6171</v>
      </c>
      <c r="I147" s="33">
        <v>208</v>
      </c>
      <c r="J147" s="33">
        <v>377</v>
      </c>
      <c r="K147" s="33">
        <f t="shared" si="9"/>
        <v>1808</v>
      </c>
      <c r="L147" s="33">
        <v>2393</v>
      </c>
      <c r="M147" s="33">
        <v>878</v>
      </c>
      <c r="N147" s="33">
        <v>1515</v>
      </c>
    </row>
    <row r="148" spans="1:14" x14ac:dyDescent="0.2">
      <c r="A148" s="103">
        <v>4807</v>
      </c>
      <c r="B148" s="102" t="s">
        <v>141</v>
      </c>
      <c r="C148" s="33">
        <v>462</v>
      </c>
      <c r="D148" s="33">
        <v>165</v>
      </c>
      <c r="E148" s="33">
        <f t="shared" si="8"/>
        <v>933</v>
      </c>
      <c r="F148" s="33">
        <v>1560</v>
      </c>
      <c r="G148" s="33">
        <v>485</v>
      </c>
      <c r="H148" s="33">
        <v>1075</v>
      </c>
      <c r="I148" s="33">
        <v>53</v>
      </c>
      <c r="J148" s="33">
        <v>135</v>
      </c>
      <c r="K148" s="33">
        <f t="shared" si="9"/>
        <v>517</v>
      </c>
      <c r="L148" s="33">
        <v>705</v>
      </c>
      <c r="M148" s="33">
        <v>322</v>
      </c>
      <c r="N148" s="33">
        <v>383</v>
      </c>
    </row>
    <row r="149" spans="1:14" x14ac:dyDescent="0.2">
      <c r="A149" s="53">
        <v>3209</v>
      </c>
      <c r="B149" s="107" t="s">
        <v>119</v>
      </c>
      <c r="C149" s="33">
        <v>607</v>
      </c>
      <c r="D149" s="33">
        <v>173</v>
      </c>
      <c r="E149" s="33">
        <f t="shared" si="8"/>
        <v>789</v>
      </c>
      <c r="F149" s="33">
        <v>1569</v>
      </c>
      <c r="G149" s="33">
        <v>360</v>
      </c>
      <c r="H149" s="33">
        <v>1209</v>
      </c>
      <c r="I149" s="33">
        <v>67</v>
      </c>
      <c r="J149" s="33">
        <v>119</v>
      </c>
      <c r="K149" s="33">
        <f t="shared" si="9"/>
        <v>456</v>
      </c>
      <c r="L149" s="33">
        <v>642</v>
      </c>
      <c r="M149" s="33">
        <v>247</v>
      </c>
      <c r="N149" s="33">
        <v>395</v>
      </c>
    </row>
    <row r="150" spans="1:14" x14ac:dyDescent="0.2">
      <c r="A150" s="103">
        <v>3509</v>
      </c>
      <c r="B150" s="102" t="s">
        <v>85</v>
      </c>
      <c r="C150" s="33">
        <v>2592</v>
      </c>
      <c r="D150" s="33">
        <v>518</v>
      </c>
      <c r="E150" s="33">
        <f t="shared" si="8"/>
        <v>1808</v>
      </c>
      <c r="F150" s="33">
        <v>4918</v>
      </c>
      <c r="G150" s="33">
        <v>1052</v>
      </c>
      <c r="H150" s="33">
        <v>3866</v>
      </c>
      <c r="I150" s="33">
        <v>115</v>
      </c>
      <c r="J150" s="33">
        <v>310</v>
      </c>
      <c r="K150" s="33">
        <f t="shared" si="9"/>
        <v>1108</v>
      </c>
      <c r="L150" s="33">
        <v>1533</v>
      </c>
      <c r="M150" s="33">
        <v>635</v>
      </c>
      <c r="N150" s="33">
        <v>898</v>
      </c>
    </row>
    <row r="151" spans="1:14" x14ac:dyDescent="0.2">
      <c r="A151" s="53">
        <v>3206</v>
      </c>
      <c r="B151" s="107" t="s">
        <v>118</v>
      </c>
      <c r="C151" s="33">
        <v>1562</v>
      </c>
      <c r="D151" s="33">
        <v>391</v>
      </c>
      <c r="E151" s="33">
        <f t="shared" si="8"/>
        <v>1281</v>
      </c>
      <c r="F151" s="33">
        <v>3234</v>
      </c>
      <c r="G151" s="33">
        <v>770</v>
      </c>
      <c r="H151" s="33">
        <v>2464</v>
      </c>
      <c r="I151" s="33">
        <v>149</v>
      </c>
      <c r="J151" s="33">
        <v>277</v>
      </c>
      <c r="K151" s="33">
        <f t="shared" si="9"/>
        <v>758</v>
      </c>
      <c r="L151" s="33">
        <v>1184</v>
      </c>
      <c r="M151" s="33">
        <v>462</v>
      </c>
      <c r="N151" s="33">
        <v>722</v>
      </c>
    </row>
    <row r="152" spans="1:14" x14ac:dyDescent="0.2">
      <c r="A152" s="103">
        <v>3510</v>
      </c>
      <c r="B152" s="102" t="s">
        <v>84</v>
      </c>
      <c r="C152" s="33">
        <v>884</v>
      </c>
      <c r="D152" s="33">
        <v>150</v>
      </c>
      <c r="E152" s="33">
        <f t="shared" si="8"/>
        <v>710</v>
      </c>
      <c r="F152" s="33">
        <v>1744</v>
      </c>
      <c r="G152" s="33">
        <v>362</v>
      </c>
      <c r="H152" s="33">
        <v>1382</v>
      </c>
      <c r="I152" s="33">
        <v>36</v>
      </c>
      <c r="J152" s="33">
        <v>111</v>
      </c>
      <c r="K152" s="33">
        <f t="shared" si="9"/>
        <v>446</v>
      </c>
      <c r="L152" s="33">
        <v>593</v>
      </c>
      <c r="M152" s="33">
        <v>240</v>
      </c>
      <c r="N152" s="33">
        <v>353</v>
      </c>
    </row>
    <row r="153" spans="1:14" x14ac:dyDescent="0.2">
      <c r="A153" s="103">
        <v>4308</v>
      </c>
      <c r="B153" s="102" t="s">
        <v>190</v>
      </c>
      <c r="C153" s="33">
        <v>850</v>
      </c>
      <c r="D153" s="33">
        <v>137</v>
      </c>
      <c r="E153" s="33">
        <f t="shared" si="8"/>
        <v>724</v>
      </c>
      <c r="F153" s="33">
        <v>1711</v>
      </c>
      <c r="G153" s="33">
        <v>361</v>
      </c>
      <c r="H153" s="33">
        <v>1350</v>
      </c>
      <c r="I153" s="33">
        <v>46</v>
      </c>
      <c r="J153" s="33">
        <v>93</v>
      </c>
      <c r="K153" s="33">
        <f t="shared" si="9"/>
        <v>368</v>
      </c>
      <c r="L153" s="33">
        <v>507</v>
      </c>
      <c r="M153" s="33">
        <v>216</v>
      </c>
      <c r="N153" s="33">
        <v>291</v>
      </c>
    </row>
    <row r="154" spans="1:14" x14ac:dyDescent="0.2">
      <c r="A154" s="53">
        <v>4604</v>
      </c>
      <c r="B154" s="102" t="s">
        <v>50</v>
      </c>
      <c r="C154" s="33">
        <v>3479</v>
      </c>
      <c r="D154" s="33">
        <v>1703</v>
      </c>
      <c r="E154" s="33">
        <f t="shared" si="8"/>
        <v>11452</v>
      </c>
      <c r="F154" s="33">
        <v>16634</v>
      </c>
      <c r="G154" s="33">
        <v>5279</v>
      </c>
      <c r="H154" s="33">
        <v>11355</v>
      </c>
      <c r="I154" s="33">
        <v>207</v>
      </c>
      <c r="J154" s="33">
        <v>1341</v>
      </c>
      <c r="K154" s="33">
        <f t="shared" si="9"/>
        <v>6579</v>
      </c>
      <c r="L154" s="33">
        <v>8127</v>
      </c>
      <c r="M154" s="33">
        <v>3704</v>
      </c>
      <c r="N154" s="33">
        <v>4423</v>
      </c>
    </row>
    <row r="155" spans="1:14" x14ac:dyDescent="0.2">
      <c r="A155" s="103">
        <v>4808</v>
      </c>
      <c r="B155" s="102" t="s">
        <v>140</v>
      </c>
      <c r="C155" s="33">
        <v>2541</v>
      </c>
      <c r="D155" s="33">
        <v>2075</v>
      </c>
      <c r="E155" s="33">
        <f t="shared" si="8"/>
        <v>12812</v>
      </c>
      <c r="F155" s="33">
        <v>17428</v>
      </c>
      <c r="G155" s="33">
        <v>5919</v>
      </c>
      <c r="H155" s="33">
        <v>11509</v>
      </c>
      <c r="I155" s="33">
        <v>303</v>
      </c>
      <c r="J155" s="33">
        <v>1680</v>
      </c>
      <c r="K155" s="33">
        <f t="shared" si="9"/>
        <v>7152</v>
      </c>
      <c r="L155" s="33">
        <v>9135</v>
      </c>
      <c r="M155" s="33">
        <v>4041</v>
      </c>
      <c r="N155" s="33">
        <v>5094</v>
      </c>
    </row>
    <row r="156" spans="1:14" x14ac:dyDescent="0.2">
      <c r="A156" s="103">
        <v>4409</v>
      </c>
      <c r="B156" s="102" t="s">
        <v>106</v>
      </c>
      <c r="C156" s="33">
        <v>814</v>
      </c>
      <c r="D156" s="33">
        <v>134</v>
      </c>
      <c r="E156" s="33">
        <f t="shared" si="8"/>
        <v>580</v>
      </c>
      <c r="F156" s="33">
        <v>1528</v>
      </c>
      <c r="G156" s="33">
        <v>248</v>
      </c>
      <c r="H156" s="33">
        <v>1280</v>
      </c>
      <c r="I156" s="33">
        <v>75</v>
      </c>
      <c r="J156" s="33">
        <v>114</v>
      </c>
      <c r="K156" s="33">
        <f t="shared" si="9"/>
        <v>334</v>
      </c>
      <c r="L156" s="33">
        <v>523</v>
      </c>
      <c r="M156" s="33">
        <v>178</v>
      </c>
      <c r="N156" s="33">
        <v>345</v>
      </c>
    </row>
    <row r="157" spans="1:14" x14ac:dyDescent="0.2">
      <c r="A157" s="103">
        <v>4705</v>
      </c>
      <c r="B157" s="102" t="s">
        <v>100</v>
      </c>
      <c r="C157" s="33">
        <v>2634</v>
      </c>
      <c r="D157" s="33">
        <v>515</v>
      </c>
      <c r="E157" s="33">
        <f t="shared" si="8"/>
        <v>2201</v>
      </c>
      <c r="F157" s="33">
        <v>5350</v>
      </c>
      <c r="G157" s="33">
        <v>1038</v>
      </c>
      <c r="H157" s="33">
        <v>4312</v>
      </c>
      <c r="I157" s="33">
        <v>214</v>
      </c>
      <c r="J157" s="33">
        <v>385</v>
      </c>
      <c r="K157" s="33">
        <f t="shared" si="9"/>
        <v>1202</v>
      </c>
      <c r="L157" s="33">
        <v>1801</v>
      </c>
      <c r="M157" s="33">
        <v>614</v>
      </c>
      <c r="N157" s="33">
        <v>1187</v>
      </c>
    </row>
    <row r="158" spans="1:14" x14ac:dyDescent="0.2">
      <c r="A158" s="103">
        <v>4906</v>
      </c>
      <c r="B158" s="102" t="s">
        <v>161</v>
      </c>
      <c r="C158" s="33">
        <v>1567</v>
      </c>
      <c r="D158" s="33">
        <v>975</v>
      </c>
      <c r="E158" s="33">
        <f t="shared" si="8"/>
        <v>3908</v>
      </c>
      <c r="F158" s="33">
        <v>6450</v>
      </c>
      <c r="G158" s="33">
        <v>1261</v>
      </c>
      <c r="H158" s="33">
        <v>5189</v>
      </c>
      <c r="I158" s="33">
        <v>124</v>
      </c>
      <c r="J158" s="33">
        <v>548</v>
      </c>
      <c r="K158" s="33">
        <f t="shared" si="9"/>
        <v>1728</v>
      </c>
      <c r="L158" s="33">
        <v>2400</v>
      </c>
      <c r="M158" s="33">
        <v>752</v>
      </c>
      <c r="N158" s="33">
        <v>1648</v>
      </c>
    </row>
    <row r="159" spans="1:14" x14ac:dyDescent="0.2">
      <c r="A159" s="53">
        <v>4107</v>
      </c>
      <c r="B159" s="107" t="s">
        <v>169</v>
      </c>
      <c r="C159" s="33">
        <v>613</v>
      </c>
      <c r="D159" s="33">
        <v>1854</v>
      </c>
      <c r="E159" s="33">
        <f t="shared" si="8"/>
        <v>8966</v>
      </c>
      <c r="F159" s="33">
        <v>11433</v>
      </c>
      <c r="G159" s="33">
        <v>5365</v>
      </c>
      <c r="H159" s="33">
        <v>6068</v>
      </c>
      <c r="I159" s="33">
        <v>106</v>
      </c>
      <c r="J159" s="33">
        <v>1427</v>
      </c>
      <c r="K159" s="33">
        <f t="shared" si="9"/>
        <v>4880</v>
      </c>
      <c r="L159" s="33">
        <v>6413</v>
      </c>
      <c r="M159" s="33">
        <v>3192</v>
      </c>
      <c r="N159" s="33">
        <v>3221</v>
      </c>
    </row>
    <row r="160" spans="1:14" x14ac:dyDescent="0.2">
      <c r="A160" s="53">
        <v>4106</v>
      </c>
      <c r="B160" s="107" t="s">
        <v>168</v>
      </c>
      <c r="C160" s="33">
        <v>859</v>
      </c>
      <c r="D160" s="33">
        <v>987</v>
      </c>
      <c r="E160" s="33">
        <f t="shared" si="8"/>
        <v>4494</v>
      </c>
      <c r="F160" s="33">
        <v>6340</v>
      </c>
      <c r="G160" s="33">
        <v>2426</v>
      </c>
      <c r="H160" s="33">
        <v>3914</v>
      </c>
      <c r="I160" s="33">
        <v>121</v>
      </c>
      <c r="J160" s="33">
        <v>768</v>
      </c>
      <c r="K160" s="33">
        <f t="shared" si="9"/>
        <v>2470</v>
      </c>
      <c r="L160" s="33">
        <v>3359</v>
      </c>
      <c r="M160" s="33">
        <v>1628</v>
      </c>
      <c r="N160" s="33">
        <v>1731</v>
      </c>
    </row>
    <row r="161" spans="1:14" x14ac:dyDescent="0.2">
      <c r="A161" s="103">
        <v>3806</v>
      </c>
      <c r="B161" s="102" t="s">
        <v>149</v>
      </c>
      <c r="C161" s="33">
        <v>1345</v>
      </c>
      <c r="D161" s="33">
        <v>267</v>
      </c>
      <c r="E161" s="33">
        <f t="shared" si="8"/>
        <v>896</v>
      </c>
      <c r="F161" s="33">
        <v>2508</v>
      </c>
      <c r="G161" s="33">
        <v>423</v>
      </c>
      <c r="H161" s="33">
        <v>2085</v>
      </c>
      <c r="I161" s="33">
        <v>91</v>
      </c>
      <c r="J161" s="33">
        <v>212</v>
      </c>
      <c r="K161" s="33">
        <f t="shared" si="9"/>
        <v>577</v>
      </c>
      <c r="L161" s="33">
        <v>880</v>
      </c>
      <c r="M161" s="33">
        <v>277</v>
      </c>
      <c r="N161" s="33">
        <v>603</v>
      </c>
    </row>
    <row r="162" spans="1:14" x14ac:dyDescent="0.2">
      <c r="A162" s="103">
        <v>4605</v>
      </c>
      <c r="B162" s="102" t="s">
        <v>49</v>
      </c>
      <c r="C162" s="33">
        <v>2119</v>
      </c>
      <c r="D162" s="33">
        <v>383</v>
      </c>
      <c r="E162" s="33">
        <f t="shared" si="8"/>
        <v>1942</v>
      </c>
      <c r="F162" s="33">
        <v>4444</v>
      </c>
      <c r="G162" s="33">
        <v>750</v>
      </c>
      <c r="H162" s="33">
        <v>3694</v>
      </c>
      <c r="I162" s="33">
        <v>105</v>
      </c>
      <c r="J162" s="33">
        <v>276</v>
      </c>
      <c r="K162" s="33">
        <f t="shared" si="9"/>
        <v>1054</v>
      </c>
      <c r="L162" s="33">
        <v>1435</v>
      </c>
      <c r="M162" s="33">
        <v>494</v>
      </c>
      <c r="N162" s="33">
        <v>941</v>
      </c>
    </row>
    <row r="163" spans="1:14" x14ac:dyDescent="0.2">
      <c r="A163" s="103">
        <v>3511</v>
      </c>
      <c r="B163" s="102" t="s">
        <v>83</v>
      </c>
      <c r="C163" s="33">
        <v>664</v>
      </c>
      <c r="D163" s="33">
        <v>442</v>
      </c>
      <c r="E163" s="33">
        <f t="shared" si="8"/>
        <v>2107</v>
      </c>
      <c r="F163" s="33">
        <v>3213</v>
      </c>
      <c r="G163" s="33">
        <v>1100</v>
      </c>
      <c r="H163" s="33">
        <v>2113</v>
      </c>
      <c r="I163" s="33">
        <v>41</v>
      </c>
      <c r="J163" s="33">
        <v>349</v>
      </c>
      <c r="K163" s="33">
        <f t="shared" si="9"/>
        <v>1230</v>
      </c>
      <c r="L163" s="33">
        <v>1620</v>
      </c>
      <c r="M163" s="33">
        <v>754</v>
      </c>
      <c r="N163" s="33">
        <v>866</v>
      </c>
    </row>
    <row r="164" spans="1:14" x14ac:dyDescent="0.2">
      <c r="A164" s="53">
        <v>4509</v>
      </c>
      <c r="B164" s="105" t="s">
        <v>37</v>
      </c>
      <c r="C164" s="33">
        <v>2253</v>
      </c>
      <c r="D164" s="33">
        <v>370</v>
      </c>
      <c r="E164" s="33">
        <f t="shared" ref="E164:E177" si="10">+F164-C164-D164</f>
        <v>1643</v>
      </c>
      <c r="F164" s="33">
        <v>4266</v>
      </c>
      <c r="G164" s="33">
        <v>648</v>
      </c>
      <c r="H164" s="33">
        <v>3618</v>
      </c>
      <c r="I164" s="33">
        <v>111</v>
      </c>
      <c r="J164" s="33">
        <v>285</v>
      </c>
      <c r="K164" s="33">
        <f t="shared" ref="K164:K177" si="11">+L164-I164-J164</f>
        <v>1111</v>
      </c>
      <c r="L164" s="33">
        <v>1507</v>
      </c>
      <c r="M164" s="33">
        <v>413</v>
      </c>
      <c r="N164" s="33">
        <v>1094</v>
      </c>
    </row>
    <row r="165" spans="1:14" x14ac:dyDescent="0.2">
      <c r="A165" s="103">
        <v>3515</v>
      </c>
      <c r="B165" s="102" t="s">
        <v>82</v>
      </c>
      <c r="C165" s="33">
        <v>1177</v>
      </c>
      <c r="D165" s="33">
        <v>205</v>
      </c>
      <c r="E165" s="33">
        <f t="shared" si="10"/>
        <v>716</v>
      </c>
      <c r="F165" s="33">
        <v>2098</v>
      </c>
      <c r="G165" s="33">
        <v>359</v>
      </c>
      <c r="H165" s="33">
        <v>1739</v>
      </c>
      <c r="I165" s="33">
        <v>48</v>
      </c>
      <c r="J165" s="33">
        <v>118</v>
      </c>
      <c r="K165" s="33">
        <f t="shared" si="11"/>
        <v>426</v>
      </c>
      <c r="L165" s="33">
        <v>592</v>
      </c>
      <c r="M165" s="33">
        <v>222</v>
      </c>
      <c r="N165" s="33">
        <v>370</v>
      </c>
    </row>
    <row r="166" spans="1:14" x14ac:dyDescent="0.2">
      <c r="A166" s="53">
        <v>4606</v>
      </c>
      <c r="B166" s="102" t="s">
        <v>48</v>
      </c>
      <c r="C166" s="33">
        <v>1874</v>
      </c>
      <c r="D166" s="33">
        <v>354</v>
      </c>
      <c r="E166" s="33">
        <f t="shared" si="10"/>
        <v>1666</v>
      </c>
      <c r="F166" s="33">
        <v>3894</v>
      </c>
      <c r="G166" s="33">
        <v>809</v>
      </c>
      <c r="H166" s="33">
        <v>3085</v>
      </c>
      <c r="I166" s="33">
        <v>81</v>
      </c>
      <c r="J166" s="33">
        <v>295</v>
      </c>
      <c r="K166" s="33">
        <f t="shared" si="11"/>
        <v>1062</v>
      </c>
      <c r="L166" s="33">
        <v>1438</v>
      </c>
      <c r="M166" s="33">
        <v>576</v>
      </c>
      <c r="N166" s="33">
        <v>862</v>
      </c>
    </row>
    <row r="167" spans="1:14" x14ac:dyDescent="0.2">
      <c r="A167" s="103">
        <v>4309</v>
      </c>
      <c r="B167" s="102" t="s">
        <v>189</v>
      </c>
      <c r="C167" s="33">
        <v>1331</v>
      </c>
      <c r="D167" s="33">
        <v>1326</v>
      </c>
      <c r="E167" s="33">
        <f t="shared" si="10"/>
        <v>6684</v>
      </c>
      <c r="F167" s="33">
        <v>9341</v>
      </c>
      <c r="G167" s="33">
        <v>3979</v>
      </c>
      <c r="H167" s="33">
        <v>5362</v>
      </c>
      <c r="I167" s="33">
        <v>118</v>
      </c>
      <c r="J167" s="33">
        <v>995</v>
      </c>
      <c r="K167" s="33">
        <f t="shared" si="11"/>
        <v>3912</v>
      </c>
      <c r="L167" s="33">
        <v>5025</v>
      </c>
      <c r="M167" s="33">
        <v>2611</v>
      </c>
      <c r="N167" s="33">
        <v>2414</v>
      </c>
    </row>
    <row r="168" spans="1:14" x14ac:dyDescent="0.2">
      <c r="A168" s="103">
        <v>4907</v>
      </c>
      <c r="B168" s="102" t="s">
        <v>160</v>
      </c>
      <c r="C168" s="33">
        <v>336</v>
      </c>
      <c r="D168" s="33">
        <v>533</v>
      </c>
      <c r="E168" s="33">
        <f t="shared" si="10"/>
        <v>2296</v>
      </c>
      <c r="F168" s="33">
        <v>3165</v>
      </c>
      <c r="G168" s="33">
        <v>1075</v>
      </c>
      <c r="H168" s="33">
        <v>2090</v>
      </c>
      <c r="I168" s="33">
        <v>30</v>
      </c>
      <c r="J168" s="33">
        <v>435</v>
      </c>
      <c r="K168" s="33">
        <f t="shared" si="11"/>
        <v>1306</v>
      </c>
      <c r="L168" s="33">
        <v>1771</v>
      </c>
      <c r="M168" s="33">
        <v>624</v>
      </c>
      <c r="N168" s="33">
        <v>1147</v>
      </c>
    </row>
    <row r="169" spans="1:14" x14ac:dyDescent="0.2">
      <c r="A169" s="106">
        <v>4510</v>
      </c>
      <c r="B169" s="105" t="s">
        <v>36</v>
      </c>
      <c r="C169" s="33">
        <v>4564</v>
      </c>
      <c r="D169" s="33">
        <v>357</v>
      </c>
      <c r="E169" s="33">
        <f t="shared" si="10"/>
        <v>1290</v>
      </c>
      <c r="F169" s="33">
        <v>6211</v>
      </c>
      <c r="G169" s="33">
        <v>579</v>
      </c>
      <c r="H169" s="33">
        <v>5632</v>
      </c>
      <c r="I169" s="33">
        <v>79</v>
      </c>
      <c r="J169" s="33">
        <v>224</v>
      </c>
      <c r="K169" s="33">
        <f t="shared" si="11"/>
        <v>816</v>
      </c>
      <c r="L169" s="33">
        <v>1119</v>
      </c>
      <c r="M169" s="33">
        <v>352</v>
      </c>
      <c r="N169" s="33">
        <v>767</v>
      </c>
    </row>
    <row r="170" spans="1:14" x14ac:dyDescent="0.2">
      <c r="A170" s="103">
        <v>4809</v>
      </c>
      <c r="B170" s="102" t="s">
        <v>139</v>
      </c>
      <c r="C170" s="33">
        <v>846</v>
      </c>
      <c r="D170" s="33">
        <v>208</v>
      </c>
      <c r="E170" s="33">
        <f t="shared" si="10"/>
        <v>633</v>
      </c>
      <c r="F170" s="33">
        <v>1687</v>
      </c>
      <c r="G170" s="33">
        <v>305</v>
      </c>
      <c r="H170" s="33">
        <v>1382</v>
      </c>
      <c r="I170" s="33">
        <v>83</v>
      </c>
      <c r="J170" s="33">
        <v>170</v>
      </c>
      <c r="K170" s="33">
        <f t="shared" si="11"/>
        <v>374</v>
      </c>
      <c r="L170" s="33">
        <v>627</v>
      </c>
      <c r="M170" s="33">
        <v>199</v>
      </c>
      <c r="N170" s="33">
        <v>428</v>
      </c>
    </row>
    <row r="171" spans="1:14" x14ac:dyDescent="0.2">
      <c r="A171" s="103">
        <v>4315</v>
      </c>
      <c r="B171" s="102" t="s">
        <v>188</v>
      </c>
      <c r="C171" s="33">
        <v>510</v>
      </c>
      <c r="D171" s="33">
        <v>761</v>
      </c>
      <c r="E171" s="33">
        <f t="shared" si="10"/>
        <v>3496</v>
      </c>
      <c r="F171" s="33">
        <v>4767</v>
      </c>
      <c r="G171" s="33">
        <v>2535</v>
      </c>
      <c r="H171" s="33">
        <v>2232</v>
      </c>
      <c r="I171" s="33">
        <v>34</v>
      </c>
      <c r="J171" s="33">
        <v>524</v>
      </c>
      <c r="K171" s="33">
        <f t="shared" si="11"/>
        <v>2059</v>
      </c>
      <c r="L171" s="33">
        <v>2617</v>
      </c>
      <c r="M171" s="33">
        <v>1616</v>
      </c>
      <c r="N171" s="33">
        <v>1001</v>
      </c>
    </row>
    <row r="172" spans="1:14" x14ac:dyDescent="0.2">
      <c r="A172" s="103">
        <v>4908</v>
      </c>
      <c r="B172" s="102" t="s">
        <v>159</v>
      </c>
      <c r="C172" s="33">
        <v>1082</v>
      </c>
      <c r="D172" s="33">
        <v>1555</v>
      </c>
      <c r="E172" s="33">
        <f t="shared" si="10"/>
        <v>10150</v>
      </c>
      <c r="F172" s="33">
        <v>12787</v>
      </c>
      <c r="G172" s="33">
        <v>4736</v>
      </c>
      <c r="H172" s="33">
        <v>8051</v>
      </c>
      <c r="I172" s="33">
        <v>151</v>
      </c>
      <c r="J172" s="33">
        <v>1304</v>
      </c>
      <c r="K172" s="33">
        <f t="shared" si="11"/>
        <v>5944</v>
      </c>
      <c r="L172" s="33">
        <v>7399</v>
      </c>
      <c r="M172" s="33">
        <v>3344</v>
      </c>
      <c r="N172" s="33">
        <v>4055</v>
      </c>
    </row>
    <row r="173" spans="1:14" x14ac:dyDescent="0.2">
      <c r="A173" s="106">
        <v>4512</v>
      </c>
      <c r="B173" s="105" t="s">
        <v>35</v>
      </c>
      <c r="C173" s="33">
        <v>2365</v>
      </c>
      <c r="D173" s="33">
        <v>134</v>
      </c>
      <c r="E173" s="33">
        <f t="shared" si="10"/>
        <v>947</v>
      </c>
      <c r="F173" s="33">
        <v>3446</v>
      </c>
      <c r="G173" s="33">
        <v>550</v>
      </c>
      <c r="H173" s="33">
        <v>2896</v>
      </c>
      <c r="I173" s="33">
        <v>52</v>
      </c>
      <c r="J173" s="33">
        <v>66</v>
      </c>
      <c r="K173" s="33">
        <f t="shared" si="11"/>
        <v>483</v>
      </c>
      <c r="L173" s="33">
        <v>601</v>
      </c>
      <c r="M173" s="33">
        <v>217</v>
      </c>
      <c r="N173" s="33">
        <v>384</v>
      </c>
    </row>
    <row r="174" spans="1:14" x14ac:dyDescent="0.2">
      <c r="A174" s="103">
        <v>5005</v>
      </c>
      <c r="B174" s="102" t="s">
        <v>131</v>
      </c>
      <c r="C174" s="33">
        <v>3467</v>
      </c>
      <c r="D174" s="33">
        <v>1733</v>
      </c>
      <c r="E174" s="33">
        <f t="shared" si="10"/>
        <v>10104</v>
      </c>
      <c r="F174" s="33">
        <v>15304</v>
      </c>
      <c r="G174" s="33">
        <v>4958</v>
      </c>
      <c r="H174" s="33">
        <v>10346</v>
      </c>
      <c r="I174" s="33">
        <v>350</v>
      </c>
      <c r="J174" s="33">
        <v>1477</v>
      </c>
      <c r="K174" s="33">
        <f t="shared" si="11"/>
        <v>5816</v>
      </c>
      <c r="L174" s="33">
        <v>7643</v>
      </c>
      <c r="M174" s="33">
        <v>3535</v>
      </c>
      <c r="N174" s="33">
        <v>4108</v>
      </c>
    </row>
    <row r="175" spans="1:14" x14ac:dyDescent="0.2">
      <c r="A175" s="53">
        <v>5009</v>
      </c>
      <c r="B175" s="104" t="s">
        <v>130</v>
      </c>
      <c r="C175" s="33">
        <v>968</v>
      </c>
      <c r="D175" s="33">
        <v>194</v>
      </c>
      <c r="E175" s="33">
        <f t="shared" si="10"/>
        <v>1073</v>
      </c>
      <c r="F175" s="33">
        <v>2235</v>
      </c>
      <c r="G175" s="33">
        <v>307</v>
      </c>
      <c r="H175" s="33">
        <v>1928</v>
      </c>
      <c r="I175" s="33">
        <v>66</v>
      </c>
      <c r="J175" s="33">
        <v>106</v>
      </c>
      <c r="K175" s="33">
        <f t="shared" si="11"/>
        <v>387</v>
      </c>
      <c r="L175" s="33">
        <v>559</v>
      </c>
      <c r="M175" s="33">
        <v>201</v>
      </c>
      <c r="N175" s="33">
        <v>358</v>
      </c>
    </row>
    <row r="176" spans="1:14" x14ac:dyDescent="0.2">
      <c r="A176" s="103">
        <v>5006</v>
      </c>
      <c r="B176" s="102" t="s">
        <v>129</v>
      </c>
      <c r="C176" s="33">
        <v>1216</v>
      </c>
      <c r="D176" s="33">
        <v>282</v>
      </c>
      <c r="E176" s="33">
        <f t="shared" si="10"/>
        <v>1032</v>
      </c>
      <c r="F176" s="33">
        <v>2530</v>
      </c>
      <c r="G176" s="33">
        <v>440</v>
      </c>
      <c r="H176" s="33">
        <v>2090</v>
      </c>
      <c r="I176" s="33">
        <v>78</v>
      </c>
      <c r="J176" s="33">
        <v>229</v>
      </c>
      <c r="K176" s="33">
        <f t="shared" si="11"/>
        <v>554</v>
      </c>
      <c r="L176" s="33">
        <v>861</v>
      </c>
      <c r="M176" s="33">
        <v>296</v>
      </c>
      <c r="N176" s="33">
        <v>565</v>
      </c>
    </row>
    <row r="177" spans="1:14" x14ac:dyDescent="0.2">
      <c r="A177" s="103">
        <v>4909</v>
      </c>
      <c r="B177" s="102" t="s">
        <v>158</v>
      </c>
      <c r="C177" s="33">
        <v>691</v>
      </c>
      <c r="D177" s="33">
        <v>384</v>
      </c>
      <c r="E177" s="33">
        <f t="shared" si="10"/>
        <v>1204</v>
      </c>
      <c r="F177" s="33">
        <v>2279</v>
      </c>
      <c r="G177" s="33">
        <v>506</v>
      </c>
      <c r="H177" s="33">
        <v>1773</v>
      </c>
      <c r="I177" s="33">
        <v>116</v>
      </c>
      <c r="J177" s="33">
        <v>329</v>
      </c>
      <c r="K177" s="33">
        <f t="shared" si="11"/>
        <v>691</v>
      </c>
      <c r="L177" s="33">
        <v>1136</v>
      </c>
      <c r="M177" s="33">
        <v>366</v>
      </c>
      <c r="N177" s="33">
        <v>770</v>
      </c>
    </row>
    <row r="178" spans="1:14" s="10" customFormat="1" x14ac:dyDescent="0.2">
      <c r="A178" s="99"/>
      <c r="B178" s="10" t="s">
        <v>0</v>
      </c>
      <c r="C178" s="19">
        <f t="shared" ref="C178:N178" si="12">SUM(C4:C177)</f>
        <v>406892</v>
      </c>
      <c r="D178" s="19">
        <f t="shared" si="12"/>
        <v>172037</v>
      </c>
      <c r="E178" s="19">
        <f t="shared" si="12"/>
        <v>1010138</v>
      </c>
      <c r="F178" s="19">
        <f t="shared" si="12"/>
        <v>1589067</v>
      </c>
      <c r="G178" s="19">
        <f t="shared" si="12"/>
        <v>579579</v>
      </c>
      <c r="H178" s="19">
        <f t="shared" si="12"/>
        <v>1009488</v>
      </c>
      <c r="I178" s="19">
        <f t="shared" si="12"/>
        <v>24386</v>
      </c>
      <c r="J178" s="19">
        <f t="shared" si="12"/>
        <v>128218</v>
      </c>
      <c r="K178" s="19">
        <f t="shared" si="12"/>
        <v>548786</v>
      </c>
      <c r="L178" s="19">
        <f t="shared" si="12"/>
        <v>701390</v>
      </c>
      <c r="M178" s="19">
        <f t="shared" si="12"/>
        <v>368472</v>
      </c>
      <c r="N178" s="19">
        <f t="shared" si="12"/>
        <v>332918</v>
      </c>
    </row>
  </sheetData>
  <mergeCells count="4">
    <mergeCell ref="I2:N2"/>
    <mergeCell ref="A2:A3"/>
    <mergeCell ref="C2:H2"/>
    <mergeCell ref="B2:B3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D5761-60B9-438F-9EAC-D5D8BA2FA626}">
  <sheetPr codeName="Munka25"/>
  <dimension ref="A1:H177"/>
  <sheetViews>
    <sheetView zoomScaleNormal="100" workbookViewId="0"/>
  </sheetViews>
  <sheetFormatPr defaultRowHeight="11.25" x14ac:dyDescent="0.2"/>
  <cols>
    <col min="1" max="1" width="8.7109375" style="53" customWidth="1"/>
    <col min="2" max="2" width="18.28515625" style="1" customWidth="1"/>
    <col min="3" max="8" width="16" style="1" customWidth="1"/>
    <col min="9" max="16384" width="9.140625" style="1"/>
  </cols>
  <sheetData>
    <row r="1" spans="1:8" s="10" customFormat="1" x14ac:dyDescent="0.2">
      <c r="A1" s="113" t="s">
        <v>489</v>
      </c>
      <c r="B1" s="146"/>
      <c r="C1" s="146"/>
      <c r="D1" s="146"/>
      <c r="E1" s="146"/>
      <c r="F1" s="146"/>
      <c r="G1" s="146"/>
      <c r="H1" s="146"/>
    </row>
    <row r="2" spans="1:8" s="115" customFormat="1" ht="33.75" x14ac:dyDescent="0.25">
      <c r="A2" s="58" t="s">
        <v>366</v>
      </c>
      <c r="B2" s="58" t="s">
        <v>365</v>
      </c>
      <c r="C2" s="58" t="s">
        <v>488</v>
      </c>
      <c r="D2" s="58" t="s">
        <v>487</v>
      </c>
      <c r="E2" s="154" t="s">
        <v>486</v>
      </c>
      <c r="F2" s="58" t="s">
        <v>485</v>
      </c>
      <c r="G2" s="58" t="s">
        <v>484</v>
      </c>
      <c r="H2" s="58" t="s">
        <v>483</v>
      </c>
    </row>
    <row r="3" spans="1:8" x14ac:dyDescent="0.2">
      <c r="A3" s="53">
        <v>3708</v>
      </c>
      <c r="B3" s="102" t="s">
        <v>185</v>
      </c>
      <c r="C3" s="114">
        <v>5624</v>
      </c>
      <c r="D3" s="114">
        <v>4087</v>
      </c>
      <c r="E3" s="114">
        <v>3606</v>
      </c>
      <c r="F3" s="114">
        <v>278</v>
      </c>
      <c r="G3" s="35">
        <v>2951</v>
      </c>
      <c r="H3" s="114">
        <v>2951</v>
      </c>
    </row>
    <row r="4" spans="1:8" x14ac:dyDescent="0.2">
      <c r="A4" s="103">
        <v>3512</v>
      </c>
      <c r="B4" s="102" t="s">
        <v>96</v>
      </c>
      <c r="C4" s="114">
        <v>2939</v>
      </c>
      <c r="D4" s="114">
        <v>3035</v>
      </c>
      <c r="E4" s="114">
        <v>2601</v>
      </c>
      <c r="F4" s="114">
        <v>210</v>
      </c>
      <c r="G4" s="35">
        <v>2053</v>
      </c>
      <c r="H4" s="114">
        <v>2053</v>
      </c>
    </row>
    <row r="5" spans="1:8" x14ac:dyDescent="0.2">
      <c r="A5" s="53">
        <v>3709</v>
      </c>
      <c r="B5" s="102" t="s">
        <v>184</v>
      </c>
      <c r="C5" s="114">
        <v>6397</v>
      </c>
      <c r="D5" s="114">
        <v>4217</v>
      </c>
      <c r="E5" s="114">
        <v>3817</v>
      </c>
      <c r="F5" s="114">
        <v>220</v>
      </c>
      <c r="G5" s="35">
        <v>3400</v>
      </c>
      <c r="H5" s="114">
        <v>3400</v>
      </c>
    </row>
    <row r="6" spans="1:8" x14ac:dyDescent="0.2">
      <c r="A6" s="103">
        <v>4901</v>
      </c>
      <c r="B6" s="102" t="s">
        <v>166</v>
      </c>
      <c r="C6" s="114">
        <v>17233</v>
      </c>
      <c r="D6" s="114">
        <v>8694</v>
      </c>
      <c r="E6" s="114">
        <v>7228</v>
      </c>
      <c r="F6" s="114">
        <v>954</v>
      </c>
      <c r="G6" s="35">
        <v>12633</v>
      </c>
      <c r="H6" s="114">
        <v>12945</v>
      </c>
    </row>
    <row r="7" spans="1:8" x14ac:dyDescent="0.2">
      <c r="A7" s="53">
        <v>4301</v>
      </c>
      <c r="B7" s="102" t="s">
        <v>203</v>
      </c>
      <c r="C7" s="114">
        <v>10568</v>
      </c>
      <c r="D7" s="114">
        <v>7352</v>
      </c>
      <c r="E7" s="114">
        <v>6347</v>
      </c>
      <c r="F7" s="114">
        <v>434</v>
      </c>
      <c r="G7" s="35">
        <v>5490</v>
      </c>
      <c r="H7" s="114">
        <v>5490</v>
      </c>
    </row>
    <row r="8" spans="1:8" x14ac:dyDescent="0.2">
      <c r="A8" s="103">
        <v>3302</v>
      </c>
      <c r="B8" s="102" t="s">
        <v>32</v>
      </c>
      <c r="C8" s="114">
        <v>4504</v>
      </c>
      <c r="D8" s="114">
        <v>2950</v>
      </c>
      <c r="E8" s="114">
        <v>2575</v>
      </c>
      <c r="F8" s="114">
        <v>152</v>
      </c>
      <c r="G8" s="35">
        <v>2945</v>
      </c>
      <c r="H8" s="114">
        <v>2915</v>
      </c>
    </row>
    <row r="9" spans="1:8" x14ac:dyDescent="0.2">
      <c r="A9" s="53">
        <v>3301</v>
      </c>
      <c r="B9" s="102" t="s">
        <v>31</v>
      </c>
      <c r="C9" s="114">
        <v>22072</v>
      </c>
      <c r="D9" s="114">
        <v>17321</v>
      </c>
      <c r="E9" s="114">
        <v>14223</v>
      </c>
      <c r="F9" s="114">
        <v>1506</v>
      </c>
      <c r="G9" s="35">
        <v>15330</v>
      </c>
      <c r="H9" s="114">
        <v>15364</v>
      </c>
    </row>
    <row r="10" spans="1:8" x14ac:dyDescent="0.2">
      <c r="A10" s="106">
        <v>4501</v>
      </c>
      <c r="B10" s="105" t="s">
        <v>46</v>
      </c>
      <c r="C10" s="114">
        <v>7486</v>
      </c>
      <c r="D10" s="114">
        <v>4937</v>
      </c>
      <c r="E10" s="114">
        <v>4162</v>
      </c>
      <c r="F10" s="114">
        <v>378</v>
      </c>
      <c r="G10" s="35">
        <v>2859</v>
      </c>
      <c r="H10" s="114">
        <v>2859</v>
      </c>
    </row>
    <row r="11" spans="1:8" x14ac:dyDescent="0.2">
      <c r="A11" s="53">
        <v>4201</v>
      </c>
      <c r="B11" s="102" t="s">
        <v>72</v>
      </c>
      <c r="C11" s="114">
        <v>11320</v>
      </c>
      <c r="D11" s="114">
        <v>11807</v>
      </c>
      <c r="E11" s="114">
        <v>9125</v>
      </c>
      <c r="F11" s="114">
        <v>1556</v>
      </c>
      <c r="G11" s="35">
        <v>6822</v>
      </c>
      <c r="H11" s="114">
        <v>6840</v>
      </c>
    </row>
    <row r="12" spans="1:8" x14ac:dyDescent="0.2">
      <c r="A12" s="103">
        <v>4902</v>
      </c>
      <c r="B12" s="102" t="s">
        <v>165</v>
      </c>
      <c r="C12" s="114">
        <v>10046</v>
      </c>
      <c r="D12" s="114">
        <v>7638</v>
      </c>
      <c r="E12" s="114">
        <v>6390</v>
      </c>
      <c r="F12" s="114">
        <v>592</v>
      </c>
      <c r="G12" s="35">
        <v>6571</v>
      </c>
      <c r="H12" s="114">
        <v>6571</v>
      </c>
    </row>
    <row r="13" spans="1:8" x14ac:dyDescent="0.2">
      <c r="A13" s="103">
        <v>4410</v>
      </c>
      <c r="B13" s="102" t="s">
        <v>116</v>
      </c>
      <c r="C13" s="114">
        <v>4239</v>
      </c>
      <c r="D13" s="114">
        <v>3759</v>
      </c>
      <c r="E13" s="114">
        <v>2976</v>
      </c>
      <c r="F13" s="114">
        <v>498</v>
      </c>
      <c r="G13" s="35">
        <v>2273</v>
      </c>
      <c r="H13" s="114">
        <v>2259</v>
      </c>
    </row>
    <row r="14" spans="1:8" x14ac:dyDescent="0.2">
      <c r="A14" s="103">
        <v>4903</v>
      </c>
      <c r="B14" s="102" t="s">
        <v>164</v>
      </c>
      <c r="C14" s="114">
        <v>9342</v>
      </c>
      <c r="D14" s="114">
        <v>8090</v>
      </c>
      <c r="E14" s="114">
        <v>5952</v>
      </c>
      <c r="F14" s="114">
        <v>1040</v>
      </c>
      <c r="G14" s="35">
        <v>7294</v>
      </c>
      <c r="H14" s="114">
        <v>7294</v>
      </c>
    </row>
    <row r="15" spans="1:8" x14ac:dyDescent="0.2">
      <c r="A15" s="103">
        <v>3901</v>
      </c>
      <c r="B15" s="102" t="s">
        <v>64</v>
      </c>
      <c r="C15" s="114">
        <v>6275</v>
      </c>
      <c r="D15" s="114">
        <v>5665</v>
      </c>
      <c r="E15" s="114">
        <v>4814</v>
      </c>
      <c r="F15" s="114">
        <v>454</v>
      </c>
      <c r="G15" s="35">
        <v>2970</v>
      </c>
      <c r="H15" s="114">
        <v>2970</v>
      </c>
    </row>
    <row r="16" spans="1:8" x14ac:dyDescent="0.2">
      <c r="A16" s="103">
        <v>4401</v>
      </c>
      <c r="B16" s="102" t="s">
        <v>115</v>
      </c>
      <c r="C16" s="114">
        <v>5843</v>
      </c>
      <c r="D16" s="114">
        <v>5159</v>
      </c>
      <c r="E16" s="114">
        <v>4132</v>
      </c>
      <c r="F16" s="114">
        <v>558</v>
      </c>
      <c r="G16" s="35">
        <v>3360</v>
      </c>
      <c r="H16" s="114">
        <v>3360</v>
      </c>
    </row>
    <row r="17" spans="1:8" x14ac:dyDescent="0.2">
      <c r="A17" s="53">
        <v>4202</v>
      </c>
      <c r="B17" s="102" t="s">
        <v>71</v>
      </c>
      <c r="C17" s="114">
        <v>6202</v>
      </c>
      <c r="D17" s="114">
        <v>6511</v>
      </c>
      <c r="E17" s="114">
        <v>5834</v>
      </c>
      <c r="F17" s="114">
        <v>414</v>
      </c>
      <c r="G17" s="35">
        <v>3925</v>
      </c>
      <c r="H17" s="114">
        <v>3969</v>
      </c>
    </row>
    <row r="18" spans="1:8" x14ac:dyDescent="0.2">
      <c r="A18" s="106">
        <v>3401</v>
      </c>
      <c r="B18" s="105" t="s">
        <v>21</v>
      </c>
      <c r="C18" s="114">
        <v>23513</v>
      </c>
      <c r="D18" s="114">
        <v>22333</v>
      </c>
      <c r="E18" s="114">
        <v>17446</v>
      </c>
      <c r="F18" s="114">
        <v>3146</v>
      </c>
      <c r="G18" s="35">
        <v>21385</v>
      </c>
      <c r="H18" s="114">
        <v>21385</v>
      </c>
    </row>
    <row r="19" spans="1:8" x14ac:dyDescent="0.2">
      <c r="A19" s="106">
        <v>3407</v>
      </c>
      <c r="B19" s="105" t="s">
        <v>20</v>
      </c>
      <c r="C19" s="114">
        <v>11367</v>
      </c>
      <c r="D19" s="114">
        <v>8893</v>
      </c>
      <c r="E19" s="114">
        <v>8453</v>
      </c>
      <c r="F19" s="114">
        <v>100</v>
      </c>
      <c r="G19" s="35">
        <v>8406</v>
      </c>
      <c r="H19" s="114">
        <v>8406</v>
      </c>
    </row>
    <row r="20" spans="1:8" x14ac:dyDescent="0.2">
      <c r="A20" s="53">
        <v>4007</v>
      </c>
      <c r="B20" s="102" t="s">
        <v>80</v>
      </c>
      <c r="C20" s="114">
        <v>2959</v>
      </c>
      <c r="D20" s="114">
        <v>3033</v>
      </c>
      <c r="E20" s="114">
        <v>2583</v>
      </c>
      <c r="F20" s="114">
        <v>250</v>
      </c>
      <c r="G20" s="114">
        <v>2653</v>
      </c>
      <c r="H20" s="114">
        <v>2653</v>
      </c>
    </row>
    <row r="21" spans="1:8" x14ac:dyDescent="0.2">
      <c r="A21" s="53">
        <v>3902</v>
      </c>
      <c r="B21" s="102" t="s">
        <v>63</v>
      </c>
      <c r="C21" s="114">
        <v>11748</v>
      </c>
      <c r="D21" s="114">
        <v>11354</v>
      </c>
      <c r="E21" s="114">
        <v>9104</v>
      </c>
      <c r="F21" s="114">
        <v>1392</v>
      </c>
      <c r="G21" s="35">
        <v>5006</v>
      </c>
      <c r="H21" s="114">
        <v>5006</v>
      </c>
    </row>
    <row r="22" spans="1:8" x14ac:dyDescent="0.2">
      <c r="A22" s="103">
        <v>3701</v>
      </c>
      <c r="B22" s="102" t="s">
        <v>183</v>
      </c>
      <c r="C22" s="114">
        <v>12247</v>
      </c>
      <c r="D22" s="114">
        <v>9836</v>
      </c>
      <c r="E22" s="114">
        <v>8028</v>
      </c>
      <c r="F22" s="114">
        <v>1088</v>
      </c>
      <c r="G22" s="35">
        <v>5731</v>
      </c>
      <c r="H22" s="114">
        <v>5731</v>
      </c>
    </row>
    <row r="23" spans="1:8" x14ac:dyDescent="0.2">
      <c r="A23" s="103">
        <v>3513</v>
      </c>
      <c r="B23" s="102" t="s">
        <v>95</v>
      </c>
      <c r="C23" s="114">
        <v>3270</v>
      </c>
      <c r="D23" s="114">
        <v>3138</v>
      </c>
      <c r="E23" s="114">
        <v>2642</v>
      </c>
      <c r="F23" s="114">
        <v>246</v>
      </c>
      <c r="G23" s="35">
        <v>1754</v>
      </c>
      <c r="H23" s="114">
        <v>1754</v>
      </c>
    </row>
    <row r="24" spans="1:8" x14ac:dyDescent="0.2">
      <c r="A24" s="103">
        <v>4701</v>
      </c>
      <c r="B24" s="102" t="s">
        <v>104</v>
      </c>
      <c r="C24" s="114">
        <v>9329</v>
      </c>
      <c r="D24" s="114">
        <v>8782</v>
      </c>
      <c r="E24" s="114">
        <v>7275</v>
      </c>
      <c r="F24" s="114">
        <v>782</v>
      </c>
      <c r="G24" s="35">
        <v>8026</v>
      </c>
      <c r="H24" s="114">
        <v>8026</v>
      </c>
    </row>
    <row r="25" spans="1:8" x14ac:dyDescent="0.2">
      <c r="A25" s="103">
        <v>4310</v>
      </c>
      <c r="B25" s="102" t="s">
        <v>202</v>
      </c>
      <c r="C25" s="114">
        <v>35875</v>
      </c>
      <c r="D25" s="114">
        <v>31903</v>
      </c>
      <c r="E25" s="114">
        <v>21379</v>
      </c>
      <c r="F25" s="114">
        <v>7952</v>
      </c>
      <c r="G25" s="35">
        <v>16237</v>
      </c>
      <c r="H25" s="114">
        <v>16245</v>
      </c>
    </row>
    <row r="26" spans="1:8" x14ac:dyDescent="0.2">
      <c r="A26" s="53">
        <v>3101</v>
      </c>
      <c r="B26" s="102" t="s">
        <v>205</v>
      </c>
      <c r="C26" s="114">
        <v>581991</v>
      </c>
      <c r="D26" s="114">
        <v>856947</v>
      </c>
      <c r="E26" s="114">
        <v>546096</v>
      </c>
      <c r="F26" s="114">
        <v>221238</v>
      </c>
      <c r="G26" s="35">
        <v>557751</v>
      </c>
      <c r="H26" s="114">
        <v>557189</v>
      </c>
    </row>
    <row r="27" spans="1:8" x14ac:dyDescent="0.2">
      <c r="A27" s="53">
        <v>4302</v>
      </c>
      <c r="B27" s="102" t="s">
        <v>201</v>
      </c>
      <c r="C27" s="114">
        <v>34487</v>
      </c>
      <c r="D27" s="114">
        <v>29552</v>
      </c>
      <c r="E27" s="114">
        <v>24680</v>
      </c>
      <c r="F27" s="114">
        <v>3076</v>
      </c>
      <c r="G27" s="35">
        <v>17005</v>
      </c>
      <c r="H27" s="114">
        <v>17002</v>
      </c>
    </row>
    <row r="28" spans="1:8" x14ac:dyDescent="0.2">
      <c r="A28" s="103">
        <v>4801</v>
      </c>
      <c r="B28" s="102" t="s">
        <v>147</v>
      </c>
      <c r="C28" s="114">
        <v>7497</v>
      </c>
      <c r="D28" s="114">
        <v>6917</v>
      </c>
      <c r="E28" s="114">
        <v>5239</v>
      </c>
      <c r="F28" s="114">
        <v>180</v>
      </c>
      <c r="G28" s="35">
        <v>5812</v>
      </c>
      <c r="H28" s="114">
        <v>5812</v>
      </c>
    </row>
    <row r="29" spans="1:8" x14ac:dyDescent="0.2">
      <c r="A29" s="106">
        <v>4502</v>
      </c>
      <c r="B29" s="105" t="s">
        <v>45</v>
      </c>
      <c r="C29" s="114">
        <v>2912</v>
      </c>
      <c r="D29" s="114">
        <v>2766</v>
      </c>
      <c r="E29" s="114">
        <v>2311</v>
      </c>
      <c r="F29" s="114">
        <v>240</v>
      </c>
      <c r="G29" s="35">
        <v>1264</v>
      </c>
      <c r="H29" s="114">
        <v>1264</v>
      </c>
    </row>
    <row r="30" spans="1:8" x14ac:dyDescent="0.2">
      <c r="A30" s="103">
        <v>4802</v>
      </c>
      <c r="B30" s="102" t="s">
        <v>146</v>
      </c>
      <c r="C30" s="114">
        <v>3364</v>
      </c>
      <c r="D30" s="114">
        <v>3200</v>
      </c>
      <c r="E30" s="114">
        <v>2415</v>
      </c>
      <c r="F30" s="114">
        <v>444</v>
      </c>
      <c r="G30" s="35">
        <v>2046</v>
      </c>
      <c r="H30" s="114">
        <v>2374</v>
      </c>
    </row>
    <row r="31" spans="1:8" x14ac:dyDescent="0.2">
      <c r="A31" s="103">
        <v>3601</v>
      </c>
      <c r="B31" s="102" t="s">
        <v>12</v>
      </c>
      <c r="C31" s="114">
        <v>6712</v>
      </c>
      <c r="D31" s="114">
        <v>6723</v>
      </c>
      <c r="E31" s="114">
        <v>5245</v>
      </c>
      <c r="F31" s="114">
        <v>812</v>
      </c>
      <c r="G31" s="35">
        <v>4051</v>
      </c>
      <c r="H31" s="114">
        <v>4031</v>
      </c>
    </row>
    <row r="32" spans="1:8" x14ac:dyDescent="0.2">
      <c r="A32" s="53">
        <v>3801</v>
      </c>
      <c r="B32" s="102" t="s">
        <v>155</v>
      </c>
      <c r="C32" s="114">
        <v>10694</v>
      </c>
      <c r="D32" s="114">
        <v>9485</v>
      </c>
      <c r="E32" s="114">
        <v>7803</v>
      </c>
      <c r="F32" s="114">
        <v>1022</v>
      </c>
      <c r="G32" s="35">
        <v>6824</v>
      </c>
      <c r="H32" s="114">
        <v>6824</v>
      </c>
    </row>
    <row r="33" spans="1:8" x14ac:dyDescent="0.2">
      <c r="A33" s="103">
        <v>4402</v>
      </c>
      <c r="B33" s="102" t="s">
        <v>114</v>
      </c>
      <c r="C33" s="114">
        <v>4298</v>
      </c>
      <c r="D33" s="114">
        <v>3153</v>
      </c>
      <c r="E33" s="114">
        <v>2497</v>
      </c>
      <c r="F33" s="114">
        <v>378</v>
      </c>
      <c r="G33" s="35">
        <v>3100</v>
      </c>
      <c r="H33" s="114">
        <v>3100</v>
      </c>
    </row>
    <row r="34" spans="1:8" x14ac:dyDescent="0.2">
      <c r="A34" s="103">
        <v>4303</v>
      </c>
      <c r="B34" s="102" t="s">
        <v>200</v>
      </c>
      <c r="C34" s="114">
        <v>14564</v>
      </c>
      <c r="D34" s="114">
        <v>10645</v>
      </c>
      <c r="E34" s="114">
        <v>9049</v>
      </c>
      <c r="F34" s="114">
        <v>748</v>
      </c>
      <c r="G34" s="35">
        <v>8680</v>
      </c>
      <c r="H34" s="114">
        <v>8680</v>
      </c>
    </row>
    <row r="35" spans="1:8" x14ac:dyDescent="0.2">
      <c r="A35" s="53">
        <v>3903</v>
      </c>
      <c r="B35" s="102" t="s">
        <v>62</v>
      </c>
      <c r="C35" s="114">
        <v>64299</v>
      </c>
      <c r="D35" s="114">
        <v>72817</v>
      </c>
      <c r="E35" s="114">
        <v>54276</v>
      </c>
      <c r="F35" s="114">
        <v>12592</v>
      </c>
      <c r="G35" s="35">
        <v>59992</v>
      </c>
      <c r="H35" s="114">
        <v>59988</v>
      </c>
    </row>
    <row r="36" spans="1:8" x14ac:dyDescent="0.2">
      <c r="A36" s="53">
        <v>3908</v>
      </c>
      <c r="B36" s="102" t="s">
        <v>61</v>
      </c>
      <c r="C36" s="114">
        <v>7613</v>
      </c>
      <c r="D36" s="114">
        <v>6997</v>
      </c>
      <c r="E36" s="114">
        <v>6084</v>
      </c>
      <c r="F36" s="114">
        <v>456</v>
      </c>
      <c r="G36" s="35">
        <v>2842</v>
      </c>
      <c r="H36" s="114">
        <v>3447</v>
      </c>
    </row>
    <row r="37" spans="1:8" x14ac:dyDescent="0.2">
      <c r="A37" s="103">
        <v>4702</v>
      </c>
      <c r="B37" s="102" t="s">
        <v>103</v>
      </c>
      <c r="C37" s="114">
        <v>9141</v>
      </c>
      <c r="D37" s="114">
        <v>8840</v>
      </c>
      <c r="E37" s="114">
        <v>7105</v>
      </c>
      <c r="F37" s="114">
        <v>954</v>
      </c>
      <c r="G37" s="35">
        <v>8196</v>
      </c>
      <c r="H37" s="114">
        <v>8196</v>
      </c>
    </row>
    <row r="38" spans="1:8" x14ac:dyDescent="0.2">
      <c r="A38" s="53">
        <v>4101</v>
      </c>
      <c r="B38" s="107" t="s">
        <v>174</v>
      </c>
      <c r="C38" s="114">
        <v>11662</v>
      </c>
      <c r="D38" s="114">
        <v>9272</v>
      </c>
      <c r="E38" s="114">
        <v>7414</v>
      </c>
      <c r="F38" s="114">
        <v>916</v>
      </c>
      <c r="G38" s="35">
        <v>10164</v>
      </c>
      <c r="H38" s="114">
        <v>10164</v>
      </c>
    </row>
    <row r="39" spans="1:8" x14ac:dyDescent="0.2">
      <c r="A39" s="53">
        <v>4311</v>
      </c>
      <c r="B39" s="102" t="s">
        <v>199</v>
      </c>
      <c r="C39" s="114">
        <v>29730</v>
      </c>
      <c r="D39" s="114">
        <v>19611</v>
      </c>
      <c r="E39" s="114">
        <v>15915</v>
      </c>
      <c r="F39" s="114">
        <v>1970</v>
      </c>
      <c r="G39" s="35">
        <v>20689</v>
      </c>
      <c r="H39" s="114">
        <v>20689</v>
      </c>
    </row>
    <row r="40" spans="1:8" x14ac:dyDescent="0.2">
      <c r="A40" s="53">
        <v>3702</v>
      </c>
      <c r="B40" s="102" t="s">
        <v>182</v>
      </c>
      <c r="C40" s="114">
        <v>20496</v>
      </c>
      <c r="D40" s="114">
        <v>21959</v>
      </c>
      <c r="E40" s="114">
        <v>18680</v>
      </c>
      <c r="F40" s="114">
        <v>1860</v>
      </c>
      <c r="G40" s="35">
        <v>22890</v>
      </c>
      <c r="H40" s="114">
        <v>22890</v>
      </c>
    </row>
    <row r="41" spans="1:8" x14ac:dyDescent="0.2">
      <c r="A41" s="103">
        <v>3502</v>
      </c>
      <c r="B41" s="102" t="s">
        <v>94</v>
      </c>
      <c r="C41" s="114">
        <v>6704</v>
      </c>
      <c r="D41" s="114">
        <v>6994</v>
      </c>
      <c r="E41" s="114">
        <v>5574</v>
      </c>
      <c r="F41" s="114">
        <v>662</v>
      </c>
      <c r="G41" s="35">
        <v>6181</v>
      </c>
      <c r="H41" s="114">
        <v>6365</v>
      </c>
    </row>
    <row r="42" spans="1:8" x14ac:dyDescent="0.2">
      <c r="A42" s="53">
        <v>4001</v>
      </c>
      <c r="B42" s="102" t="s">
        <v>79</v>
      </c>
      <c r="C42" s="114">
        <v>26148</v>
      </c>
      <c r="D42" s="114">
        <v>31895</v>
      </c>
      <c r="E42" s="114">
        <v>23129</v>
      </c>
      <c r="F42" s="114">
        <v>5272</v>
      </c>
      <c r="G42" s="35">
        <v>22185</v>
      </c>
      <c r="H42" s="114">
        <v>22185</v>
      </c>
    </row>
    <row r="43" spans="1:8" x14ac:dyDescent="0.2">
      <c r="A43" s="103">
        <v>3503</v>
      </c>
      <c r="B43" s="102" t="s">
        <v>93</v>
      </c>
      <c r="C43" s="114">
        <v>4641</v>
      </c>
      <c r="D43" s="114">
        <v>4767</v>
      </c>
      <c r="E43" s="114">
        <v>3797</v>
      </c>
      <c r="F43" s="114">
        <v>398</v>
      </c>
      <c r="G43" s="35">
        <v>2416</v>
      </c>
      <c r="H43" s="114">
        <v>2463</v>
      </c>
    </row>
    <row r="44" spans="1:8" x14ac:dyDescent="0.2">
      <c r="A44" s="53">
        <v>3703</v>
      </c>
      <c r="B44" s="102" t="s">
        <v>181</v>
      </c>
      <c r="C44" s="114">
        <v>5341</v>
      </c>
      <c r="D44" s="114">
        <v>4009</v>
      </c>
      <c r="E44" s="114">
        <v>3342</v>
      </c>
      <c r="F44" s="114">
        <v>434</v>
      </c>
      <c r="G44" s="35">
        <v>1975</v>
      </c>
      <c r="H44" s="114">
        <v>1975</v>
      </c>
    </row>
    <row r="45" spans="1:8" x14ac:dyDescent="0.2">
      <c r="A45" s="53">
        <v>3710</v>
      </c>
      <c r="B45" s="102" t="s">
        <v>180</v>
      </c>
      <c r="C45" s="114">
        <v>7204</v>
      </c>
      <c r="D45" s="114">
        <v>5352</v>
      </c>
      <c r="E45" s="114">
        <v>4430</v>
      </c>
      <c r="F45" s="114">
        <v>502</v>
      </c>
      <c r="G45" s="35">
        <v>2223</v>
      </c>
      <c r="H45" s="114">
        <v>2223</v>
      </c>
    </row>
    <row r="46" spans="1:8" x14ac:dyDescent="0.2">
      <c r="A46" s="103">
        <v>4316</v>
      </c>
      <c r="B46" s="102" t="s">
        <v>198</v>
      </c>
      <c r="C46" s="114">
        <v>36775</v>
      </c>
      <c r="D46" s="114">
        <v>29154</v>
      </c>
      <c r="E46" s="114">
        <v>23948</v>
      </c>
      <c r="F46" s="114">
        <v>3608</v>
      </c>
      <c r="G46" s="35">
        <v>19967</v>
      </c>
      <c r="H46" s="114">
        <v>19964</v>
      </c>
    </row>
    <row r="47" spans="1:8" x14ac:dyDescent="0.2">
      <c r="A47" s="53">
        <v>4102</v>
      </c>
      <c r="B47" s="107" t="s">
        <v>173</v>
      </c>
      <c r="C47" s="114">
        <v>17764</v>
      </c>
      <c r="D47" s="114">
        <v>14838</v>
      </c>
      <c r="E47" s="114">
        <v>10054</v>
      </c>
      <c r="F47" s="114">
        <v>2474</v>
      </c>
      <c r="G47" s="35">
        <v>13976</v>
      </c>
      <c r="H47" s="114">
        <v>13976</v>
      </c>
    </row>
    <row r="48" spans="1:8" x14ac:dyDescent="0.2">
      <c r="A48" s="106">
        <v>4503</v>
      </c>
      <c r="B48" s="105" t="s">
        <v>44</v>
      </c>
      <c r="C48" s="114">
        <v>9088</v>
      </c>
      <c r="D48" s="114">
        <v>7245</v>
      </c>
      <c r="E48" s="114">
        <v>5957</v>
      </c>
      <c r="F48" s="114">
        <v>634</v>
      </c>
      <c r="G48" s="35">
        <v>3859</v>
      </c>
      <c r="H48" s="114">
        <v>3859</v>
      </c>
    </row>
    <row r="49" spans="1:8" x14ac:dyDescent="0.2">
      <c r="A49" s="103">
        <v>4403</v>
      </c>
      <c r="B49" s="102" t="s">
        <v>113</v>
      </c>
      <c r="C49" s="114">
        <v>8633</v>
      </c>
      <c r="D49" s="114">
        <v>7547</v>
      </c>
      <c r="E49" s="114">
        <v>5775</v>
      </c>
      <c r="F49" s="114">
        <v>1076</v>
      </c>
      <c r="G49" s="35">
        <v>2438</v>
      </c>
      <c r="H49" s="114">
        <v>2438</v>
      </c>
    </row>
    <row r="50" spans="1:8" x14ac:dyDescent="0.2">
      <c r="A50" s="53">
        <v>4003</v>
      </c>
      <c r="B50" s="102" t="s">
        <v>78</v>
      </c>
      <c r="C50" s="114">
        <v>7380</v>
      </c>
      <c r="D50" s="114">
        <v>8115</v>
      </c>
      <c r="E50" s="114">
        <v>6979</v>
      </c>
      <c r="F50" s="114">
        <v>712</v>
      </c>
      <c r="G50" s="35">
        <v>1252</v>
      </c>
      <c r="H50" s="114">
        <v>1252</v>
      </c>
    </row>
    <row r="51" spans="1:8" x14ac:dyDescent="0.2">
      <c r="A51" s="103">
        <v>3704</v>
      </c>
      <c r="B51" s="102" t="s">
        <v>179</v>
      </c>
      <c r="C51" s="114">
        <v>9625</v>
      </c>
      <c r="D51" s="114">
        <v>9082</v>
      </c>
      <c r="E51" s="114">
        <v>7642</v>
      </c>
      <c r="F51" s="114">
        <v>792</v>
      </c>
      <c r="G51" s="35">
        <v>2847</v>
      </c>
      <c r="H51" s="114">
        <v>2847</v>
      </c>
    </row>
    <row r="52" spans="1:8" x14ac:dyDescent="0.2">
      <c r="A52" s="103">
        <v>4304</v>
      </c>
      <c r="B52" s="102" t="s">
        <v>197</v>
      </c>
      <c r="C52" s="114">
        <v>37601</v>
      </c>
      <c r="D52" s="114">
        <v>30431</v>
      </c>
      <c r="E52" s="114">
        <v>22149</v>
      </c>
      <c r="F52" s="114">
        <v>5176</v>
      </c>
      <c r="G52" s="35">
        <v>20157</v>
      </c>
      <c r="H52" s="114">
        <v>20157</v>
      </c>
    </row>
    <row r="53" spans="1:8" x14ac:dyDescent="0.2">
      <c r="A53" s="53">
        <v>4312</v>
      </c>
      <c r="B53" s="102" t="s">
        <v>196</v>
      </c>
      <c r="C53" s="114">
        <v>15823</v>
      </c>
      <c r="D53" s="114">
        <v>9967</v>
      </c>
      <c r="E53" s="114">
        <v>8312</v>
      </c>
      <c r="F53" s="114">
        <v>944</v>
      </c>
      <c r="G53" s="114">
        <v>9483</v>
      </c>
      <c r="H53" s="114">
        <v>9483</v>
      </c>
    </row>
    <row r="54" spans="1:8" x14ac:dyDescent="0.2">
      <c r="A54" s="53">
        <v>4004</v>
      </c>
      <c r="B54" s="102" t="s">
        <v>77</v>
      </c>
      <c r="C54" s="114">
        <v>24008</v>
      </c>
      <c r="D54" s="114">
        <v>24366</v>
      </c>
      <c r="E54" s="114">
        <v>19323</v>
      </c>
      <c r="F54" s="114">
        <v>3170</v>
      </c>
      <c r="G54" s="35">
        <v>14974</v>
      </c>
      <c r="H54" s="114">
        <v>14972</v>
      </c>
    </row>
    <row r="55" spans="1:8" x14ac:dyDescent="0.2">
      <c r="A55" s="53">
        <v>3802</v>
      </c>
      <c r="B55" s="102" t="s">
        <v>154</v>
      </c>
      <c r="C55" s="114">
        <v>58119</v>
      </c>
      <c r="D55" s="114">
        <v>67948</v>
      </c>
      <c r="E55" s="114">
        <v>48909</v>
      </c>
      <c r="F55" s="114">
        <v>14062</v>
      </c>
      <c r="G55" s="35">
        <v>50430</v>
      </c>
      <c r="H55" s="114">
        <v>50430</v>
      </c>
    </row>
    <row r="56" spans="1:8" x14ac:dyDescent="0.2">
      <c r="A56" s="53">
        <v>3408</v>
      </c>
      <c r="B56" s="18" t="s">
        <v>19</v>
      </c>
      <c r="C56" s="114">
        <v>12252</v>
      </c>
      <c r="D56" s="114">
        <v>9054</v>
      </c>
      <c r="E56" s="114">
        <v>8143</v>
      </c>
      <c r="F56" s="114">
        <v>504</v>
      </c>
      <c r="G56" s="35">
        <v>11339</v>
      </c>
      <c r="H56" s="114">
        <v>11339</v>
      </c>
    </row>
    <row r="57" spans="1:8" x14ac:dyDescent="0.2">
      <c r="A57" s="53">
        <v>3904</v>
      </c>
      <c r="B57" s="102" t="s">
        <v>60</v>
      </c>
      <c r="C57" s="114">
        <v>13956</v>
      </c>
      <c r="D57" s="114">
        <v>11370</v>
      </c>
      <c r="E57" s="114">
        <v>9119</v>
      </c>
      <c r="F57" s="114">
        <v>1230</v>
      </c>
      <c r="G57" s="35">
        <v>7447</v>
      </c>
      <c r="H57" s="114">
        <v>7447</v>
      </c>
    </row>
    <row r="58" spans="1:8" x14ac:dyDescent="0.2">
      <c r="A58" s="53">
        <v>3909</v>
      </c>
      <c r="B58" s="102" t="s">
        <v>59</v>
      </c>
      <c r="C58" s="114">
        <v>14015</v>
      </c>
      <c r="D58" s="114">
        <v>10637</v>
      </c>
      <c r="E58" s="114">
        <v>9397</v>
      </c>
      <c r="F58" s="114">
        <v>684</v>
      </c>
      <c r="G58" s="35">
        <v>3280</v>
      </c>
      <c r="H58" s="114">
        <v>3368</v>
      </c>
    </row>
    <row r="59" spans="1:8" x14ac:dyDescent="0.2">
      <c r="A59" s="53">
        <v>3905</v>
      </c>
      <c r="B59" s="102" t="s">
        <v>58</v>
      </c>
      <c r="C59" s="114">
        <v>9345</v>
      </c>
      <c r="D59" s="114">
        <v>8943</v>
      </c>
      <c r="E59" s="114">
        <v>6876</v>
      </c>
      <c r="F59" s="114">
        <v>1146</v>
      </c>
      <c r="G59" s="35">
        <v>4175</v>
      </c>
      <c r="H59" s="114">
        <v>4175</v>
      </c>
    </row>
    <row r="60" spans="1:8" x14ac:dyDescent="0.2">
      <c r="A60" s="53">
        <v>4005</v>
      </c>
      <c r="B60" s="102" t="s">
        <v>76</v>
      </c>
      <c r="C60" s="114">
        <v>15289</v>
      </c>
      <c r="D60" s="114">
        <v>14980</v>
      </c>
      <c r="E60" s="114">
        <v>12458</v>
      </c>
      <c r="F60" s="114">
        <v>1460</v>
      </c>
      <c r="G60" s="35">
        <v>8809</v>
      </c>
      <c r="H60" s="114">
        <v>8809</v>
      </c>
    </row>
    <row r="61" spans="1:8" x14ac:dyDescent="0.2">
      <c r="A61" s="53">
        <v>4002</v>
      </c>
      <c r="B61" s="102" t="s">
        <v>75</v>
      </c>
      <c r="C61" s="114">
        <v>8038</v>
      </c>
      <c r="D61" s="114">
        <v>8353</v>
      </c>
      <c r="E61" s="114">
        <v>7002</v>
      </c>
      <c r="F61" s="114">
        <v>778</v>
      </c>
      <c r="G61" s="35">
        <v>2014</v>
      </c>
      <c r="H61" s="114">
        <v>2014</v>
      </c>
    </row>
    <row r="62" spans="1:8" x14ac:dyDescent="0.2">
      <c r="A62" s="103">
        <v>5007</v>
      </c>
      <c r="B62" s="102" t="s">
        <v>137</v>
      </c>
      <c r="C62" s="35">
        <v>4891</v>
      </c>
      <c r="D62" s="35">
        <v>4507</v>
      </c>
      <c r="E62" s="35">
        <v>3007</v>
      </c>
      <c r="F62" s="35">
        <v>856</v>
      </c>
      <c r="G62" s="35">
        <v>3382</v>
      </c>
      <c r="H62" s="35">
        <v>3382</v>
      </c>
    </row>
    <row r="63" spans="1:8" x14ac:dyDescent="0.2">
      <c r="A63" s="53">
        <v>3602</v>
      </c>
      <c r="B63" s="102" t="s">
        <v>11</v>
      </c>
      <c r="C63" s="114">
        <v>14792</v>
      </c>
      <c r="D63" s="114">
        <v>12158</v>
      </c>
      <c r="E63" s="114">
        <v>9456</v>
      </c>
      <c r="F63" s="114">
        <v>1238</v>
      </c>
      <c r="G63" s="35">
        <v>8265</v>
      </c>
      <c r="H63" s="114">
        <v>8250</v>
      </c>
    </row>
    <row r="64" spans="1:8" x14ac:dyDescent="0.2">
      <c r="A64" s="106">
        <v>4511</v>
      </c>
      <c r="B64" s="105" t="s">
        <v>43</v>
      </c>
      <c r="C64" s="114">
        <v>9291</v>
      </c>
      <c r="D64" s="114">
        <v>7464</v>
      </c>
      <c r="E64" s="114">
        <v>6448</v>
      </c>
      <c r="F64" s="114">
        <v>490</v>
      </c>
      <c r="G64" s="35">
        <v>2737</v>
      </c>
      <c r="H64" s="114">
        <v>2737</v>
      </c>
    </row>
    <row r="65" spans="1:8" x14ac:dyDescent="0.2">
      <c r="A65" s="103">
        <v>3310</v>
      </c>
      <c r="B65" s="102" t="s">
        <v>30</v>
      </c>
      <c r="C65" s="114">
        <v>4362</v>
      </c>
      <c r="D65" s="114">
        <v>2740</v>
      </c>
      <c r="E65" s="114">
        <v>2333</v>
      </c>
      <c r="F65" s="114">
        <v>156</v>
      </c>
      <c r="G65" s="35">
        <v>2412</v>
      </c>
      <c r="H65" s="114">
        <v>2367</v>
      </c>
    </row>
    <row r="66" spans="1:8" x14ac:dyDescent="0.2">
      <c r="A66" s="53">
        <v>4601</v>
      </c>
      <c r="B66" s="102" t="s">
        <v>54</v>
      </c>
      <c r="C66" s="114">
        <v>23489</v>
      </c>
      <c r="D66" s="114">
        <v>21332</v>
      </c>
      <c r="E66" s="114">
        <v>17623</v>
      </c>
      <c r="F66" s="114">
        <v>1828</v>
      </c>
      <c r="G66" s="35">
        <v>16375</v>
      </c>
      <c r="H66" s="114">
        <v>16375</v>
      </c>
    </row>
    <row r="67" spans="1:8" x14ac:dyDescent="0.2">
      <c r="A67" s="103">
        <v>4411</v>
      </c>
      <c r="B67" s="102" t="s">
        <v>112</v>
      </c>
      <c r="C67" s="114">
        <v>5402</v>
      </c>
      <c r="D67" s="114">
        <v>3026</v>
      </c>
      <c r="E67" s="114">
        <v>2549</v>
      </c>
      <c r="F67" s="114">
        <v>228</v>
      </c>
      <c r="G67" s="35">
        <v>3027</v>
      </c>
      <c r="H67" s="114">
        <v>3027</v>
      </c>
    </row>
    <row r="68" spans="1:8" x14ac:dyDescent="0.2">
      <c r="A68" s="103">
        <v>3303</v>
      </c>
      <c r="B68" s="102" t="s">
        <v>29</v>
      </c>
      <c r="C68" s="114">
        <v>16468</v>
      </c>
      <c r="D68" s="114">
        <v>11999</v>
      </c>
      <c r="E68" s="114">
        <v>10274</v>
      </c>
      <c r="F68" s="114">
        <v>592</v>
      </c>
      <c r="G68" s="35">
        <v>11084</v>
      </c>
      <c r="H68" s="114">
        <v>11076</v>
      </c>
    </row>
    <row r="69" spans="1:8" x14ac:dyDescent="0.2">
      <c r="A69" s="103">
        <v>4404</v>
      </c>
      <c r="B69" s="102" t="s">
        <v>111</v>
      </c>
      <c r="C69" s="114">
        <v>30711</v>
      </c>
      <c r="D69" s="114">
        <v>29950</v>
      </c>
      <c r="E69" s="114">
        <v>22486</v>
      </c>
      <c r="F69" s="114">
        <v>5128</v>
      </c>
      <c r="G69" s="35">
        <v>25125</v>
      </c>
      <c r="H69" s="114">
        <v>25124</v>
      </c>
    </row>
    <row r="70" spans="1:8" x14ac:dyDescent="0.2">
      <c r="A70" s="53">
        <v>3803</v>
      </c>
      <c r="B70" s="102" t="s">
        <v>357</v>
      </c>
      <c r="C70" s="114">
        <v>7665</v>
      </c>
      <c r="D70" s="114">
        <v>7619</v>
      </c>
      <c r="E70" s="114">
        <v>6423</v>
      </c>
      <c r="F70" s="114">
        <v>746</v>
      </c>
      <c r="G70" s="35">
        <v>4520</v>
      </c>
      <c r="H70" s="114">
        <v>4520</v>
      </c>
    </row>
    <row r="71" spans="1:8" x14ac:dyDescent="0.2">
      <c r="A71" s="53">
        <v>4602</v>
      </c>
      <c r="B71" s="102" t="s">
        <v>53</v>
      </c>
      <c r="C71" s="114">
        <v>9414</v>
      </c>
      <c r="D71" s="114">
        <v>10282</v>
      </c>
      <c r="E71" s="114">
        <v>8184</v>
      </c>
      <c r="F71" s="114">
        <v>1378</v>
      </c>
      <c r="G71" s="35">
        <v>4094</v>
      </c>
      <c r="H71" s="114">
        <v>4094</v>
      </c>
    </row>
    <row r="72" spans="1:8" x14ac:dyDescent="0.2">
      <c r="A72" s="103">
        <v>3504</v>
      </c>
      <c r="B72" s="102" t="s">
        <v>92</v>
      </c>
      <c r="C72" s="114">
        <v>13928</v>
      </c>
      <c r="D72" s="114">
        <v>13442</v>
      </c>
      <c r="E72" s="114">
        <v>10680</v>
      </c>
      <c r="F72" s="114">
        <v>1518</v>
      </c>
      <c r="G72" s="35">
        <v>17033</v>
      </c>
      <c r="H72" s="114">
        <v>18162</v>
      </c>
    </row>
    <row r="73" spans="1:8" x14ac:dyDescent="0.2">
      <c r="A73" s="103">
        <v>3304</v>
      </c>
      <c r="B73" s="102" t="s">
        <v>28</v>
      </c>
      <c r="C73" s="114">
        <v>58264</v>
      </c>
      <c r="D73" s="114">
        <v>49219</v>
      </c>
      <c r="E73" s="114">
        <v>36596</v>
      </c>
      <c r="F73" s="114">
        <v>8492</v>
      </c>
      <c r="G73" s="35">
        <v>27573</v>
      </c>
      <c r="H73" s="114">
        <v>27651</v>
      </c>
    </row>
    <row r="74" spans="1:8" x14ac:dyDescent="0.2">
      <c r="A74" s="108">
        <v>5001</v>
      </c>
      <c r="B74" s="102" t="s">
        <v>136</v>
      </c>
      <c r="C74" s="114">
        <v>12032</v>
      </c>
      <c r="D74" s="114">
        <v>11206</v>
      </c>
      <c r="E74" s="114">
        <v>7897</v>
      </c>
      <c r="F74" s="114">
        <v>2084</v>
      </c>
      <c r="G74" s="35">
        <v>10409</v>
      </c>
      <c r="H74" s="114">
        <v>10409</v>
      </c>
    </row>
    <row r="75" spans="1:8" x14ac:dyDescent="0.2">
      <c r="A75" s="53">
        <v>4103</v>
      </c>
      <c r="B75" s="107" t="s">
        <v>172</v>
      </c>
      <c r="C75" s="114">
        <v>5891</v>
      </c>
      <c r="D75" s="114">
        <v>5680</v>
      </c>
      <c r="E75" s="114">
        <v>4713</v>
      </c>
      <c r="F75" s="114">
        <v>506</v>
      </c>
      <c r="G75" s="35">
        <v>2606</v>
      </c>
      <c r="H75" s="114">
        <v>2606</v>
      </c>
    </row>
    <row r="76" spans="1:8" x14ac:dyDescent="0.2">
      <c r="A76" s="103">
        <v>3305</v>
      </c>
      <c r="B76" s="102" t="s">
        <v>27</v>
      </c>
      <c r="C76" s="114">
        <v>18759</v>
      </c>
      <c r="D76" s="114">
        <v>13252</v>
      </c>
      <c r="E76" s="114">
        <v>11214</v>
      </c>
      <c r="F76" s="114">
        <v>960</v>
      </c>
      <c r="G76" s="35">
        <v>10174</v>
      </c>
      <c r="H76" s="114">
        <v>10188</v>
      </c>
    </row>
    <row r="77" spans="1:8" x14ac:dyDescent="0.2">
      <c r="A77" s="103">
        <v>3306</v>
      </c>
      <c r="B77" s="102" t="s">
        <v>26</v>
      </c>
      <c r="C77" s="114">
        <v>13677</v>
      </c>
      <c r="D77" s="114">
        <v>10025</v>
      </c>
      <c r="E77" s="114">
        <v>8155</v>
      </c>
      <c r="F77" s="114">
        <v>1076</v>
      </c>
      <c r="G77" s="35">
        <v>5200</v>
      </c>
      <c r="H77" s="114">
        <v>5200</v>
      </c>
    </row>
    <row r="78" spans="1:8" x14ac:dyDescent="0.2">
      <c r="A78" s="103">
        <v>3307</v>
      </c>
      <c r="B78" s="102" t="s">
        <v>25</v>
      </c>
      <c r="C78" s="114">
        <v>13569</v>
      </c>
      <c r="D78" s="114">
        <v>10428</v>
      </c>
      <c r="E78" s="114">
        <v>8441</v>
      </c>
      <c r="F78" s="114">
        <v>796</v>
      </c>
      <c r="G78" s="35">
        <v>10143</v>
      </c>
      <c r="H78" s="114">
        <v>10148</v>
      </c>
    </row>
    <row r="79" spans="1:8" x14ac:dyDescent="0.2">
      <c r="A79" s="103">
        <v>3308</v>
      </c>
      <c r="B79" s="102" t="s">
        <v>24</v>
      </c>
      <c r="C79" s="114">
        <v>6125</v>
      </c>
      <c r="D79" s="114">
        <v>3716</v>
      </c>
      <c r="E79" s="114">
        <v>3224</v>
      </c>
      <c r="F79" s="114">
        <v>170</v>
      </c>
      <c r="G79" s="35">
        <v>1219</v>
      </c>
      <c r="H79" s="114">
        <v>1214</v>
      </c>
    </row>
    <row r="80" spans="1:8" x14ac:dyDescent="0.2">
      <c r="A80" s="103">
        <v>3603</v>
      </c>
      <c r="B80" s="102" t="s">
        <v>10</v>
      </c>
      <c r="C80" s="114">
        <v>5330</v>
      </c>
      <c r="D80" s="114">
        <v>3458</v>
      </c>
      <c r="E80" s="114">
        <v>2852</v>
      </c>
      <c r="F80" s="114">
        <v>228</v>
      </c>
      <c r="G80" s="35">
        <v>1408</v>
      </c>
      <c r="H80" s="114">
        <v>1408</v>
      </c>
    </row>
    <row r="81" spans="1:8" x14ac:dyDescent="0.2">
      <c r="A81" s="106">
        <v>4504</v>
      </c>
      <c r="B81" s="105" t="s">
        <v>42</v>
      </c>
      <c r="C81" s="114">
        <v>12783</v>
      </c>
      <c r="D81" s="114">
        <v>9456</v>
      </c>
      <c r="E81" s="114">
        <v>7292</v>
      </c>
      <c r="F81" s="114">
        <v>1410</v>
      </c>
      <c r="G81" s="35">
        <v>2749</v>
      </c>
      <c r="H81" s="114">
        <v>2749</v>
      </c>
    </row>
    <row r="82" spans="1:8" x14ac:dyDescent="0.2">
      <c r="A82" s="53">
        <v>4104</v>
      </c>
      <c r="B82" s="107" t="s">
        <v>171</v>
      </c>
      <c r="C82" s="114">
        <v>12658</v>
      </c>
      <c r="D82" s="114">
        <v>12680</v>
      </c>
      <c r="E82" s="114">
        <v>10033</v>
      </c>
      <c r="F82" s="114">
        <v>1572</v>
      </c>
      <c r="G82" s="35">
        <v>11346</v>
      </c>
      <c r="H82" s="114">
        <v>11346</v>
      </c>
    </row>
    <row r="83" spans="1:8" x14ac:dyDescent="0.2">
      <c r="A83" s="53">
        <v>3201</v>
      </c>
      <c r="B83" s="102" t="s">
        <v>126</v>
      </c>
      <c r="C83" s="114">
        <v>10477</v>
      </c>
      <c r="D83" s="114">
        <v>11886</v>
      </c>
      <c r="E83" s="114">
        <v>10374</v>
      </c>
      <c r="F83" s="114">
        <v>706</v>
      </c>
      <c r="G83" s="35">
        <v>9764</v>
      </c>
      <c r="H83" s="114">
        <v>9761</v>
      </c>
    </row>
    <row r="84" spans="1:8" x14ac:dyDescent="0.2">
      <c r="A84" s="103">
        <v>4803</v>
      </c>
      <c r="B84" s="102" t="s">
        <v>145</v>
      </c>
      <c r="C84" s="114">
        <v>6615</v>
      </c>
      <c r="D84" s="114">
        <v>7029</v>
      </c>
      <c r="E84" s="114">
        <v>5841</v>
      </c>
      <c r="F84" s="114">
        <v>684</v>
      </c>
      <c r="G84" s="35">
        <v>7672</v>
      </c>
      <c r="H84" s="114">
        <v>7672</v>
      </c>
    </row>
    <row r="85" spans="1:8" x14ac:dyDescent="0.2">
      <c r="A85" s="103">
        <v>4804</v>
      </c>
      <c r="B85" s="102" t="s">
        <v>144</v>
      </c>
      <c r="C85" s="114">
        <v>5521</v>
      </c>
      <c r="D85" s="114">
        <v>5335</v>
      </c>
      <c r="E85" s="114">
        <v>4321</v>
      </c>
      <c r="F85" s="114">
        <v>496</v>
      </c>
      <c r="G85" s="35">
        <v>4061</v>
      </c>
      <c r="H85" s="114">
        <v>4061</v>
      </c>
    </row>
    <row r="86" spans="1:8" x14ac:dyDescent="0.2">
      <c r="A86" s="53">
        <v>4603</v>
      </c>
      <c r="B86" s="102" t="s">
        <v>52</v>
      </c>
      <c r="C86" s="114">
        <v>8425</v>
      </c>
      <c r="D86" s="114">
        <v>8303</v>
      </c>
      <c r="E86" s="114">
        <v>7015</v>
      </c>
      <c r="F86" s="114">
        <v>738</v>
      </c>
      <c r="G86" s="35">
        <v>5639</v>
      </c>
      <c r="H86" s="114">
        <v>5614</v>
      </c>
    </row>
    <row r="87" spans="1:8" x14ac:dyDescent="0.2">
      <c r="A87" s="103">
        <v>3309</v>
      </c>
      <c r="B87" s="102" t="s">
        <v>23</v>
      </c>
      <c r="C87" s="114">
        <v>9204</v>
      </c>
      <c r="D87" s="114">
        <v>6222</v>
      </c>
      <c r="E87" s="114">
        <v>5241</v>
      </c>
      <c r="F87" s="114">
        <v>532</v>
      </c>
      <c r="G87" s="35">
        <v>3896</v>
      </c>
      <c r="H87" s="114">
        <v>3769</v>
      </c>
    </row>
    <row r="88" spans="1:8" x14ac:dyDescent="0.2">
      <c r="A88" s="103">
        <v>4405</v>
      </c>
      <c r="B88" s="102" t="s">
        <v>110</v>
      </c>
      <c r="C88" s="114">
        <v>2814</v>
      </c>
      <c r="D88" s="114">
        <v>2371</v>
      </c>
      <c r="E88" s="114">
        <v>2055</v>
      </c>
      <c r="F88" s="114">
        <v>180</v>
      </c>
      <c r="G88" s="35">
        <v>337</v>
      </c>
      <c r="H88" s="114">
        <v>337</v>
      </c>
    </row>
    <row r="89" spans="1:8" x14ac:dyDescent="0.2">
      <c r="A89" s="108">
        <v>5002</v>
      </c>
      <c r="B89" s="102" t="s">
        <v>135</v>
      </c>
      <c r="C89" s="114">
        <v>6663</v>
      </c>
      <c r="D89" s="114">
        <v>6214</v>
      </c>
      <c r="E89" s="114">
        <v>5116</v>
      </c>
      <c r="F89" s="114">
        <v>638</v>
      </c>
      <c r="G89" s="35">
        <v>5886</v>
      </c>
      <c r="H89" s="114">
        <v>5886</v>
      </c>
    </row>
    <row r="90" spans="1:8" x14ac:dyDescent="0.2">
      <c r="A90" s="103">
        <v>5003</v>
      </c>
      <c r="B90" s="102" t="s">
        <v>134</v>
      </c>
      <c r="C90" s="114">
        <v>4552</v>
      </c>
      <c r="D90" s="114">
        <v>4295</v>
      </c>
      <c r="E90" s="114">
        <v>3468</v>
      </c>
      <c r="F90" s="114">
        <v>462</v>
      </c>
      <c r="G90" s="35">
        <v>3394</v>
      </c>
      <c r="H90" s="114">
        <v>3393</v>
      </c>
    </row>
    <row r="91" spans="1:8" x14ac:dyDescent="0.2">
      <c r="A91" s="53">
        <v>3604</v>
      </c>
      <c r="B91" s="102" t="s">
        <v>9</v>
      </c>
      <c r="C91" s="114">
        <v>10931</v>
      </c>
      <c r="D91" s="114">
        <v>9005</v>
      </c>
      <c r="E91" s="114">
        <v>7435</v>
      </c>
      <c r="F91" s="114">
        <v>700</v>
      </c>
      <c r="G91" s="35">
        <v>6594</v>
      </c>
      <c r="H91" s="114">
        <v>6594</v>
      </c>
    </row>
    <row r="92" spans="1:8" x14ac:dyDescent="0.2">
      <c r="A92" s="103">
        <v>4406</v>
      </c>
      <c r="B92" s="102" t="s">
        <v>109</v>
      </c>
      <c r="C92" s="114">
        <v>9894</v>
      </c>
      <c r="D92" s="114">
        <v>9358</v>
      </c>
      <c r="E92" s="114">
        <v>7502</v>
      </c>
      <c r="F92" s="114">
        <v>1062</v>
      </c>
      <c r="G92" s="35">
        <v>5275</v>
      </c>
      <c r="H92" s="114">
        <v>5310</v>
      </c>
    </row>
    <row r="93" spans="1:8" x14ac:dyDescent="0.2">
      <c r="A93" s="106">
        <v>4505</v>
      </c>
      <c r="B93" s="105" t="s">
        <v>41</v>
      </c>
      <c r="C93" s="114">
        <v>15494</v>
      </c>
      <c r="D93" s="114">
        <v>13223</v>
      </c>
      <c r="E93" s="114">
        <v>10273</v>
      </c>
      <c r="F93" s="114">
        <v>1704</v>
      </c>
      <c r="G93" s="35">
        <v>8371</v>
      </c>
      <c r="H93" s="114">
        <v>8371</v>
      </c>
    </row>
    <row r="94" spans="1:8" x14ac:dyDescent="0.2">
      <c r="A94" s="103">
        <v>3514</v>
      </c>
      <c r="B94" s="102" t="s">
        <v>91</v>
      </c>
      <c r="C94" s="114">
        <v>3014</v>
      </c>
      <c r="D94" s="114">
        <v>2864</v>
      </c>
      <c r="E94" s="114">
        <v>2460</v>
      </c>
      <c r="F94" s="114">
        <v>260</v>
      </c>
      <c r="G94" s="35">
        <v>343</v>
      </c>
      <c r="H94" s="114">
        <v>343</v>
      </c>
    </row>
    <row r="95" spans="1:8" x14ac:dyDescent="0.2">
      <c r="A95" s="106">
        <v>3402</v>
      </c>
      <c r="B95" s="105" t="s">
        <v>18</v>
      </c>
      <c r="C95" s="114">
        <v>9553</v>
      </c>
      <c r="D95" s="114">
        <v>6092</v>
      </c>
      <c r="E95" s="114">
        <v>5738</v>
      </c>
      <c r="F95" s="114">
        <v>118</v>
      </c>
      <c r="G95" s="35">
        <v>6540</v>
      </c>
      <c r="H95" s="114">
        <v>6540</v>
      </c>
    </row>
    <row r="96" spans="1:8" x14ac:dyDescent="0.2">
      <c r="A96" s="103">
        <v>3505</v>
      </c>
      <c r="B96" s="102" t="s">
        <v>90</v>
      </c>
      <c r="C96" s="114">
        <v>10907</v>
      </c>
      <c r="D96" s="114">
        <v>12240</v>
      </c>
      <c r="E96" s="114">
        <v>10255</v>
      </c>
      <c r="F96" s="114">
        <v>1226</v>
      </c>
      <c r="G96" s="35">
        <v>3721</v>
      </c>
      <c r="H96" s="114">
        <v>3756</v>
      </c>
    </row>
    <row r="97" spans="1:8" x14ac:dyDescent="0.2">
      <c r="A97" s="53">
        <v>4607</v>
      </c>
      <c r="B97" s="102" t="s">
        <v>51</v>
      </c>
      <c r="C97" s="114">
        <v>6951</v>
      </c>
      <c r="D97" s="114">
        <v>6400</v>
      </c>
      <c r="E97" s="114">
        <v>5216</v>
      </c>
      <c r="F97" s="114">
        <v>708</v>
      </c>
      <c r="G97" s="35">
        <v>3102</v>
      </c>
      <c r="H97" s="114">
        <v>3070</v>
      </c>
    </row>
    <row r="98" spans="1:8" x14ac:dyDescent="0.2">
      <c r="A98" s="103">
        <v>3501</v>
      </c>
      <c r="B98" s="102" t="s">
        <v>89</v>
      </c>
      <c r="C98" s="114">
        <v>68686</v>
      </c>
      <c r="D98" s="114">
        <v>85365</v>
      </c>
      <c r="E98" s="114">
        <v>64898</v>
      </c>
      <c r="F98" s="114">
        <v>12366</v>
      </c>
      <c r="G98" s="35">
        <v>69133</v>
      </c>
      <c r="H98" s="114">
        <v>69788</v>
      </c>
    </row>
    <row r="99" spans="1:8" x14ac:dyDescent="0.2">
      <c r="A99" s="53">
        <v>3202</v>
      </c>
      <c r="B99" s="107" t="s">
        <v>125</v>
      </c>
      <c r="C99" s="114">
        <v>14454</v>
      </c>
      <c r="D99" s="114">
        <v>13415</v>
      </c>
      <c r="E99" s="114">
        <v>10252</v>
      </c>
      <c r="F99" s="114">
        <v>1908</v>
      </c>
      <c r="G99" s="35">
        <v>12422</v>
      </c>
      <c r="H99" s="114">
        <v>12424</v>
      </c>
    </row>
    <row r="100" spans="1:8" x14ac:dyDescent="0.2">
      <c r="A100" s="103">
        <v>4305</v>
      </c>
      <c r="B100" s="102" t="s">
        <v>195</v>
      </c>
      <c r="C100" s="114">
        <v>34883</v>
      </c>
      <c r="D100" s="114">
        <v>26393</v>
      </c>
      <c r="E100" s="114">
        <v>22063</v>
      </c>
      <c r="F100" s="114">
        <v>2532</v>
      </c>
      <c r="G100" s="35">
        <v>23941</v>
      </c>
      <c r="H100" s="114">
        <v>23941</v>
      </c>
    </row>
    <row r="101" spans="1:8" x14ac:dyDescent="0.2">
      <c r="A101" s="103">
        <v>3605</v>
      </c>
      <c r="B101" s="102" t="s">
        <v>8</v>
      </c>
      <c r="C101" s="114">
        <v>8184</v>
      </c>
      <c r="D101" s="114">
        <v>4418</v>
      </c>
      <c r="E101" s="114">
        <v>3688</v>
      </c>
      <c r="F101" s="114">
        <v>244</v>
      </c>
      <c r="G101" s="35">
        <v>3746</v>
      </c>
      <c r="H101" s="114">
        <v>3712</v>
      </c>
    </row>
    <row r="102" spans="1:8" x14ac:dyDescent="0.2">
      <c r="A102" s="53">
        <v>3705</v>
      </c>
      <c r="B102" s="102" t="s">
        <v>178</v>
      </c>
      <c r="C102" s="114">
        <v>10311</v>
      </c>
      <c r="D102" s="114">
        <v>10536</v>
      </c>
      <c r="E102" s="114">
        <v>8907</v>
      </c>
      <c r="F102" s="114">
        <v>970</v>
      </c>
      <c r="G102" s="35">
        <v>8136</v>
      </c>
      <c r="H102" s="114">
        <v>8135</v>
      </c>
    </row>
    <row r="103" spans="1:8" x14ac:dyDescent="0.2">
      <c r="A103" s="53">
        <v>3804</v>
      </c>
      <c r="B103" s="102" t="s">
        <v>152</v>
      </c>
      <c r="C103" s="114">
        <v>23470</v>
      </c>
      <c r="D103" s="114">
        <v>22842</v>
      </c>
      <c r="E103" s="114">
        <v>18319</v>
      </c>
      <c r="F103" s="114">
        <v>2958</v>
      </c>
      <c r="G103" s="35">
        <v>17941</v>
      </c>
      <c r="H103" s="114">
        <v>17941</v>
      </c>
    </row>
    <row r="104" spans="1:8" x14ac:dyDescent="0.2">
      <c r="A104" s="103">
        <v>4407</v>
      </c>
      <c r="B104" s="102" t="s">
        <v>108</v>
      </c>
      <c r="C104" s="114">
        <v>6818</v>
      </c>
      <c r="D104" s="114">
        <v>5612</v>
      </c>
      <c r="E104" s="114">
        <v>4388</v>
      </c>
      <c r="F104" s="114">
        <v>716</v>
      </c>
      <c r="G104" s="35">
        <v>6641</v>
      </c>
      <c r="H104" s="114">
        <v>6641</v>
      </c>
    </row>
    <row r="105" spans="1:8" x14ac:dyDescent="0.2">
      <c r="A105" s="106">
        <v>4506</v>
      </c>
      <c r="B105" s="105" t="s">
        <v>40</v>
      </c>
      <c r="C105" s="114">
        <v>10629</v>
      </c>
      <c r="D105" s="114">
        <v>7602</v>
      </c>
      <c r="E105" s="114">
        <v>6476</v>
      </c>
      <c r="F105" s="114">
        <v>572</v>
      </c>
      <c r="G105" s="35">
        <v>1987</v>
      </c>
      <c r="H105" s="114">
        <v>1987</v>
      </c>
    </row>
    <row r="106" spans="1:8" x14ac:dyDescent="0.2">
      <c r="A106" s="103">
        <v>5004</v>
      </c>
      <c r="B106" s="102" t="s">
        <v>133</v>
      </c>
      <c r="C106" s="35">
        <v>20130</v>
      </c>
      <c r="D106" s="35">
        <v>20378</v>
      </c>
      <c r="E106" s="35">
        <v>16024</v>
      </c>
      <c r="F106" s="35">
        <v>2828</v>
      </c>
      <c r="G106" s="35">
        <v>17644</v>
      </c>
      <c r="H106" s="35">
        <v>17644</v>
      </c>
    </row>
    <row r="107" spans="1:8" x14ac:dyDescent="0.2">
      <c r="A107" s="103">
        <v>4306</v>
      </c>
      <c r="B107" s="102" t="s">
        <v>194</v>
      </c>
      <c r="C107" s="114">
        <v>20355</v>
      </c>
      <c r="D107" s="114">
        <v>15790</v>
      </c>
      <c r="E107" s="114">
        <v>14120</v>
      </c>
      <c r="F107" s="114">
        <v>730</v>
      </c>
      <c r="G107" s="35">
        <v>15035</v>
      </c>
      <c r="H107" s="114">
        <v>15035</v>
      </c>
    </row>
    <row r="108" spans="1:8" x14ac:dyDescent="0.2">
      <c r="A108" s="106">
        <v>4507</v>
      </c>
      <c r="B108" s="105" t="s">
        <v>39</v>
      </c>
      <c r="C108" s="114">
        <v>10525</v>
      </c>
      <c r="D108" s="114">
        <v>7242</v>
      </c>
      <c r="E108" s="114">
        <v>5910</v>
      </c>
      <c r="F108" s="114">
        <v>754</v>
      </c>
      <c r="G108" s="35">
        <v>3923</v>
      </c>
      <c r="H108" s="114">
        <v>3923</v>
      </c>
    </row>
    <row r="109" spans="1:8" x14ac:dyDescent="0.2">
      <c r="A109" s="106">
        <v>4508</v>
      </c>
      <c r="B109" s="105" t="s">
        <v>38</v>
      </c>
      <c r="C109" s="114">
        <v>44525</v>
      </c>
      <c r="D109" s="114">
        <v>43522</v>
      </c>
      <c r="E109" s="114">
        <v>32671</v>
      </c>
      <c r="F109" s="114">
        <v>6998</v>
      </c>
      <c r="G109" s="35">
        <v>28967</v>
      </c>
      <c r="H109" s="114">
        <v>28962</v>
      </c>
    </row>
    <row r="110" spans="1:8" x14ac:dyDescent="0.2">
      <c r="A110" s="106">
        <v>3403</v>
      </c>
      <c r="B110" s="105" t="s">
        <v>17</v>
      </c>
      <c r="C110" s="114">
        <v>15560</v>
      </c>
      <c r="D110" s="114">
        <v>11680</v>
      </c>
      <c r="E110" s="114">
        <v>10603</v>
      </c>
      <c r="F110" s="114">
        <v>624</v>
      </c>
      <c r="G110" s="35">
        <v>10308</v>
      </c>
      <c r="H110" s="114">
        <v>10308</v>
      </c>
    </row>
    <row r="111" spans="1:8" x14ac:dyDescent="0.2">
      <c r="A111" s="53">
        <v>4105</v>
      </c>
      <c r="B111" s="107" t="s">
        <v>170</v>
      </c>
      <c r="C111" s="114">
        <v>8113</v>
      </c>
      <c r="D111" s="114">
        <v>8050</v>
      </c>
      <c r="E111" s="114">
        <v>6815</v>
      </c>
      <c r="F111" s="114">
        <v>776</v>
      </c>
      <c r="G111" s="35">
        <v>7946</v>
      </c>
      <c r="H111" s="114">
        <v>7944</v>
      </c>
    </row>
    <row r="112" spans="1:8" x14ac:dyDescent="0.2">
      <c r="A112" s="103">
        <v>3506</v>
      </c>
      <c r="B112" s="102" t="s">
        <v>88</v>
      </c>
      <c r="C112" s="114">
        <v>14189</v>
      </c>
      <c r="D112" s="114">
        <v>14185</v>
      </c>
      <c r="E112" s="114">
        <v>11540</v>
      </c>
      <c r="F112" s="114">
        <v>1616</v>
      </c>
      <c r="G112" s="35">
        <v>13849</v>
      </c>
      <c r="H112" s="114">
        <v>13971</v>
      </c>
    </row>
    <row r="113" spans="1:8" x14ac:dyDescent="0.2">
      <c r="A113" s="103">
        <v>4805</v>
      </c>
      <c r="B113" s="102" t="s">
        <v>143</v>
      </c>
      <c r="C113" s="114">
        <v>2301</v>
      </c>
      <c r="D113" s="114">
        <v>2160</v>
      </c>
      <c r="E113" s="114">
        <v>1829</v>
      </c>
      <c r="F113" s="114">
        <v>178</v>
      </c>
      <c r="G113" s="35">
        <v>138</v>
      </c>
      <c r="H113" s="114">
        <v>138</v>
      </c>
    </row>
    <row r="114" spans="1:8" x14ac:dyDescent="0.2">
      <c r="A114" s="53">
        <v>5008</v>
      </c>
      <c r="B114" s="102" t="s">
        <v>132</v>
      </c>
      <c r="C114" s="35">
        <v>2829</v>
      </c>
      <c r="D114" s="35">
        <v>2388</v>
      </c>
      <c r="E114" s="35">
        <v>1976</v>
      </c>
      <c r="F114" s="35">
        <v>228</v>
      </c>
      <c r="G114" s="35">
        <v>1460</v>
      </c>
      <c r="H114" s="35">
        <v>1460</v>
      </c>
    </row>
    <row r="115" spans="1:8" x14ac:dyDescent="0.2">
      <c r="A115" s="103">
        <v>4703</v>
      </c>
      <c r="B115" s="102" t="s">
        <v>102</v>
      </c>
      <c r="C115" s="114">
        <v>14629</v>
      </c>
      <c r="D115" s="114">
        <v>13193</v>
      </c>
      <c r="E115" s="114">
        <v>10186</v>
      </c>
      <c r="F115" s="114">
        <v>2066</v>
      </c>
      <c r="G115" s="35">
        <v>13037</v>
      </c>
      <c r="H115" s="114">
        <v>13032</v>
      </c>
    </row>
    <row r="116" spans="1:8" x14ac:dyDescent="0.2">
      <c r="A116" s="103">
        <v>3807</v>
      </c>
      <c r="B116" s="102" t="s">
        <v>151</v>
      </c>
      <c r="C116" s="114">
        <v>4835</v>
      </c>
      <c r="D116" s="114">
        <v>4020</v>
      </c>
      <c r="E116" s="114">
        <v>3493</v>
      </c>
      <c r="F116" s="114">
        <v>340</v>
      </c>
      <c r="G116" s="35">
        <v>2699</v>
      </c>
      <c r="H116" s="114">
        <v>2833</v>
      </c>
    </row>
    <row r="117" spans="1:8" x14ac:dyDescent="0.2">
      <c r="A117" s="103">
        <v>4904</v>
      </c>
      <c r="B117" s="102" t="s">
        <v>163</v>
      </c>
      <c r="C117" s="114">
        <v>17084</v>
      </c>
      <c r="D117" s="114">
        <v>14202</v>
      </c>
      <c r="E117" s="114">
        <v>11928</v>
      </c>
      <c r="F117" s="114">
        <v>792</v>
      </c>
      <c r="G117" s="35">
        <v>10586</v>
      </c>
      <c r="H117" s="114">
        <v>12692</v>
      </c>
    </row>
    <row r="118" spans="1:8" x14ac:dyDescent="0.2">
      <c r="A118" s="53">
        <v>4203</v>
      </c>
      <c r="B118" s="102" t="s">
        <v>70</v>
      </c>
      <c r="C118" s="114">
        <v>8733</v>
      </c>
      <c r="D118" s="114">
        <v>8201</v>
      </c>
      <c r="E118" s="114">
        <v>7294</v>
      </c>
      <c r="F118" s="114">
        <v>564</v>
      </c>
      <c r="G118" s="35">
        <v>5599</v>
      </c>
      <c r="H118" s="114">
        <v>5599</v>
      </c>
    </row>
    <row r="119" spans="1:8" x14ac:dyDescent="0.2">
      <c r="A119" s="53">
        <v>3207</v>
      </c>
      <c r="B119" s="107" t="s">
        <v>124</v>
      </c>
      <c r="C119" s="114">
        <v>57063</v>
      </c>
      <c r="D119" s="114">
        <v>71750</v>
      </c>
      <c r="E119" s="114">
        <v>53214</v>
      </c>
      <c r="F119" s="114">
        <v>12712</v>
      </c>
      <c r="G119" s="35">
        <v>46170</v>
      </c>
      <c r="H119" s="114">
        <v>46157</v>
      </c>
    </row>
    <row r="120" spans="1:8" x14ac:dyDescent="0.2">
      <c r="A120" s="53">
        <v>3208</v>
      </c>
      <c r="B120" s="107" t="s">
        <v>123</v>
      </c>
      <c r="C120" s="114">
        <v>3964</v>
      </c>
      <c r="D120" s="114">
        <v>3727</v>
      </c>
      <c r="E120" s="114">
        <v>3152</v>
      </c>
      <c r="F120" s="114">
        <v>330</v>
      </c>
      <c r="G120" s="35">
        <v>2680</v>
      </c>
      <c r="H120" s="114">
        <v>2680</v>
      </c>
    </row>
    <row r="121" spans="1:8" x14ac:dyDescent="0.2">
      <c r="A121" s="53">
        <v>4006</v>
      </c>
      <c r="B121" s="102" t="s">
        <v>74</v>
      </c>
      <c r="C121" s="114">
        <v>5743</v>
      </c>
      <c r="D121" s="114">
        <v>6562</v>
      </c>
      <c r="E121" s="114">
        <v>5553</v>
      </c>
      <c r="F121" s="114">
        <v>580</v>
      </c>
      <c r="G121" s="35">
        <v>720</v>
      </c>
      <c r="H121" s="114">
        <v>720</v>
      </c>
    </row>
    <row r="122" spans="1:8" x14ac:dyDescent="0.2">
      <c r="A122" s="103">
        <v>4313</v>
      </c>
      <c r="B122" s="102" t="s">
        <v>193</v>
      </c>
      <c r="C122" s="114">
        <v>23233</v>
      </c>
      <c r="D122" s="114">
        <v>21058</v>
      </c>
      <c r="E122" s="114">
        <v>16725</v>
      </c>
      <c r="F122" s="114">
        <v>2994</v>
      </c>
      <c r="G122" s="35">
        <v>9600</v>
      </c>
      <c r="H122" s="114">
        <v>9598</v>
      </c>
    </row>
    <row r="123" spans="1:8" x14ac:dyDescent="0.2">
      <c r="A123" s="53">
        <v>3906</v>
      </c>
      <c r="B123" s="102" t="s">
        <v>57</v>
      </c>
      <c r="C123" s="114">
        <v>3270</v>
      </c>
      <c r="D123" s="114">
        <v>3080</v>
      </c>
      <c r="E123" s="114">
        <v>2556</v>
      </c>
      <c r="F123" s="114">
        <v>262</v>
      </c>
      <c r="G123" s="35">
        <v>1347</v>
      </c>
      <c r="H123" s="114">
        <v>1347</v>
      </c>
    </row>
    <row r="124" spans="1:8" x14ac:dyDescent="0.2">
      <c r="A124" s="53">
        <v>3907</v>
      </c>
      <c r="B124" s="102" t="s">
        <v>56</v>
      </c>
      <c r="C124" s="114">
        <v>10933</v>
      </c>
      <c r="D124" s="114">
        <v>10014</v>
      </c>
      <c r="E124" s="114">
        <v>8345</v>
      </c>
      <c r="F124" s="114">
        <v>936</v>
      </c>
      <c r="G124" s="35">
        <v>4629</v>
      </c>
      <c r="H124" s="114">
        <v>4629</v>
      </c>
    </row>
    <row r="125" spans="1:8" x14ac:dyDescent="0.2">
      <c r="A125" s="103">
        <v>4307</v>
      </c>
      <c r="B125" s="102" t="s">
        <v>192</v>
      </c>
      <c r="C125" s="114">
        <v>51978</v>
      </c>
      <c r="D125" s="114">
        <v>33539</v>
      </c>
      <c r="E125" s="114">
        <v>24966</v>
      </c>
      <c r="F125" s="114">
        <v>4712</v>
      </c>
      <c r="G125" s="35">
        <v>26456</v>
      </c>
      <c r="H125" s="114">
        <v>26456</v>
      </c>
    </row>
    <row r="126" spans="1:8" x14ac:dyDescent="0.2">
      <c r="A126" s="53">
        <v>4204</v>
      </c>
      <c r="B126" s="102" t="s">
        <v>69</v>
      </c>
      <c r="C126" s="114">
        <v>7364</v>
      </c>
      <c r="D126" s="114">
        <v>6136</v>
      </c>
      <c r="E126" s="114">
        <v>5099</v>
      </c>
      <c r="F126" s="114">
        <v>648</v>
      </c>
      <c r="G126" s="35">
        <v>3138</v>
      </c>
      <c r="H126" s="114">
        <v>3181</v>
      </c>
    </row>
    <row r="127" spans="1:8" x14ac:dyDescent="0.2">
      <c r="A127" s="103">
        <v>4205</v>
      </c>
      <c r="B127" s="102" t="s">
        <v>68</v>
      </c>
      <c r="C127" s="114">
        <v>17111</v>
      </c>
      <c r="D127" s="114">
        <v>19721</v>
      </c>
      <c r="E127" s="114">
        <v>17884</v>
      </c>
      <c r="F127" s="114">
        <v>786</v>
      </c>
      <c r="G127" s="35">
        <v>15323</v>
      </c>
      <c r="H127" s="114">
        <v>15391</v>
      </c>
    </row>
    <row r="128" spans="1:8" x14ac:dyDescent="0.2">
      <c r="A128" s="53">
        <v>3706</v>
      </c>
      <c r="B128" s="102" t="s">
        <v>177</v>
      </c>
      <c r="C128" s="114">
        <v>6492</v>
      </c>
      <c r="D128" s="114">
        <v>4501</v>
      </c>
      <c r="E128" s="114">
        <v>3976</v>
      </c>
      <c r="F128" s="114">
        <v>280</v>
      </c>
      <c r="G128" s="35">
        <v>4155</v>
      </c>
      <c r="H128" s="114">
        <v>4155</v>
      </c>
    </row>
    <row r="129" spans="1:8" x14ac:dyDescent="0.2">
      <c r="A129" s="106">
        <v>3404</v>
      </c>
      <c r="B129" s="105" t="s">
        <v>16</v>
      </c>
      <c r="C129" s="114">
        <v>5426</v>
      </c>
      <c r="D129" s="114">
        <v>4440</v>
      </c>
      <c r="E129" s="114">
        <v>4187</v>
      </c>
      <c r="F129" s="114">
        <v>52</v>
      </c>
      <c r="G129" s="35">
        <v>1766</v>
      </c>
      <c r="H129" s="114">
        <v>1766</v>
      </c>
    </row>
    <row r="130" spans="1:8" x14ac:dyDescent="0.2">
      <c r="A130" s="103">
        <v>3507</v>
      </c>
      <c r="B130" s="102" t="s">
        <v>87</v>
      </c>
      <c r="C130" s="114">
        <v>6506</v>
      </c>
      <c r="D130" s="114">
        <v>6741</v>
      </c>
      <c r="E130" s="114">
        <v>5402</v>
      </c>
      <c r="F130" s="114">
        <v>806</v>
      </c>
      <c r="G130" s="35">
        <v>4871</v>
      </c>
      <c r="H130" s="114">
        <v>4871</v>
      </c>
    </row>
    <row r="131" spans="1:8" x14ac:dyDescent="0.2">
      <c r="A131" s="103">
        <v>4806</v>
      </c>
      <c r="B131" s="102" t="s">
        <v>142</v>
      </c>
      <c r="C131" s="114">
        <v>11179</v>
      </c>
      <c r="D131" s="114">
        <v>11529</v>
      </c>
      <c r="E131" s="114">
        <v>8564</v>
      </c>
      <c r="F131" s="114">
        <v>530</v>
      </c>
      <c r="G131" s="35">
        <v>7718</v>
      </c>
      <c r="H131" s="114">
        <v>7718</v>
      </c>
    </row>
    <row r="132" spans="1:8" x14ac:dyDescent="0.2">
      <c r="A132" s="53">
        <v>3203</v>
      </c>
      <c r="B132" s="107" t="s">
        <v>122</v>
      </c>
      <c r="C132" s="114">
        <v>3678</v>
      </c>
      <c r="D132" s="114">
        <v>3341</v>
      </c>
      <c r="E132" s="114">
        <v>2739</v>
      </c>
      <c r="F132" s="114">
        <v>296</v>
      </c>
      <c r="G132" s="35">
        <v>1981</v>
      </c>
      <c r="H132" s="114">
        <v>1981</v>
      </c>
    </row>
    <row r="133" spans="1:8" x14ac:dyDescent="0.2">
      <c r="A133" s="103">
        <v>3508</v>
      </c>
      <c r="B133" s="102" t="s">
        <v>86</v>
      </c>
      <c r="C133" s="114">
        <v>5717</v>
      </c>
      <c r="D133" s="114">
        <v>6312</v>
      </c>
      <c r="E133" s="114">
        <v>4695</v>
      </c>
      <c r="F133" s="114">
        <v>894</v>
      </c>
      <c r="G133" s="35">
        <v>5221</v>
      </c>
      <c r="H133" s="114">
        <v>5221</v>
      </c>
    </row>
    <row r="134" spans="1:8" x14ac:dyDescent="0.2">
      <c r="A134" s="53">
        <v>3204</v>
      </c>
      <c r="B134" s="107" t="s">
        <v>121</v>
      </c>
      <c r="C134" s="114">
        <v>3060</v>
      </c>
      <c r="D134" s="114">
        <v>2111</v>
      </c>
      <c r="E134" s="114">
        <v>1708</v>
      </c>
      <c r="F134" s="114">
        <v>150</v>
      </c>
      <c r="G134" s="35">
        <v>897</v>
      </c>
      <c r="H134" s="114">
        <v>897</v>
      </c>
    </row>
    <row r="135" spans="1:8" x14ac:dyDescent="0.2">
      <c r="A135" s="53">
        <v>3205</v>
      </c>
      <c r="B135" s="107" t="s">
        <v>120</v>
      </c>
      <c r="C135" s="114">
        <v>10597</v>
      </c>
      <c r="D135" s="114">
        <v>8191</v>
      </c>
      <c r="E135" s="114">
        <v>6299</v>
      </c>
      <c r="F135" s="114">
        <v>996</v>
      </c>
      <c r="G135" s="35">
        <v>5629</v>
      </c>
      <c r="H135" s="114">
        <v>5629</v>
      </c>
    </row>
    <row r="136" spans="1:8" x14ac:dyDescent="0.2">
      <c r="A136" s="103">
        <v>4408</v>
      </c>
      <c r="B136" s="102" t="s">
        <v>107</v>
      </c>
      <c r="C136" s="114">
        <v>13525</v>
      </c>
      <c r="D136" s="114">
        <v>12769</v>
      </c>
      <c r="E136" s="114">
        <v>9078</v>
      </c>
      <c r="F136" s="114">
        <v>2310</v>
      </c>
      <c r="G136" s="35">
        <v>8995</v>
      </c>
      <c r="H136" s="114">
        <v>8974</v>
      </c>
    </row>
    <row r="137" spans="1:8" x14ac:dyDescent="0.2">
      <c r="A137" s="53">
        <v>3805</v>
      </c>
      <c r="B137" s="102" t="s">
        <v>150</v>
      </c>
      <c r="C137" s="114">
        <v>34097</v>
      </c>
      <c r="D137" s="114">
        <v>33476</v>
      </c>
      <c r="E137" s="114">
        <v>25584</v>
      </c>
      <c r="F137" s="114">
        <v>4674</v>
      </c>
      <c r="G137" s="35">
        <v>27791</v>
      </c>
      <c r="H137" s="114">
        <v>27790</v>
      </c>
    </row>
    <row r="138" spans="1:8" x14ac:dyDescent="0.2">
      <c r="A138" s="103">
        <v>4905</v>
      </c>
      <c r="B138" s="102" t="s">
        <v>162</v>
      </c>
      <c r="C138" s="114">
        <v>4248</v>
      </c>
      <c r="D138" s="114">
        <v>4235</v>
      </c>
      <c r="E138" s="114">
        <v>3540</v>
      </c>
      <c r="F138" s="114">
        <v>424</v>
      </c>
      <c r="G138" s="35">
        <v>2594</v>
      </c>
      <c r="H138" s="114">
        <v>2594</v>
      </c>
    </row>
    <row r="139" spans="1:8" x14ac:dyDescent="0.2">
      <c r="A139" s="106">
        <v>3405</v>
      </c>
      <c r="B139" s="105" t="s">
        <v>15</v>
      </c>
      <c r="C139" s="114">
        <v>11758</v>
      </c>
      <c r="D139" s="114">
        <v>10345</v>
      </c>
      <c r="E139" s="114">
        <v>9656</v>
      </c>
      <c r="F139" s="114">
        <v>286</v>
      </c>
      <c r="G139" s="35">
        <v>8316</v>
      </c>
      <c r="H139" s="114">
        <v>8316</v>
      </c>
    </row>
    <row r="140" spans="1:8" x14ac:dyDescent="0.2">
      <c r="A140" s="103">
        <v>4206</v>
      </c>
      <c r="B140" s="102" t="s">
        <v>67</v>
      </c>
      <c r="C140" s="114">
        <v>4676</v>
      </c>
      <c r="D140" s="114">
        <v>4099</v>
      </c>
      <c r="E140" s="114">
        <v>3754</v>
      </c>
      <c r="F140" s="114">
        <v>150</v>
      </c>
      <c r="G140" s="35">
        <v>2930</v>
      </c>
      <c r="H140" s="114">
        <v>2991</v>
      </c>
    </row>
    <row r="141" spans="1:8" x14ac:dyDescent="0.2">
      <c r="A141" s="53">
        <v>3606</v>
      </c>
      <c r="B141" s="102" t="s">
        <v>7</v>
      </c>
      <c r="C141" s="114">
        <v>58745</v>
      </c>
      <c r="D141" s="114">
        <v>63603</v>
      </c>
      <c r="E141" s="114">
        <v>47906</v>
      </c>
      <c r="F141" s="114">
        <v>7924</v>
      </c>
      <c r="G141" s="35">
        <v>66139</v>
      </c>
      <c r="H141" s="114">
        <v>65728</v>
      </c>
    </row>
    <row r="142" spans="1:8" x14ac:dyDescent="0.2">
      <c r="A142" s="106">
        <v>3406</v>
      </c>
      <c r="B142" s="105" t="s">
        <v>14</v>
      </c>
      <c r="C142" s="114">
        <v>8178</v>
      </c>
      <c r="D142" s="114">
        <v>6584</v>
      </c>
      <c r="E142" s="114">
        <v>6194</v>
      </c>
      <c r="F142" s="114">
        <v>54</v>
      </c>
      <c r="G142" s="35">
        <v>5559</v>
      </c>
      <c r="H142" s="114">
        <v>5559</v>
      </c>
    </row>
    <row r="143" spans="1:8" x14ac:dyDescent="0.2">
      <c r="A143" s="53">
        <v>3707</v>
      </c>
      <c r="B143" s="102" t="s">
        <v>176</v>
      </c>
      <c r="C143" s="114">
        <v>47103</v>
      </c>
      <c r="D143" s="114">
        <v>48365</v>
      </c>
      <c r="E143" s="114">
        <v>35106</v>
      </c>
      <c r="F143" s="114">
        <v>8064</v>
      </c>
      <c r="G143" s="35">
        <v>37335</v>
      </c>
      <c r="H143" s="114">
        <v>37330</v>
      </c>
    </row>
    <row r="144" spans="1:8" x14ac:dyDescent="0.2">
      <c r="A144" s="103">
        <v>4704</v>
      </c>
      <c r="B144" s="102" t="s">
        <v>101</v>
      </c>
      <c r="C144" s="114">
        <v>27512</v>
      </c>
      <c r="D144" s="114">
        <v>27515</v>
      </c>
      <c r="E144" s="114">
        <v>20039</v>
      </c>
      <c r="F144" s="114">
        <v>4266</v>
      </c>
      <c r="G144" s="35">
        <v>24845</v>
      </c>
      <c r="H144" s="114">
        <v>24842</v>
      </c>
    </row>
    <row r="145" spans="1:8" x14ac:dyDescent="0.2">
      <c r="A145" s="103">
        <v>4314</v>
      </c>
      <c r="B145" s="102" t="s">
        <v>191</v>
      </c>
      <c r="C145" s="114">
        <v>29309</v>
      </c>
      <c r="D145" s="114">
        <v>27255</v>
      </c>
      <c r="E145" s="114">
        <v>21331</v>
      </c>
      <c r="F145" s="114">
        <v>4180</v>
      </c>
      <c r="G145" s="35">
        <v>12349</v>
      </c>
      <c r="H145" s="114">
        <v>12347</v>
      </c>
    </row>
    <row r="146" spans="1:8" x14ac:dyDescent="0.2">
      <c r="A146" s="103">
        <v>3607</v>
      </c>
      <c r="B146" s="102" t="s">
        <v>6</v>
      </c>
      <c r="C146" s="114">
        <v>10983</v>
      </c>
      <c r="D146" s="114">
        <v>8309</v>
      </c>
      <c r="E146" s="114">
        <v>7025</v>
      </c>
      <c r="F146" s="114">
        <v>476</v>
      </c>
      <c r="G146" s="35">
        <v>10259</v>
      </c>
      <c r="H146" s="114">
        <v>10201</v>
      </c>
    </row>
    <row r="147" spans="1:8" x14ac:dyDescent="0.2">
      <c r="A147" s="103">
        <v>4807</v>
      </c>
      <c r="B147" s="102" t="s">
        <v>141</v>
      </c>
      <c r="C147" s="114">
        <v>4288</v>
      </c>
      <c r="D147" s="114">
        <v>4444</v>
      </c>
      <c r="E147" s="114">
        <v>3507</v>
      </c>
      <c r="F147" s="114">
        <v>534</v>
      </c>
      <c r="G147" s="35">
        <v>3185</v>
      </c>
      <c r="H147" s="114">
        <v>3185</v>
      </c>
    </row>
    <row r="148" spans="1:8" x14ac:dyDescent="0.2">
      <c r="A148" s="53">
        <v>3209</v>
      </c>
      <c r="B148" s="107" t="s">
        <v>119</v>
      </c>
      <c r="C148" s="114">
        <v>4193</v>
      </c>
      <c r="D148" s="114">
        <v>3225</v>
      </c>
      <c r="E148" s="114">
        <v>2643</v>
      </c>
      <c r="F148" s="114">
        <v>334</v>
      </c>
      <c r="G148" s="35">
        <v>1282</v>
      </c>
      <c r="H148" s="114">
        <v>1282</v>
      </c>
    </row>
    <row r="149" spans="1:8" x14ac:dyDescent="0.2">
      <c r="A149" s="103">
        <v>3509</v>
      </c>
      <c r="B149" s="102" t="s">
        <v>85</v>
      </c>
      <c r="C149" s="114">
        <v>9858</v>
      </c>
      <c r="D149" s="114">
        <v>10352</v>
      </c>
      <c r="E149" s="114">
        <v>8249</v>
      </c>
      <c r="F149" s="114">
        <v>1296</v>
      </c>
      <c r="G149" s="35">
        <v>3471</v>
      </c>
      <c r="H149" s="114">
        <v>3570</v>
      </c>
    </row>
    <row r="150" spans="1:8" x14ac:dyDescent="0.2">
      <c r="A150" s="53">
        <v>3206</v>
      </c>
      <c r="B150" s="107" t="s">
        <v>118</v>
      </c>
      <c r="C150" s="114">
        <v>7202</v>
      </c>
      <c r="D150" s="114">
        <v>6440</v>
      </c>
      <c r="E150" s="114">
        <v>4945</v>
      </c>
      <c r="F150" s="114">
        <v>926</v>
      </c>
      <c r="G150" s="35">
        <v>2089</v>
      </c>
      <c r="H150" s="114">
        <v>2088</v>
      </c>
    </row>
    <row r="151" spans="1:8" x14ac:dyDescent="0.2">
      <c r="A151" s="103">
        <v>3510</v>
      </c>
      <c r="B151" s="102" t="s">
        <v>84</v>
      </c>
      <c r="C151" s="114">
        <v>3602</v>
      </c>
      <c r="D151" s="114">
        <v>3825</v>
      </c>
      <c r="E151" s="114">
        <v>3264</v>
      </c>
      <c r="F151" s="114">
        <v>286</v>
      </c>
      <c r="G151" s="35">
        <v>3069</v>
      </c>
      <c r="H151" s="114">
        <v>3232</v>
      </c>
    </row>
    <row r="152" spans="1:8" x14ac:dyDescent="0.2">
      <c r="A152" s="103">
        <v>4308</v>
      </c>
      <c r="B152" s="102" t="s">
        <v>190</v>
      </c>
      <c r="C152" s="114">
        <v>3200</v>
      </c>
      <c r="D152" s="114">
        <v>3434</v>
      </c>
      <c r="E152" s="114">
        <v>2982</v>
      </c>
      <c r="F152" s="114">
        <v>196</v>
      </c>
      <c r="G152" s="35">
        <v>577</v>
      </c>
      <c r="H152" s="114">
        <v>577</v>
      </c>
    </row>
    <row r="153" spans="1:8" x14ac:dyDescent="0.2">
      <c r="A153" s="53">
        <v>4604</v>
      </c>
      <c r="B153" s="102" t="s">
        <v>50</v>
      </c>
      <c r="C153" s="114">
        <v>32245</v>
      </c>
      <c r="D153" s="114">
        <v>39877</v>
      </c>
      <c r="E153" s="114">
        <v>31230</v>
      </c>
      <c r="F153" s="114">
        <v>5770</v>
      </c>
      <c r="G153" s="35">
        <v>24080</v>
      </c>
      <c r="H153" s="114">
        <v>24077</v>
      </c>
    </row>
    <row r="154" spans="1:8" x14ac:dyDescent="0.2">
      <c r="A154" s="103">
        <v>4808</v>
      </c>
      <c r="B154" s="102" t="s">
        <v>140</v>
      </c>
      <c r="C154" s="114">
        <v>38009</v>
      </c>
      <c r="D154" s="114">
        <v>36973</v>
      </c>
      <c r="E154" s="114">
        <v>26855</v>
      </c>
      <c r="F154" s="114">
        <v>6050</v>
      </c>
      <c r="G154" s="35">
        <v>28365</v>
      </c>
      <c r="H154" s="114">
        <v>28344</v>
      </c>
    </row>
    <row r="155" spans="1:8" x14ac:dyDescent="0.2">
      <c r="A155" s="103">
        <v>4409</v>
      </c>
      <c r="B155" s="102" t="s">
        <v>106</v>
      </c>
      <c r="C155" s="114">
        <v>3630</v>
      </c>
      <c r="D155" s="114">
        <v>3645</v>
      </c>
      <c r="E155" s="114">
        <v>2967</v>
      </c>
      <c r="F155" s="114">
        <v>380</v>
      </c>
      <c r="G155" s="35">
        <v>1318</v>
      </c>
      <c r="H155" s="114">
        <v>1318</v>
      </c>
    </row>
    <row r="156" spans="1:8" x14ac:dyDescent="0.2">
      <c r="A156" s="103">
        <v>4705</v>
      </c>
      <c r="B156" s="102" t="s">
        <v>100</v>
      </c>
      <c r="C156" s="114">
        <v>10628</v>
      </c>
      <c r="D156" s="114">
        <v>10485</v>
      </c>
      <c r="E156" s="114">
        <v>8544</v>
      </c>
      <c r="F156" s="114">
        <v>912</v>
      </c>
      <c r="G156" s="35">
        <v>7415</v>
      </c>
      <c r="H156" s="114">
        <v>7415</v>
      </c>
    </row>
    <row r="157" spans="1:8" x14ac:dyDescent="0.2">
      <c r="A157" s="103">
        <v>4906</v>
      </c>
      <c r="B157" s="102" t="s">
        <v>161</v>
      </c>
      <c r="C157" s="114">
        <v>11528</v>
      </c>
      <c r="D157" s="114">
        <v>10603</v>
      </c>
      <c r="E157" s="114">
        <v>8371</v>
      </c>
      <c r="F157" s="114">
        <v>1436</v>
      </c>
      <c r="G157" s="35">
        <v>7539</v>
      </c>
      <c r="H157" s="114">
        <v>7822</v>
      </c>
    </row>
    <row r="158" spans="1:8" x14ac:dyDescent="0.2">
      <c r="A158" s="53">
        <v>4107</v>
      </c>
      <c r="B158" s="107" t="s">
        <v>169</v>
      </c>
      <c r="C158" s="114">
        <v>26623</v>
      </c>
      <c r="D158" s="114">
        <v>31550</v>
      </c>
      <c r="E158" s="114">
        <v>24380</v>
      </c>
      <c r="F158" s="114">
        <v>4680</v>
      </c>
      <c r="G158" s="35">
        <v>27272</v>
      </c>
      <c r="H158" s="114">
        <v>27269</v>
      </c>
    </row>
    <row r="159" spans="1:8" x14ac:dyDescent="0.2">
      <c r="A159" s="53">
        <v>4106</v>
      </c>
      <c r="B159" s="107" t="s">
        <v>168</v>
      </c>
      <c r="C159" s="114">
        <v>12997</v>
      </c>
      <c r="D159" s="114">
        <v>13068</v>
      </c>
      <c r="E159" s="114">
        <v>10484</v>
      </c>
      <c r="F159" s="114">
        <v>1672</v>
      </c>
      <c r="G159" s="35">
        <v>11469</v>
      </c>
      <c r="H159" s="114">
        <v>11468</v>
      </c>
    </row>
    <row r="160" spans="1:8" x14ac:dyDescent="0.2">
      <c r="A160" s="103">
        <v>3806</v>
      </c>
      <c r="B160" s="102" t="s">
        <v>149</v>
      </c>
      <c r="C160" s="114">
        <v>5346</v>
      </c>
      <c r="D160" s="114">
        <v>5141</v>
      </c>
      <c r="E160" s="114">
        <v>4567</v>
      </c>
      <c r="F160" s="114">
        <v>386</v>
      </c>
      <c r="G160" s="35">
        <v>1629</v>
      </c>
      <c r="H160" s="114">
        <v>1629</v>
      </c>
    </row>
    <row r="161" spans="1:8" x14ac:dyDescent="0.2">
      <c r="A161" s="103">
        <v>4605</v>
      </c>
      <c r="B161" s="102" t="s">
        <v>49</v>
      </c>
      <c r="C161" s="114">
        <v>8497</v>
      </c>
      <c r="D161" s="114">
        <v>8915</v>
      </c>
      <c r="E161" s="114">
        <v>7411</v>
      </c>
      <c r="F161" s="114">
        <v>808</v>
      </c>
      <c r="G161" s="35">
        <v>2373</v>
      </c>
      <c r="H161" s="114">
        <v>2373</v>
      </c>
    </row>
    <row r="162" spans="1:8" x14ac:dyDescent="0.2">
      <c r="A162" s="103">
        <v>3511</v>
      </c>
      <c r="B162" s="102" t="s">
        <v>83</v>
      </c>
      <c r="C162" s="114">
        <v>9089</v>
      </c>
      <c r="D162" s="114">
        <v>9100</v>
      </c>
      <c r="E162" s="114">
        <v>6925</v>
      </c>
      <c r="F162" s="114">
        <v>1304</v>
      </c>
      <c r="G162" s="35">
        <v>6138</v>
      </c>
      <c r="H162" s="114">
        <v>6142</v>
      </c>
    </row>
    <row r="163" spans="1:8" x14ac:dyDescent="0.2">
      <c r="A163" s="53">
        <v>4509</v>
      </c>
      <c r="B163" s="105" t="s">
        <v>37</v>
      </c>
      <c r="C163" s="114">
        <v>7719</v>
      </c>
      <c r="D163" s="114">
        <v>6929</v>
      </c>
      <c r="E163" s="114">
        <v>5924</v>
      </c>
      <c r="F163" s="114">
        <v>500</v>
      </c>
      <c r="G163" s="35">
        <v>2882</v>
      </c>
      <c r="H163" s="114">
        <v>2882</v>
      </c>
    </row>
    <row r="164" spans="1:8" x14ac:dyDescent="0.2">
      <c r="A164" s="103">
        <v>3515</v>
      </c>
      <c r="B164" s="102" t="s">
        <v>82</v>
      </c>
      <c r="C164" s="114">
        <v>3389</v>
      </c>
      <c r="D164" s="114">
        <v>3893</v>
      </c>
      <c r="E164" s="114">
        <v>2947</v>
      </c>
      <c r="F164" s="114">
        <v>450</v>
      </c>
      <c r="G164" s="35">
        <v>1212</v>
      </c>
      <c r="H164" s="114">
        <v>1213</v>
      </c>
    </row>
    <row r="165" spans="1:8" x14ac:dyDescent="0.2">
      <c r="A165" s="53">
        <v>4606</v>
      </c>
      <c r="B165" s="102" t="s">
        <v>48</v>
      </c>
      <c r="C165" s="114">
        <v>8050</v>
      </c>
      <c r="D165" s="114">
        <v>8462</v>
      </c>
      <c r="E165" s="114">
        <v>7173</v>
      </c>
      <c r="F165" s="114">
        <v>740</v>
      </c>
      <c r="G165" s="35">
        <v>3782</v>
      </c>
      <c r="H165" s="114">
        <v>3782</v>
      </c>
    </row>
    <row r="166" spans="1:8" x14ac:dyDescent="0.2">
      <c r="A166" s="103">
        <v>4309</v>
      </c>
      <c r="B166" s="102" t="s">
        <v>189</v>
      </c>
      <c r="C166" s="114">
        <v>23234</v>
      </c>
      <c r="D166" s="114">
        <v>18282</v>
      </c>
      <c r="E166" s="114">
        <v>13669</v>
      </c>
      <c r="F166" s="114">
        <v>1964</v>
      </c>
      <c r="G166" s="35">
        <v>15830</v>
      </c>
      <c r="H166" s="114">
        <v>15830</v>
      </c>
    </row>
    <row r="167" spans="1:8" x14ac:dyDescent="0.2">
      <c r="A167" s="103">
        <v>4907</v>
      </c>
      <c r="B167" s="102" t="s">
        <v>160</v>
      </c>
      <c r="C167" s="114">
        <v>10059</v>
      </c>
      <c r="D167" s="114">
        <v>11119</v>
      </c>
      <c r="E167" s="114">
        <v>10062</v>
      </c>
      <c r="F167" s="114">
        <v>624</v>
      </c>
      <c r="G167" s="35">
        <v>10081</v>
      </c>
      <c r="H167" s="114">
        <v>10081</v>
      </c>
    </row>
    <row r="168" spans="1:8" x14ac:dyDescent="0.2">
      <c r="A168" s="106">
        <v>4510</v>
      </c>
      <c r="B168" s="105" t="s">
        <v>36</v>
      </c>
      <c r="C168" s="114">
        <v>7296</v>
      </c>
      <c r="D168" s="114">
        <v>4693</v>
      </c>
      <c r="E168" s="114">
        <v>3734</v>
      </c>
      <c r="F168" s="114">
        <v>462</v>
      </c>
      <c r="G168" s="35">
        <v>2389</v>
      </c>
      <c r="H168" s="114">
        <v>2389</v>
      </c>
    </row>
    <row r="169" spans="1:8" x14ac:dyDescent="0.2">
      <c r="A169" s="103">
        <v>4809</v>
      </c>
      <c r="B169" s="102" t="s">
        <v>139</v>
      </c>
      <c r="C169" s="114">
        <v>4157</v>
      </c>
      <c r="D169" s="114">
        <v>3514</v>
      </c>
      <c r="E169" s="114">
        <v>2858</v>
      </c>
      <c r="F169" s="114">
        <v>354</v>
      </c>
      <c r="G169" s="35">
        <v>1642</v>
      </c>
      <c r="H169" s="114">
        <v>1642</v>
      </c>
    </row>
    <row r="170" spans="1:8" x14ac:dyDescent="0.2">
      <c r="A170" s="103">
        <v>4315</v>
      </c>
      <c r="B170" s="102" t="s">
        <v>188</v>
      </c>
      <c r="C170" s="114">
        <v>20124</v>
      </c>
      <c r="D170" s="114">
        <v>8649</v>
      </c>
      <c r="E170" s="114">
        <v>7217</v>
      </c>
      <c r="F170" s="114">
        <v>230</v>
      </c>
      <c r="G170" s="35">
        <v>6787</v>
      </c>
      <c r="H170" s="114">
        <v>6787</v>
      </c>
    </row>
    <row r="171" spans="1:8" x14ac:dyDescent="0.2">
      <c r="A171" s="103">
        <v>4908</v>
      </c>
      <c r="B171" s="102" t="s">
        <v>159</v>
      </c>
      <c r="C171" s="114">
        <v>26351</v>
      </c>
      <c r="D171" s="114">
        <v>27422</v>
      </c>
      <c r="E171" s="114">
        <v>20506</v>
      </c>
      <c r="F171" s="114">
        <v>4344</v>
      </c>
      <c r="G171" s="35">
        <v>26292</v>
      </c>
      <c r="H171" s="114">
        <v>26292</v>
      </c>
    </row>
    <row r="172" spans="1:8" x14ac:dyDescent="0.2">
      <c r="A172" s="106">
        <v>4512</v>
      </c>
      <c r="B172" s="105" t="s">
        <v>35</v>
      </c>
      <c r="C172" s="114">
        <v>3963</v>
      </c>
      <c r="D172" s="114">
        <v>2885</v>
      </c>
      <c r="E172" s="114">
        <v>2151</v>
      </c>
      <c r="F172" s="114">
        <v>442</v>
      </c>
      <c r="G172" s="35">
        <v>421</v>
      </c>
      <c r="H172" s="114">
        <v>421</v>
      </c>
    </row>
    <row r="173" spans="1:8" x14ac:dyDescent="0.2">
      <c r="A173" s="103">
        <v>5005</v>
      </c>
      <c r="B173" s="102" t="s">
        <v>131</v>
      </c>
      <c r="C173" s="35">
        <v>31019</v>
      </c>
      <c r="D173" s="35">
        <v>32289</v>
      </c>
      <c r="E173" s="35">
        <v>23844</v>
      </c>
      <c r="F173" s="35">
        <v>5372</v>
      </c>
      <c r="G173" s="35">
        <v>28728</v>
      </c>
      <c r="H173" s="35">
        <v>28725</v>
      </c>
    </row>
    <row r="174" spans="1:8" x14ac:dyDescent="0.2">
      <c r="A174" s="53">
        <v>5009</v>
      </c>
      <c r="B174" s="104" t="s">
        <v>130</v>
      </c>
      <c r="C174" s="35">
        <v>3445</v>
      </c>
      <c r="D174" s="35">
        <v>3374</v>
      </c>
      <c r="E174" s="35">
        <v>2653</v>
      </c>
      <c r="F174" s="35">
        <v>502</v>
      </c>
      <c r="G174" s="35">
        <v>1634</v>
      </c>
      <c r="H174" s="35">
        <v>1634</v>
      </c>
    </row>
    <row r="175" spans="1:8" x14ac:dyDescent="0.2">
      <c r="A175" s="103">
        <v>5006</v>
      </c>
      <c r="B175" s="102" t="s">
        <v>129</v>
      </c>
      <c r="C175" s="35">
        <v>5189</v>
      </c>
      <c r="D175" s="35">
        <v>4981</v>
      </c>
      <c r="E175" s="35">
        <v>4118</v>
      </c>
      <c r="F175" s="35">
        <v>534</v>
      </c>
      <c r="G175" s="35">
        <v>2037</v>
      </c>
      <c r="H175" s="35">
        <v>2037</v>
      </c>
    </row>
    <row r="176" spans="1:8" x14ac:dyDescent="0.2">
      <c r="A176" s="103">
        <v>4909</v>
      </c>
      <c r="B176" s="102" t="s">
        <v>158</v>
      </c>
      <c r="C176" s="114">
        <v>5494</v>
      </c>
      <c r="D176" s="114">
        <v>3472</v>
      </c>
      <c r="E176" s="114">
        <v>3035</v>
      </c>
      <c r="F176" s="114">
        <v>262</v>
      </c>
      <c r="G176" s="35">
        <v>4756</v>
      </c>
      <c r="H176" s="114">
        <v>5458</v>
      </c>
    </row>
    <row r="177" spans="1:8" s="10" customFormat="1" x14ac:dyDescent="0.2">
      <c r="A177" s="99"/>
      <c r="B177" s="10" t="s">
        <v>0</v>
      </c>
      <c r="C177" s="56">
        <f t="shared" ref="C177:H177" si="0">SUM(C3:C176)</f>
        <v>3013238</v>
      </c>
      <c r="D177" s="56">
        <f t="shared" si="0"/>
        <v>3110444</v>
      </c>
      <c r="E177" s="56">
        <f t="shared" si="0"/>
        <v>2324878</v>
      </c>
      <c r="F177" s="56">
        <f t="shared" si="0"/>
        <v>503752</v>
      </c>
      <c r="G177" s="56">
        <f t="shared" si="0"/>
        <v>2212578</v>
      </c>
      <c r="H177" s="56">
        <f t="shared" si="0"/>
        <v>2218490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4309A-5DB0-448B-82AD-462591562371}">
  <sheetPr codeName="Munka26"/>
  <dimension ref="A1:G177"/>
  <sheetViews>
    <sheetView zoomScaleNormal="100" workbookViewId="0"/>
  </sheetViews>
  <sheetFormatPr defaultRowHeight="11.25" x14ac:dyDescent="0.2"/>
  <cols>
    <col min="1" max="1" width="9" style="65" customWidth="1"/>
    <col min="2" max="2" width="19.28515625" style="1" bestFit="1" customWidth="1"/>
    <col min="3" max="7" width="13.5703125" style="1" customWidth="1"/>
    <col min="8" max="16384" width="9.140625" style="1"/>
  </cols>
  <sheetData>
    <row r="1" spans="1:7" s="10" customFormat="1" x14ac:dyDescent="0.2">
      <c r="A1" s="15" t="s">
        <v>495</v>
      </c>
      <c r="C1" s="15"/>
      <c r="D1" s="15"/>
    </row>
    <row r="2" spans="1:7" s="115" customFormat="1" ht="56.25" x14ac:dyDescent="0.25">
      <c r="A2" s="58" t="s">
        <v>366</v>
      </c>
      <c r="B2" s="58" t="s">
        <v>365</v>
      </c>
      <c r="C2" s="58" t="s">
        <v>494</v>
      </c>
      <c r="D2" s="58" t="s">
        <v>493</v>
      </c>
      <c r="E2" s="58" t="s">
        <v>492</v>
      </c>
      <c r="F2" s="58" t="s">
        <v>491</v>
      </c>
      <c r="G2" s="58" t="s">
        <v>490</v>
      </c>
    </row>
    <row r="3" spans="1:7" x14ac:dyDescent="0.2">
      <c r="A3" s="121">
        <v>3708</v>
      </c>
      <c r="B3" s="115" t="s">
        <v>185</v>
      </c>
      <c r="C3" s="32">
        <v>144.9</v>
      </c>
      <c r="D3" s="32">
        <v>144.9</v>
      </c>
      <c r="E3" s="33">
        <v>6814</v>
      </c>
      <c r="F3" s="33">
        <v>5550.3</v>
      </c>
      <c r="G3" s="33">
        <v>4897</v>
      </c>
    </row>
    <row r="4" spans="1:7" x14ac:dyDescent="0.2">
      <c r="A4" s="119">
        <v>3512</v>
      </c>
      <c r="B4" s="115" t="s">
        <v>96</v>
      </c>
      <c r="C4" s="32">
        <v>92.6</v>
      </c>
      <c r="D4" s="32">
        <v>92.6</v>
      </c>
      <c r="E4" s="33">
        <v>5873</v>
      </c>
      <c r="F4" s="33">
        <v>3850.9</v>
      </c>
      <c r="G4" s="33">
        <v>3691</v>
      </c>
    </row>
    <row r="5" spans="1:7" x14ac:dyDescent="0.2">
      <c r="A5" s="121">
        <v>3709</v>
      </c>
      <c r="B5" s="115" t="s">
        <v>184</v>
      </c>
      <c r="C5" s="32">
        <v>586</v>
      </c>
      <c r="D5" s="32">
        <v>586</v>
      </c>
      <c r="E5" s="33">
        <v>8178</v>
      </c>
      <c r="F5" s="33">
        <v>7265.1</v>
      </c>
      <c r="G5" s="33">
        <v>6670.4</v>
      </c>
    </row>
    <row r="6" spans="1:7" x14ac:dyDescent="0.2">
      <c r="A6" s="119">
        <v>4901</v>
      </c>
      <c r="B6" s="115" t="s">
        <v>166</v>
      </c>
      <c r="C6" s="32">
        <v>1745.4</v>
      </c>
      <c r="D6" s="32">
        <v>1745.4</v>
      </c>
      <c r="E6" s="33">
        <v>20312</v>
      </c>
      <c r="F6" s="33">
        <v>21937.8</v>
      </c>
      <c r="G6" s="33">
        <v>15723.6</v>
      </c>
    </row>
    <row r="7" spans="1:7" x14ac:dyDescent="0.2">
      <c r="A7" s="121">
        <v>4301</v>
      </c>
      <c r="B7" s="115" t="s">
        <v>203</v>
      </c>
      <c r="C7" s="32">
        <v>1038.5999999999999</v>
      </c>
      <c r="D7" s="32">
        <v>1038.5999999999999</v>
      </c>
      <c r="E7" s="33">
        <v>11445</v>
      </c>
      <c r="F7" s="33">
        <v>13736.2</v>
      </c>
      <c r="G7" s="33">
        <v>11696.3</v>
      </c>
    </row>
    <row r="8" spans="1:7" x14ac:dyDescent="0.2">
      <c r="A8" s="119">
        <v>3302</v>
      </c>
      <c r="B8" s="115" t="s">
        <v>32</v>
      </c>
      <c r="C8" s="32">
        <v>32.5</v>
      </c>
      <c r="D8" s="32">
        <v>32.5</v>
      </c>
      <c r="E8" s="33">
        <v>5946</v>
      </c>
      <c r="F8" s="33">
        <v>4528.3999999999996</v>
      </c>
      <c r="G8" s="33">
        <v>3478.3</v>
      </c>
    </row>
    <row r="9" spans="1:7" x14ac:dyDescent="0.2">
      <c r="A9" s="121">
        <v>3301</v>
      </c>
      <c r="B9" s="115" t="s">
        <v>31</v>
      </c>
      <c r="C9" s="32">
        <v>2292.8000000000002</v>
      </c>
      <c r="D9" s="32">
        <v>2292.8000000000002</v>
      </c>
      <c r="E9" s="33">
        <v>25362</v>
      </c>
      <c r="F9" s="33">
        <v>23561.5</v>
      </c>
      <c r="G9" s="33">
        <v>18201.5</v>
      </c>
    </row>
    <row r="10" spans="1:7" x14ac:dyDescent="0.2">
      <c r="A10" s="123">
        <v>4501</v>
      </c>
      <c r="B10" s="122" t="s">
        <v>46</v>
      </c>
      <c r="C10" s="32">
        <v>464.7</v>
      </c>
      <c r="D10" s="32">
        <v>464.7</v>
      </c>
      <c r="E10" s="33">
        <v>10918</v>
      </c>
      <c r="F10" s="33">
        <v>6846.8</v>
      </c>
      <c r="G10" s="33">
        <v>5708.7</v>
      </c>
    </row>
    <row r="11" spans="1:7" x14ac:dyDescent="0.2">
      <c r="A11" s="121">
        <v>4201</v>
      </c>
      <c r="B11" s="115" t="s">
        <v>72</v>
      </c>
      <c r="C11" s="32">
        <v>1453.8</v>
      </c>
      <c r="D11" s="32">
        <v>1453.8</v>
      </c>
      <c r="E11" s="33">
        <v>15383</v>
      </c>
      <c r="F11" s="33">
        <v>10111.6</v>
      </c>
      <c r="G11" s="33">
        <v>7852.3</v>
      </c>
    </row>
    <row r="12" spans="1:7" x14ac:dyDescent="0.2">
      <c r="A12" s="119">
        <v>4902</v>
      </c>
      <c r="B12" s="115" t="s">
        <v>165</v>
      </c>
      <c r="C12" s="32">
        <v>2091.9</v>
      </c>
      <c r="D12" s="32">
        <v>2091.9</v>
      </c>
      <c r="E12" s="33">
        <v>9116</v>
      </c>
      <c r="F12" s="33">
        <v>13362.2</v>
      </c>
      <c r="G12" s="33">
        <v>10991.6</v>
      </c>
    </row>
    <row r="13" spans="1:7" x14ac:dyDescent="0.2">
      <c r="A13" s="119">
        <v>4410</v>
      </c>
      <c r="B13" s="115" t="s">
        <v>116</v>
      </c>
      <c r="C13" s="32">
        <v>556.20000000000005</v>
      </c>
      <c r="D13" s="32">
        <v>556.20000000000005</v>
      </c>
      <c r="E13" s="33">
        <v>4237</v>
      </c>
      <c r="F13" s="33">
        <v>7408.1</v>
      </c>
      <c r="G13" s="33">
        <v>4355.1000000000004</v>
      </c>
    </row>
    <row r="14" spans="1:7" x14ac:dyDescent="0.2">
      <c r="A14" s="119">
        <v>4903</v>
      </c>
      <c r="B14" s="115" t="s">
        <v>164</v>
      </c>
      <c r="C14" s="32">
        <v>1260.7</v>
      </c>
      <c r="D14" s="32">
        <v>1260.7</v>
      </c>
      <c r="E14" s="33">
        <v>6067</v>
      </c>
      <c r="F14" s="33">
        <v>10934.4</v>
      </c>
      <c r="G14" s="33">
        <v>6466.7</v>
      </c>
    </row>
    <row r="15" spans="1:7" x14ac:dyDescent="0.2">
      <c r="A15" s="119">
        <v>3901</v>
      </c>
      <c r="B15" s="115" t="s">
        <v>64</v>
      </c>
      <c r="C15" s="32">
        <v>778.1</v>
      </c>
      <c r="D15" s="32">
        <v>778.1</v>
      </c>
      <c r="E15" s="33">
        <v>11418</v>
      </c>
      <c r="F15" s="33">
        <v>6735</v>
      </c>
      <c r="G15" s="33">
        <v>6504.4</v>
      </c>
    </row>
    <row r="16" spans="1:7" x14ac:dyDescent="0.2">
      <c r="A16" s="119">
        <v>4401</v>
      </c>
      <c r="B16" s="115" t="s">
        <v>115</v>
      </c>
      <c r="C16" s="32">
        <v>632.9</v>
      </c>
      <c r="D16" s="32">
        <v>632.9</v>
      </c>
      <c r="E16" s="33">
        <v>9282</v>
      </c>
      <c r="F16" s="33">
        <v>8572.6</v>
      </c>
      <c r="G16" s="33">
        <v>5934.8</v>
      </c>
    </row>
    <row r="17" spans="1:7" x14ac:dyDescent="0.2">
      <c r="A17" s="121">
        <v>4202</v>
      </c>
      <c r="B17" s="115" t="s">
        <v>71</v>
      </c>
      <c r="C17" s="32">
        <v>521.70000000000005</v>
      </c>
      <c r="D17" s="32">
        <v>521.70000000000005</v>
      </c>
      <c r="E17" s="33">
        <v>8501</v>
      </c>
      <c r="F17" s="33">
        <v>8102.7</v>
      </c>
      <c r="G17" s="33">
        <v>7118.7</v>
      </c>
    </row>
    <row r="18" spans="1:7" x14ac:dyDescent="0.2">
      <c r="A18" s="123">
        <v>3401</v>
      </c>
      <c r="B18" s="122" t="s">
        <v>21</v>
      </c>
      <c r="C18" s="32">
        <v>3720.1</v>
      </c>
      <c r="D18" s="32">
        <v>3720.1</v>
      </c>
      <c r="E18" s="33">
        <v>28651</v>
      </c>
      <c r="F18" s="33">
        <v>26349.9</v>
      </c>
      <c r="G18" s="33">
        <v>18332.7</v>
      </c>
    </row>
    <row r="19" spans="1:7" x14ac:dyDescent="0.2">
      <c r="A19" s="123">
        <v>3407</v>
      </c>
      <c r="B19" s="122" t="s">
        <v>20</v>
      </c>
      <c r="C19" s="32">
        <v>1387.6</v>
      </c>
      <c r="D19" s="32">
        <v>1387.6</v>
      </c>
      <c r="E19" s="33">
        <v>16804</v>
      </c>
      <c r="F19" s="33">
        <v>9764.5</v>
      </c>
      <c r="G19" s="33">
        <v>8958.1</v>
      </c>
    </row>
    <row r="20" spans="1:7" x14ac:dyDescent="0.2">
      <c r="A20" s="121">
        <v>4007</v>
      </c>
      <c r="B20" s="115" t="s">
        <v>80</v>
      </c>
      <c r="C20" s="32">
        <v>343.7</v>
      </c>
      <c r="D20" s="32">
        <v>343.7</v>
      </c>
      <c r="E20" s="33">
        <v>5201</v>
      </c>
      <c r="F20" s="33">
        <v>2794.9</v>
      </c>
      <c r="G20" s="33">
        <v>2745</v>
      </c>
    </row>
    <row r="21" spans="1:7" x14ac:dyDescent="0.2">
      <c r="A21" s="121">
        <v>3902</v>
      </c>
      <c r="B21" s="115" t="s">
        <v>63</v>
      </c>
      <c r="C21" s="32">
        <v>984.3</v>
      </c>
      <c r="D21" s="32">
        <v>984.3</v>
      </c>
      <c r="E21" s="33">
        <v>22517</v>
      </c>
      <c r="F21" s="33">
        <v>10714.7</v>
      </c>
      <c r="G21" s="33">
        <v>9815.9</v>
      </c>
    </row>
    <row r="22" spans="1:7" x14ac:dyDescent="0.2">
      <c r="A22" s="119">
        <v>3701</v>
      </c>
      <c r="B22" s="115" t="s">
        <v>183</v>
      </c>
      <c r="C22" s="32">
        <v>1712.5</v>
      </c>
      <c r="D22" s="32">
        <v>1712.5</v>
      </c>
      <c r="E22" s="33">
        <v>13726</v>
      </c>
      <c r="F22" s="33">
        <v>11454</v>
      </c>
      <c r="G22" s="33">
        <v>8250.9</v>
      </c>
    </row>
    <row r="23" spans="1:7" x14ac:dyDescent="0.2">
      <c r="A23" s="119">
        <v>3513</v>
      </c>
      <c r="B23" s="115" t="s">
        <v>95</v>
      </c>
      <c r="C23" s="32">
        <v>201.9</v>
      </c>
      <c r="D23" s="32">
        <v>201.9</v>
      </c>
      <c r="E23" s="33">
        <v>7179</v>
      </c>
      <c r="F23" s="33">
        <v>3174.6</v>
      </c>
      <c r="G23" s="33">
        <v>3127.3</v>
      </c>
    </row>
    <row r="24" spans="1:7" x14ac:dyDescent="0.2">
      <c r="A24" s="119">
        <v>4701</v>
      </c>
      <c r="B24" s="115" t="s">
        <v>104</v>
      </c>
      <c r="C24" s="32">
        <v>810.8</v>
      </c>
      <c r="D24" s="32">
        <v>810.8</v>
      </c>
      <c r="E24" s="33">
        <v>10909</v>
      </c>
      <c r="F24" s="33">
        <v>7606.2</v>
      </c>
      <c r="G24" s="33">
        <v>5453</v>
      </c>
    </row>
    <row r="25" spans="1:7" x14ac:dyDescent="0.2">
      <c r="A25" s="119">
        <v>4310</v>
      </c>
      <c r="B25" s="115" t="s">
        <v>202</v>
      </c>
      <c r="C25" s="32">
        <v>5159.6000000000004</v>
      </c>
      <c r="D25" s="32">
        <v>5159.6000000000004</v>
      </c>
      <c r="E25" s="33">
        <v>26453</v>
      </c>
      <c r="F25" s="33">
        <v>34728.300000000003</v>
      </c>
      <c r="G25" s="33">
        <v>23339.8</v>
      </c>
    </row>
    <row r="26" spans="1:7" x14ac:dyDescent="0.2">
      <c r="A26" s="121">
        <v>3101</v>
      </c>
      <c r="B26" s="115" t="s">
        <v>205</v>
      </c>
      <c r="C26" s="32">
        <v>209928</v>
      </c>
      <c r="D26" s="32">
        <v>187546</v>
      </c>
      <c r="E26" s="33">
        <v>877105</v>
      </c>
      <c r="F26" s="33">
        <v>771475.4</v>
      </c>
      <c r="G26" s="33">
        <v>437875</v>
      </c>
    </row>
    <row r="27" spans="1:7" x14ac:dyDescent="0.2">
      <c r="A27" s="121">
        <v>4302</v>
      </c>
      <c r="B27" s="115" t="s">
        <v>201</v>
      </c>
      <c r="C27" s="32">
        <v>3155.5</v>
      </c>
      <c r="D27" s="32">
        <v>3155.5</v>
      </c>
      <c r="E27" s="33">
        <v>41914</v>
      </c>
      <c r="F27" s="33">
        <v>33719.800000000003</v>
      </c>
      <c r="G27" s="33">
        <v>25156</v>
      </c>
    </row>
    <row r="28" spans="1:7" x14ac:dyDescent="0.2">
      <c r="A28" s="119">
        <v>4801</v>
      </c>
      <c r="B28" s="115" t="s">
        <v>147</v>
      </c>
      <c r="C28" s="32">
        <v>719.4</v>
      </c>
      <c r="D28" s="32">
        <v>719.4</v>
      </c>
      <c r="E28" s="33">
        <v>9895</v>
      </c>
      <c r="F28" s="33">
        <v>7703.3</v>
      </c>
      <c r="G28" s="33">
        <v>5117.8999999999996</v>
      </c>
    </row>
    <row r="29" spans="1:7" x14ac:dyDescent="0.2">
      <c r="A29" s="123">
        <v>4502</v>
      </c>
      <c r="B29" s="122" t="s">
        <v>45</v>
      </c>
      <c r="C29" s="32">
        <v>234.9</v>
      </c>
      <c r="D29" s="32">
        <v>234.9</v>
      </c>
      <c r="E29" s="33">
        <v>4756</v>
      </c>
      <c r="F29" s="33">
        <v>2506.9</v>
      </c>
      <c r="G29" s="33">
        <v>2218.9</v>
      </c>
    </row>
    <row r="30" spans="1:7" x14ac:dyDescent="0.2">
      <c r="A30" s="119">
        <v>4802</v>
      </c>
      <c r="B30" s="115" t="s">
        <v>146</v>
      </c>
      <c r="C30" s="32">
        <v>887.6</v>
      </c>
      <c r="D30" s="32">
        <v>887.6</v>
      </c>
      <c r="E30" s="33">
        <v>3768</v>
      </c>
      <c r="F30" s="33">
        <v>3939.6</v>
      </c>
      <c r="G30" s="33">
        <v>3681.3</v>
      </c>
    </row>
    <row r="31" spans="1:7" x14ac:dyDescent="0.2">
      <c r="A31" s="119">
        <v>3601</v>
      </c>
      <c r="B31" s="115" t="s">
        <v>12</v>
      </c>
      <c r="C31" s="32">
        <v>660.1</v>
      </c>
      <c r="D31" s="32">
        <v>660.1</v>
      </c>
      <c r="E31" s="33">
        <v>10575</v>
      </c>
      <c r="F31" s="33">
        <v>11192.3</v>
      </c>
      <c r="G31" s="33">
        <v>5454.6</v>
      </c>
    </row>
    <row r="32" spans="1:7" x14ac:dyDescent="0.2">
      <c r="A32" s="121">
        <v>3801</v>
      </c>
      <c r="B32" s="115" t="s">
        <v>155</v>
      </c>
      <c r="C32" s="32">
        <v>1156.7</v>
      </c>
      <c r="D32" s="32">
        <v>1156.7</v>
      </c>
      <c r="E32" s="33">
        <v>12759</v>
      </c>
      <c r="F32" s="33">
        <v>14920.6</v>
      </c>
      <c r="G32" s="33">
        <v>10018.700000000001</v>
      </c>
    </row>
    <row r="33" spans="1:7" x14ac:dyDescent="0.2">
      <c r="A33" s="119">
        <v>4402</v>
      </c>
      <c r="B33" s="115" t="s">
        <v>114</v>
      </c>
      <c r="C33" s="32">
        <v>374.9</v>
      </c>
      <c r="D33" s="32">
        <v>374.9</v>
      </c>
      <c r="E33" s="33">
        <v>7266</v>
      </c>
      <c r="F33" s="33">
        <v>4018.8</v>
      </c>
      <c r="G33" s="33">
        <v>3352.1</v>
      </c>
    </row>
    <row r="34" spans="1:7" x14ac:dyDescent="0.2">
      <c r="A34" s="119">
        <v>4303</v>
      </c>
      <c r="B34" s="115" t="s">
        <v>200</v>
      </c>
      <c r="C34" s="32">
        <v>1344.8</v>
      </c>
      <c r="D34" s="32">
        <v>1344.8</v>
      </c>
      <c r="E34" s="33">
        <v>14349</v>
      </c>
      <c r="F34" s="33">
        <v>11237.5</v>
      </c>
      <c r="G34" s="33">
        <v>9950.9</v>
      </c>
    </row>
    <row r="35" spans="1:7" x14ac:dyDescent="0.2">
      <c r="A35" s="121">
        <v>3903</v>
      </c>
      <c r="B35" s="115" t="s">
        <v>62</v>
      </c>
      <c r="C35" s="32">
        <v>13454.6</v>
      </c>
      <c r="D35" s="32">
        <v>13454.6</v>
      </c>
      <c r="E35" s="33">
        <v>84542</v>
      </c>
      <c r="F35" s="33">
        <v>74120.899999999994</v>
      </c>
      <c r="G35" s="33">
        <v>55116.2</v>
      </c>
    </row>
    <row r="36" spans="1:7" x14ac:dyDescent="0.2">
      <c r="A36" s="121">
        <v>3908</v>
      </c>
      <c r="B36" s="102" t="s">
        <v>61</v>
      </c>
      <c r="C36" s="32">
        <v>215.3</v>
      </c>
      <c r="D36" s="32">
        <v>215.3</v>
      </c>
      <c r="E36" s="33">
        <v>12268</v>
      </c>
      <c r="F36" s="33">
        <v>8073.7</v>
      </c>
      <c r="G36" s="33">
        <v>7807.3</v>
      </c>
    </row>
    <row r="37" spans="1:7" x14ac:dyDescent="0.2">
      <c r="A37" s="119">
        <v>4702</v>
      </c>
      <c r="B37" s="115" t="s">
        <v>103</v>
      </c>
      <c r="C37" s="32">
        <v>713.7</v>
      </c>
      <c r="D37" s="32">
        <v>713.7</v>
      </c>
      <c r="E37" s="33">
        <v>11612</v>
      </c>
      <c r="F37" s="33">
        <v>11407</v>
      </c>
      <c r="G37" s="33">
        <v>9676.9</v>
      </c>
    </row>
    <row r="38" spans="1:7" x14ac:dyDescent="0.2">
      <c r="A38" s="121">
        <v>4101</v>
      </c>
      <c r="B38" s="124" t="s">
        <v>174</v>
      </c>
      <c r="C38" s="32">
        <v>1096.2</v>
      </c>
      <c r="D38" s="32">
        <v>1096.2</v>
      </c>
      <c r="E38" s="33">
        <v>14098</v>
      </c>
      <c r="F38" s="33">
        <v>10993.3</v>
      </c>
      <c r="G38" s="33">
        <v>9601.2000000000007</v>
      </c>
    </row>
    <row r="39" spans="1:7" x14ac:dyDescent="0.2">
      <c r="A39" s="121">
        <v>4311</v>
      </c>
      <c r="B39" s="115" t="s">
        <v>199</v>
      </c>
      <c r="C39" s="32">
        <v>3515.3</v>
      </c>
      <c r="D39" s="32">
        <v>3515.3</v>
      </c>
      <c r="E39" s="33">
        <v>30198</v>
      </c>
      <c r="F39" s="33">
        <v>33066.300000000003</v>
      </c>
      <c r="G39" s="33">
        <v>25428.400000000001</v>
      </c>
    </row>
    <row r="40" spans="1:7" x14ac:dyDescent="0.2">
      <c r="A40" s="121">
        <v>3702</v>
      </c>
      <c r="B40" s="115" t="s">
        <v>182</v>
      </c>
      <c r="C40" s="32">
        <v>3314.1</v>
      </c>
      <c r="D40" s="32">
        <v>3314.1</v>
      </c>
      <c r="E40" s="33">
        <v>30587</v>
      </c>
      <c r="F40" s="33">
        <v>25049.9</v>
      </c>
      <c r="G40" s="33">
        <v>18153</v>
      </c>
    </row>
    <row r="41" spans="1:7" x14ac:dyDescent="0.2">
      <c r="A41" s="119">
        <v>3502</v>
      </c>
      <c r="B41" s="115" t="s">
        <v>94</v>
      </c>
      <c r="C41" s="32">
        <v>818.5</v>
      </c>
      <c r="D41" s="32">
        <v>818.5</v>
      </c>
      <c r="E41" s="33">
        <v>13100</v>
      </c>
      <c r="F41" s="33">
        <v>8617.2000000000007</v>
      </c>
      <c r="G41" s="33">
        <v>8449.5</v>
      </c>
    </row>
    <row r="42" spans="1:7" x14ac:dyDescent="0.2">
      <c r="A42" s="121">
        <v>4001</v>
      </c>
      <c r="B42" s="115" t="s">
        <v>79</v>
      </c>
      <c r="C42" s="32">
        <v>4321.8999999999996</v>
      </c>
      <c r="D42" s="32">
        <v>4321.8999999999996</v>
      </c>
      <c r="E42" s="33">
        <v>35922</v>
      </c>
      <c r="F42" s="33">
        <v>27082.799999999999</v>
      </c>
      <c r="G42" s="33">
        <v>25061.4</v>
      </c>
    </row>
    <row r="43" spans="1:7" x14ac:dyDescent="0.2">
      <c r="A43" s="119">
        <v>3503</v>
      </c>
      <c r="B43" s="115" t="s">
        <v>93</v>
      </c>
      <c r="C43" s="32">
        <v>347.3</v>
      </c>
      <c r="D43" s="32">
        <v>347.3</v>
      </c>
      <c r="E43" s="33">
        <v>7726</v>
      </c>
      <c r="F43" s="33">
        <v>4928</v>
      </c>
      <c r="G43" s="33">
        <v>4421.3999999999996</v>
      </c>
    </row>
    <row r="44" spans="1:7" x14ac:dyDescent="0.2">
      <c r="A44" s="121">
        <v>3703</v>
      </c>
      <c r="B44" s="115" t="s">
        <v>181</v>
      </c>
      <c r="C44" s="32">
        <v>123.3</v>
      </c>
      <c r="D44" s="32">
        <v>123.3</v>
      </c>
      <c r="E44" s="33">
        <v>6839</v>
      </c>
      <c r="F44" s="33">
        <v>5293.8</v>
      </c>
      <c r="G44" s="33">
        <v>4085.5</v>
      </c>
    </row>
    <row r="45" spans="1:7" x14ac:dyDescent="0.2">
      <c r="A45" s="121">
        <v>3710</v>
      </c>
      <c r="B45" s="115" t="s">
        <v>180</v>
      </c>
      <c r="C45" s="32">
        <v>707.2</v>
      </c>
      <c r="D45" s="32">
        <v>707.2</v>
      </c>
      <c r="E45" s="33">
        <v>8100</v>
      </c>
      <c r="F45" s="33">
        <v>6005.9</v>
      </c>
      <c r="G45" s="33">
        <v>5538</v>
      </c>
    </row>
    <row r="46" spans="1:7" x14ac:dyDescent="0.2">
      <c r="A46" s="119">
        <v>4316</v>
      </c>
      <c r="B46" s="115" t="s">
        <v>198</v>
      </c>
      <c r="C46" s="32">
        <v>2015.3</v>
      </c>
      <c r="D46" s="32">
        <v>1989.3</v>
      </c>
      <c r="E46" s="33">
        <v>35625</v>
      </c>
      <c r="F46" s="33">
        <v>34705.599999999999</v>
      </c>
      <c r="G46" s="33">
        <v>26794.7</v>
      </c>
    </row>
    <row r="47" spans="1:7" x14ac:dyDescent="0.2">
      <c r="A47" s="121">
        <v>4102</v>
      </c>
      <c r="B47" s="124" t="s">
        <v>173</v>
      </c>
      <c r="C47" s="32">
        <v>2145.6</v>
      </c>
      <c r="D47" s="32">
        <v>2145.6</v>
      </c>
      <c r="E47" s="33">
        <v>21502</v>
      </c>
      <c r="F47" s="33">
        <v>18076.099999999999</v>
      </c>
      <c r="G47" s="33">
        <v>15478.4</v>
      </c>
    </row>
    <row r="48" spans="1:7" x14ac:dyDescent="0.2">
      <c r="A48" s="123">
        <v>4503</v>
      </c>
      <c r="B48" s="122" t="s">
        <v>44</v>
      </c>
      <c r="C48" s="32">
        <v>796.2</v>
      </c>
      <c r="D48" s="32">
        <v>796.2</v>
      </c>
      <c r="E48" s="33">
        <v>12832</v>
      </c>
      <c r="F48" s="33">
        <v>9262.5</v>
      </c>
      <c r="G48" s="33">
        <v>8529.4</v>
      </c>
    </row>
    <row r="49" spans="1:7" x14ac:dyDescent="0.2">
      <c r="A49" s="119">
        <v>4403</v>
      </c>
      <c r="B49" s="115" t="s">
        <v>113</v>
      </c>
      <c r="C49" s="32">
        <v>1011.6</v>
      </c>
      <c r="D49" s="32">
        <v>1011.6</v>
      </c>
      <c r="E49" s="33">
        <v>11226</v>
      </c>
      <c r="F49" s="33">
        <v>16913.400000000001</v>
      </c>
      <c r="G49" s="33">
        <v>12035.3</v>
      </c>
    </row>
    <row r="50" spans="1:7" x14ac:dyDescent="0.2">
      <c r="A50" s="121">
        <v>4003</v>
      </c>
      <c r="B50" s="115" t="s">
        <v>78</v>
      </c>
      <c r="C50" s="32">
        <v>535.20000000000005</v>
      </c>
      <c r="D50" s="32">
        <v>535.20000000000005</v>
      </c>
      <c r="E50" s="33">
        <v>11602</v>
      </c>
      <c r="F50" s="33">
        <v>7611.2</v>
      </c>
      <c r="G50" s="33">
        <v>7262.2</v>
      </c>
    </row>
    <row r="51" spans="1:7" x14ac:dyDescent="0.2">
      <c r="A51" s="119">
        <v>3704</v>
      </c>
      <c r="B51" s="115" t="s">
        <v>179</v>
      </c>
      <c r="C51" s="32">
        <v>1024</v>
      </c>
      <c r="D51" s="32">
        <v>1024</v>
      </c>
      <c r="E51" s="33">
        <v>8533</v>
      </c>
      <c r="F51" s="33">
        <v>11072.2</v>
      </c>
      <c r="G51" s="33">
        <v>8797.4</v>
      </c>
    </row>
    <row r="52" spans="1:7" x14ac:dyDescent="0.2">
      <c r="A52" s="119">
        <v>4304</v>
      </c>
      <c r="B52" s="115" t="s">
        <v>197</v>
      </c>
      <c r="C52" s="32">
        <v>4412.7</v>
      </c>
      <c r="D52" s="32">
        <v>4412.7</v>
      </c>
      <c r="E52" s="33">
        <v>35207</v>
      </c>
      <c r="F52" s="33">
        <v>37412.800000000003</v>
      </c>
      <c r="G52" s="33">
        <v>30465.9</v>
      </c>
    </row>
    <row r="53" spans="1:7" x14ac:dyDescent="0.2">
      <c r="A53" s="121">
        <v>4312</v>
      </c>
      <c r="B53" s="115" t="s">
        <v>196</v>
      </c>
      <c r="C53" s="32">
        <v>1606.4</v>
      </c>
      <c r="D53" s="32">
        <v>1606.4</v>
      </c>
      <c r="E53" s="33">
        <v>15847</v>
      </c>
      <c r="F53" s="33">
        <v>14303.8</v>
      </c>
      <c r="G53" s="33">
        <v>13372.5</v>
      </c>
    </row>
    <row r="54" spans="1:7" x14ac:dyDescent="0.2">
      <c r="A54" s="121">
        <v>4004</v>
      </c>
      <c r="B54" s="115" t="s">
        <v>77</v>
      </c>
      <c r="C54" s="32">
        <v>3004.8</v>
      </c>
      <c r="D54" s="32">
        <v>3004.8</v>
      </c>
      <c r="E54" s="33">
        <v>31377</v>
      </c>
      <c r="F54" s="33">
        <v>19032.3</v>
      </c>
      <c r="G54" s="33">
        <v>13978.6</v>
      </c>
    </row>
    <row r="55" spans="1:7" x14ac:dyDescent="0.2">
      <c r="A55" s="121">
        <v>3802</v>
      </c>
      <c r="B55" s="115" t="s">
        <v>154</v>
      </c>
      <c r="C55" s="32">
        <v>8190.7</v>
      </c>
      <c r="D55" s="32">
        <v>8190.7</v>
      </c>
      <c r="E55" s="33">
        <v>71628</v>
      </c>
      <c r="F55" s="33">
        <v>125160.4</v>
      </c>
      <c r="G55" s="33">
        <v>45020.6</v>
      </c>
    </row>
    <row r="56" spans="1:7" x14ac:dyDescent="0.2">
      <c r="A56" s="121">
        <v>3408</v>
      </c>
      <c r="B56" s="126" t="s">
        <v>19</v>
      </c>
      <c r="C56" s="32">
        <v>2307.1999999999998</v>
      </c>
      <c r="D56" s="32">
        <v>2307.1999999999998</v>
      </c>
      <c r="E56" s="33">
        <v>17256</v>
      </c>
      <c r="F56" s="33">
        <v>15351.1</v>
      </c>
      <c r="G56" s="33">
        <v>14890.9</v>
      </c>
    </row>
    <row r="57" spans="1:7" x14ac:dyDescent="0.2">
      <c r="A57" s="121">
        <v>3904</v>
      </c>
      <c r="B57" s="115" t="s">
        <v>60</v>
      </c>
      <c r="C57" s="32">
        <v>2144.8000000000002</v>
      </c>
      <c r="D57" s="32">
        <v>2144.8000000000002</v>
      </c>
      <c r="E57" s="33">
        <v>22677</v>
      </c>
      <c r="F57" s="33">
        <v>14373</v>
      </c>
      <c r="G57" s="33">
        <v>13715</v>
      </c>
    </row>
    <row r="58" spans="1:7" x14ac:dyDescent="0.2">
      <c r="A58" s="121">
        <v>3909</v>
      </c>
      <c r="B58" s="115" t="s">
        <v>59</v>
      </c>
      <c r="C58" s="32">
        <v>882.5</v>
      </c>
      <c r="D58" s="32">
        <v>882.5</v>
      </c>
      <c r="E58" s="33">
        <v>20246</v>
      </c>
      <c r="F58" s="33">
        <v>13447.6</v>
      </c>
      <c r="G58" s="33">
        <v>12611.5</v>
      </c>
    </row>
    <row r="59" spans="1:7" x14ac:dyDescent="0.2">
      <c r="A59" s="121">
        <v>3905</v>
      </c>
      <c r="B59" s="115" t="s">
        <v>58</v>
      </c>
      <c r="C59" s="32">
        <v>1548.4</v>
      </c>
      <c r="D59" s="32">
        <v>1548.4</v>
      </c>
      <c r="E59" s="33">
        <v>11360</v>
      </c>
      <c r="F59" s="33">
        <v>13097.8</v>
      </c>
      <c r="G59" s="33">
        <v>9043.9</v>
      </c>
    </row>
    <row r="60" spans="1:7" x14ac:dyDescent="0.2">
      <c r="A60" s="121">
        <v>4005</v>
      </c>
      <c r="B60" s="115" t="s">
        <v>76</v>
      </c>
      <c r="C60" s="32">
        <v>1538.8</v>
      </c>
      <c r="D60" s="32">
        <v>1538.8</v>
      </c>
      <c r="E60" s="33">
        <v>20449</v>
      </c>
      <c r="F60" s="33">
        <v>17637.5</v>
      </c>
      <c r="G60" s="33">
        <v>14633.5</v>
      </c>
    </row>
    <row r="61" spans="1:7" x14ac:dyDescent="0.2">
      <c r="A61" s="121">
        <v>4002</v>
      </c>
      <c r="B61" s="115" t="s">
        <v>75</v>
      </c>
      <c r="C61" s="32">
        <v>484.9</v>
      </c>
      <c r="D61" s="32">
        <v>484.9</v>
      </c>
      <c r="E61" s="33">
        <v>12579</v>
      </c>
      <c r="F61" s="33">
        <v>9989.2999999999993</v>
      </c>
      <c r="G61" s="33">
        <v>9201.4</v>
      </c>
    </row>
    <row r="62" spans="1:7" x14ac:dyDescent="0.2">
      <c r="A62" s="119">
        <v>5007</v>
      </c>
      <c r="B62" s="115" t="s">
        <v>137</v>
      </c>
      <c r="C62" s="32">
        <v>979.2</v>
      </c>
      <c r="D62" s="32">
        <v>979.2</v>
      </c>
      <c r="E62" s="33">
        <v>6594</v>
      </c>
      <c r="F62" s="33">
        <v>4488.1000000000004</v>
      </c>
      <c r="G62" s="33">
        <v>3886.6</v>
      </c>
    </row>
    <row r="63" spans="1:7" x14ac:dyDescent="0.2">
      <c r="A63" s="121">
        <v>3602</v>
      </c>
      <c r="B63" s="115" t="s">
        <v>11</v>
      </c>
      <c r="C63" s="32">
        <v>1929.9</v>
      </c>
      <c r="D63" s="32">
        <v>1929.9</v>
      </c>
      <c r="E63" s="33">
        <v>21813</v>
      </c>
      <c r="F63" s="33">
        <v>17391.7</v>
      </c>
      <c r="G63" s="33">
        <v>9926.2999999999993</v>
      </c>
    </row>
    <row r="64" spans="1:7" x14ac:dyDescent="0.2">
      <c r="A64" s="123">
        <v>4511</v>
      </c>
      <c r="B64" s="122" t="s">
        <v>43</v>
      </c>
      <c r="C64" s="32">
        <v>989.5</v>
      </c>
      <c r="D64" s="32">
        <v>989.5</v>
      </c>
      <c r="E64" s="33">
        <v>14505</v>
      </c>
      <c r="F64" s="33">
        <v>11756.8</v>
      </c>
      <c r="G64" s="33">
        <v>10354.9</v>
      </c>
    </row>
    <row r="65" spans="1:7" x14ac:dyDescent="0.2">
      <c r="A65" s="119">
        <v>3310</v>
      </c>
      <c r="B65" s="115" t="s">
        <v>30</v>
      </c>
      <c r="C65" s="32">
        <v>85.1</v>
      </c>
      <c r="D65" s="32">
        <v>85.1</v>
      </c>
      <c r="E65" s="33">
        <v>7146</v>
      </c>
      <c r="F65" s="33">
        <v>3901.2</v>
      </c>
      <c r="G65" s="33">
        <v>3485.5</v>
      </c>
    </row>
    <row r="66" spans="1:7" x14ac:dyDescent="0.2">
      <c r="A66" s="121">
        <v>4601</v>
      </c>
      <c r="B66" s="115" t="s">
        <v>54</v>
      </c>
      <c r="C66" s="32">
        <v>2971.8</v>
      </c>
      <c r="D66" s="32">
        <v>2971.8</v>
      </c>
      <c r="E66" s="33">
        <v>31843</v>
      </c>
      <c r="F66" s="33">
        <v>27025.599999999999</v>
      </c>
      <c r="G66" s="33">
        <v>22960.5</v>
      </c>
    </row>
    <row r="67" spans="1:7" x14ac:dyDescent="0.2">
      <c r="A67" s="119">
        <v>4411</v>
      </c>
      <c r="B67" s="115" t="s">
        <v>112</v>
      </c>
      <c r="C67" s="34">
        <v>0</v>
      </c>
      <c r="D67" s="34">
        <v>0</v>
      </c>
      <c r="E67" s="33">
        <v>6659</v>
      </c>
      <c r="F67" s="33">
        <v>7155.7</v>
      </c>
      <c r="G67" s="33">
        <v>5888.1</v>
      </c>
    </row>
    <row r="68" spans="1:7" x14ac:dyDescent="0.2">
      <c r="A68" s="119">
        <v>3303</v>
      </c>
      <c r="B68" s="115" t="s">
        <v>29</v>
      </c>
      <c r="C68" s="32">
        <v>1742.9</v>
      </c>
      <c r="D68" s="32">
        <v>1742.9</v>
      </c>
      <c r="E68" s="33">
        <v>20089</v>
      </c>
      <c r="F68" s="33">
        <v>21865.9</v>
      </c>
      <c r="G68" s="33">
        <v>20035.3</v>
      </c>
    </row>
    <row r="69" spans="1:7" x14ac:dyDescent="0.2">
      <c r="A69" s="119">
        <v>4404</v>
      </c>
      <c r="B69" s="115" t="s">
        <v>111</v>
      </c>
      <c r="C69" s="32">
        <v>4091</v>
      </c>
      <c r="D69" s="32">
        <v>4091</v>
      </c>
      <c r="E69" s="33">
        <v>38824</v>
      </c>
      <c r="F69" s="33">
        <v>42140.5</v>
      </c>
      <c r="G69" s="33">
        <v>34447.9</v>
      </c>
    </row>
    <row r="70" spans="1:7" x14ac:dyDescent="0.2">
      <c r="A70" s="121">
        <v>3803</v>
      </c>
      <c r="B70" s="115" t="s">
        <v>357</v>
      </c>
      <c r="C70" s="32">
        <v>978.8</v>
      </c>
      <c r="D70" s="32">
        <v>978.8</v>
      </c>
      <c r="E70" s="33">
        <v>8735</v>
      </c>
      <c r="F70" s="33">
        <v>7924.4</v>
      </c>
      <c r="G70" s="33">
        <v>6559.7</v>
      </c>
    </row>
    <row r="71" spans="1:7" x14ac:dyDescent="0.2">
      <c r="A71" s="121">
        <v>4602</v>
      </c>
      <c r="B71" s="115" t="s">
        <v>53</v>
      </c>
      <c r="C71" s="32">
        <v>1519.6</v>
      </c>
      <c r="D71" s="32">
        <v>1519.6</v>
      </c>
      <c r="E71" s="33">
        <v>15718</v>
      </c>
      <c r="F71" s="33">
        <v>11533.6</v>
      </c>
      <c r="G71" s="33">
        <v>9894.1</v>
      </c>
    </row>
    <row r="72" spans="1:7" x14ac:dyDescent="0.2">
      <c r="A72" s="119">
        <v>3504</v>
      </c>
      <c r="B72" s="115" t="s">
        <v>92</v>
      </c>
      <c r="C72" s="32">
        <v>1423.3</v>
      </c>
      <c r="D72" s="32">
        <v>1423.3</v>
      </c>
      <c r="E72" s="33">
        <v>24005</v>
      </c>
      <c r="F72" s="33">
        <v>15587.3</v>
      </c>
      <c r="G72" s="33">
        <v>15121.8</v>
      </c>
    </row>
    <row r="73" spans="1:7" x14ac:dyDescent="0.2">
      <c r="A73" s="119">
        <v>3304</v>
      </c>
      <c r="B73" s="115" t="s">
        <v>28</v>
      </c>
      <c r="C73" s="32">
        <v>6893.5</v>
      </c>
      <c r="D73" s="32">
        <v>6855.2</v>
      </c>
      <c r="E73" s="33">
        <v>59395</v>
      </c>
      <c r="F73" s="33">
        <v>42796.800000000003</v>
      </c>
      <c r="G73" s="33">
        <v>41390.9</v>
      </c>
    </row>
    <row r="74" spans="1:7" x14ac:dyDescent="0.2">
      <c r="A74" s="125">
        <v>5001</v>
      </c>
      <c r="B74" s="115" t="s">
        <v>136</v>
      </c>
      <c r="C74" s="32">
        <v>1369</v>
      </c>
      <c r="D74" s="32">
        <v>1369</v>
      </c>
      <c r="E74" s="33">
        <v>13890</v>
      </c>
      <c r="F74" s="33">
        <v>11570</v>
      </c>
      <c r="G74" s="33">
        <v>9746.5</v>
      </c>
    </row>
    <row r="75" spans="1:7" x14ac:dyDescent="0.2">
      <c r="A75" s="121">
        <v>4103</v>
      </c>
      <c r="B75" s="124" t="s">
        <v>172</v>
      </c>
      <c r="C75" s="32">
        <v>315.60000000000002</v>
      </c>
      <c r="D75" s="32">
        <v>315.60000000000002</v>
      </c>
      <c r="E75" s="33">
        <v>7216</v>
      </c>
      <c r="F75" s="33">
        <v>5977.8</v>
      </c>
      <c r="G75" s="33">
        <v>5214.8</v>
      </c>
    </row>
    <row r="76" spans="1:7" x14ac:dyDescent="0.2">
      <c r="A76" s="119">
        <v>3305</v>
      </c>
      <c r="B76" s="115" t="s">
        <v>27</v>
      </c>
      <c r="C76" s="32">
        <v>1438.5</v>
      </c>
      <c r="D76" s="32">
        <v>1438.5</v>
      </c>
      <c r="E76" s="33">
        <v>18779</v>
      </c>
      <c r="F76" s="33">
        <v>13008.6</v>
      </c>
      <c r="G76" s="33">
        <v>11901</v>
      </c>
    </row>
    <row r="77" spans="1:7" x14ac:dyDescent="0.2">
      <c r="A77" s="119">
        <v>3306</v>
      </c>
      <c r="B77" s="115" t="s">
        <v>26</v>
      </c>
      <c r="C77" s="32">
        <v>1305.2</v>
      </c>
      <c r="D77" s="32">
        <v>1305.2</v>
      </c>
      <c r="E77" s="33">
        <v>15617</v>
      </c>
      <c r="F77" s="33">
        <v>12627.5</v>
      </c>
      <c r="G77" s="33">
        <v>7041.5</v>
      </c>
    </row>
    <row r="78" spans="1:7" x14ac:dyDescent="0.2">
      <c r="A78" s="119">
        <v>3307</v>
      </c>
      <c r="B78" s="115" t="s">
        <v>25</v>
      </c>
      <c r="C78" s="32">
        <v>1084.4000000000001</v>
      </c>
      <c r="D78" s="32">
        <v>1084.4000000000001</v>
      </c>
      <c r="E78" s="33">
        <v>15154</v>
      </c>
      <c r="F78" s="33">
        <v>15701.8</v>
      </c>
      <c r="G78" s="33">
        <v>10099.5</v>
      </c>
    </row>
    <row r="79" spans="1:7" x14ac:dyDescent="0.2">
      <c r="A79" s="119">
        <v>3308</v>
      </c>
      <c r="B79" s="115" t="s">
        <v>24</v>
      </c>
      <c r="C79" s="32">
        <v>518.9</v>
      </c>
      <c r="D79" s="32">
        <v>518.9</v>
      </c>
      <c r="E79" s="33">
        <v>6028</v>
      </c>
      <c r="F79" s="33">
        <v>4002.9</v>
      </c>
      <c r="G79" s="33">
        <v>3589.1</v>
      </c>
    </row>
    <row r="80" spans="1:7" x14ac:dyDescent="0.2">
      <c r="A80" s="119">
        <v>3603</v>
      </c>
      <c r="B80" s="115" t="s">
        <v>10</v>
      </c>
      <c r="C80" s="32">
        <v>145.19999999999999</v>
      </c>
      <c r="D80" s="32">
        <v>145.19999999999999</v>
      </c>
      <c r="E80" s="33">
        <v>5286</v>
      </c>
      <c r="F80" s="33">
        <v>3847.1</v>
      </c>
      <c r="G80" s="33">
        <v>3181.5</v>
      </c>
    </row>
    <row r="81" spans="1:7" x14ac:dyDescent="0.2">
      <c r="A81" s="123">
        <v>4504</v>
      </c>
      <c r="B81" s="122" t="s">
        <v>42</v>
      </c>
      <c r="C81" s="32">
        <v>1444.4</v>
      </c>
      <c r="D81" s="32">
        <v>1444.4</v>
      </c>
      <c r="E81" s="33">
        <v>16476</v>
      </c>
      <c r="F81" s="33">
        <v>12505.4</v>
      </c>
      <c r="G81" s="33">
        <v>11630.6</v>
      </c>
    </row>
    <row r="82" spans="1:7" x14ac:dyDescent="0.2">
      <c r="A82" s="121">
        <v>4104</v>
      </c>
      <c r="B82" s="124" t="s">
        <v>171</v>
      </c>
      <c r="C82" s="32">
        <v>1805.4</v>
      </c>
      <c r="D82" s="32">
        <v>1805.4</v>
      </c>
      <c r="E82" s="33">
        <v>15509</v>
      </c>
      <c r="F82" s="33">
        <v>16859.900000000001</v>
      </c>
      <c r="G82" s="33">
        <v>10204</v>
      </c>
    </row>
    <row r="83" spans="1:7" x14ac:dyDescent="0.2">
      <c r="A83" s="121">
        <v>3201</v>
      </c>
      <c r="B83" s="115" t="s">
        <v>126</v>
      </c>
      <c r="C83" s="32">
        <v>1043.5</v>
      </c>
      <c r="D83" s="32">
        <v>1043.5</v>
      </c>
      <c r="E83" s="33">
        <v>16210</v>
      </c>
      <c r="F83" s="33">
        <v>40220.6</v>
      </c>
      <c r="G83" s="33">
        <v>38453.300000000003</v>
      </c>
    </row>
    <row r="84" spans="1:7" x14ac:dyDescent="0.2">
      <c r="A84" s="119">
        <v>4803</v>
      </c>
      <c r="B84" s="115" t="s">
        <v>145</v>
      </c>
      <c r="C84" s="32">
        <v>763</v>
      </c>
      <c r="D84" s="32">
        <v>763</v>
      </c>
      <c r="E84" s="33">
        <v>8437</v>
      </c>
      <c r="F84" s="33">
        <v>6700.4</v>
      </c>
      <c r="G84" s="33">
        <v>4822.7</v>
      </c>
    </row>
    <row r="85" spans="1:7" x14ac:dyDescent="0.2">
      <c r="A85" s="119">
        <v>4804</v>
      </c>
      <c r="B85" s="115" t="s">
        <v>144</v>
      </c>
      <c r="C85" s="32">
        <v>759</v>
      </c>
      <c r="D85" s="32">
        <v>759</v>
      </c>
      <c r="E85" s="33">
        <v>6239</v>
      </c>
      <c r="F85" s="33">
        <v>4553.5</v>
      </c>
      <c r="G85" s="33">
        <v>3979.3</v>
      </c>
    </row>
    <row r="86" spans="1:7" x14ac:dyDescent="0.2">
      <c r="A86" s="121">
        <v>4603</v>
      </c>
      <c r="B86" s="115" t="s">
        <v>52</v>
      </c>
      <c r="C86" s="32">
        <v>809.6</v>
      </c>
      <c r="D86" s="32">
        <v>809.6</v>
      </c>
      <c r="E86" s="33">
        <v>14320</v>
      </c>
      <c r="F86" s="33">
        <v>12353.5</v>
      </c>
      <c r="G86" s="33">
        <v>11163</v>
      </c>
    </row>
    <row r="87" spans="1:7" x14ac:dyDescent="0.2">
      <c r="A87" s="119">
        <v>3309</v>
      </c>
      <c r="B87" s="115" t="s">
        <v>23</v>
      </c>
      <c r="C87" s="32">
        <v>445.9</v>
      </c>
      <c r="D87" s="32">
        <v>445.9</v>
      </c>
      <c r="E87" s="33">
        <v>11601</v>
      </c>
      <c r="F87" s="33">
        <v>8591.4</v>
      </c>
      <c r="G87" s="33">
        <v>7174.8</v>
      </c>
    </row>
    <row r="88" spans="1:7" x14ac:dyDescent="0.2">
      <c r="A88" s="119">
        <v>4405</v>
      </c>
      <c r="B88" s="115" t="s">
        <v>110</v>
      </c>
      <c r="C88" s="32">
        <v>215.7</v>
      </c>
      <c r="D88" s="32">
        <v>215.7</v>
      </c>
      <c r="E88" s="33">
        <v>4138</v>
      </c>
      <c r="F88" s="33">
        <v>2797.6</v>
      </c>
      <c r="G88" s="33">
        <v>2287.9</v>
      </c>
    </row>
    <row r="89" spans="1:7" x14ac:dyDescent="0.2">
      <c r="A89" s="125">
        <v>5002</v>
      </c>
      <c r="B89" s="115" t="s">
        <v>135</v>
      </c>
      <c r="C89" s="32">
        <v>576.1</v>
      </c>
      <c r="D89" s="32">
        <v>576.1</v>
      </c>
      <c r="E89" s="33">
        <v>9047</v>
      </c>
      <c r="F89" s="33">
        <v>6417.3</v>
      </c>
      <c r="G89" s="33">
        <v>5214.3</v>
      </c>
    </row>
    <row r="90" spans="1:7" x14ac:dyDescent="0.2">
      <c r="A90" s="119">
        <v>5003</v>
      </c>
      <c r="B90" s="115" t="s">
        <v>134</v>
      </c>
      <c r="C90" s="32">
        <v>323.39999999999998</v>
      </c>
      <c r="D90" s="32">
        <v>323.39999999999998</v>
      </c>
      <c r="E90" s="33">
        <v>6896</v>
      </c>
      <c r="F90" s="33">
        <v>3155.5</v>
      </c>
      <c r="G90" s="33">
        <v>2634.5</v>
      </c>
    </row>
    <row r="91" spans="1:7" x14ac:dyDescent="0.2">
      <c r="A91" s="121">
        <v>3604</v>
      </c>
      <c r="B91" s="115" t="s">
        <v>9</v>
      </c>
      <c r="C91" s="32">
        <v>564.9</v>
      </c>
      <c r="D91" s="32">
        <v>564.9</v>
      </c>
      <c r="E91" s="33">
        <v>20682</v>
      </c>
      <c r="F91" s="33">
        <v>14438.5</v>
      </c>
      <c r="G91" s="33">
        <v>13135.5</v>
      </c>
    </row>
    <row r="92" spans="1:7" x14ac:dyDescent="0.2">
      <c r="A92" s="119">
        <v>4406</v>
      </c>
      <c r="B92" s="115" t="s">
        <v>109</v>
      </c>
      <c r="C92" s="32">
        <v>961.3</v>
      </c>
      <c r="D92" s="32">
        <v>961.3</v>
      </c>
      <c r="E92" s="33">
        <v>15288</v>
      </c>
      <c r="F92" s="33">
        <v>13355.1</v>
      </c>
      <c r="G92" s="33">
        <v>10084.700000000001</v>
      </c>
    </row>
    <row r="93" spans="1:7" x14ac:dyDescent="0.2">
      <c r="A93" s="123">
        <v>4505</v>
      </c>
      <c r="B93" s="122" t="s">
        <v>41</v>
      </c>
      <c r="C93" s="32">
        <v>1546.5</v>
      </c>
      <c r="D93" s="32">
        <v>1546.5</v>
      </c>
      <c r="E93" s="33">
        <v>21743</v>
      </c>
      <c r="F93" s="33">
        <v>13604.6</v>
      </c>
      <c r="G93" s="33">
        <v>12386.2</v>
      </c>
    </row>
    <row r="94" spans="1:7" x14ac:dyDescent="0.2">
      <c r="A94" s="119">
        <v>3514</v>
      </c>
      <c r="B94" s="115" t="s">
        <v>91</v>
      </c>
      <c r="C94" s="32">
        <v>205.5</v>
      </c>
      <c r="D94" s="32">
        <v>205.5</v>
      </c>
      <c r="E94" s="33">
        <v>6096</v>
      </c>
      <c r="F94" s="33">
        <v>2971.1</v>
      </c>
      <c r="G94" s="33">
        <v>2587.1999999999998</v>
      </c>
    </row>
    <row r="95" spans="1:7" x14ac:dyDescent="0.2">
      <c r="A95" s="123">
        <v>3402</v>
      </c>
      <c r="B95" s="122" t="s">
        <v>18</v>
      </c>
      <c r="C95" s="32">
        <v>915.3</v>
      </c>
      <c r="D95" s="32">
        <v>915.3</v>
      </c>
      <c r="E95" s="33">
        <v>18471</v>
      </c>
      <c r="F95" s="33">
        <v>7982.8</v>
      </c>
      <c r="G95" s="33">
        <v>7386</v>
      </c>
    </row>
    <row r="96" spans="1:7" x14ac:dyDescent="0.2">
      <c r="A96" s="119">
        <v>3505</v>
      </c>
      <c r="B96" s="115" t="s">
        <v>90</v>
      </c>
      <c r="C96" s="32">
        <v>921</v>
      </c>
      <c r="D96" s="32">
        <v>921</v>
      </c>
      <c r="E96" s="33">
        <v>16890</v>
      </c>
      <c r="F96" s="33">
        <v>11881.7</v>
      </c>
      <c r="G96" s="33">
        <v>10945.4</v>
      </c>
    </row>
    <row r="97" spans="1:7" x14ac:dyDescent="0.2">
      <c r="A97" s="121">
        <v>4607</v>
      </c>
      <c r="B97" s="115" t="s">
        <v>51</v>
      </c>
      <c r="C97" s="32">
        <v>1057.8</v>
      </c>
      <c r="D97" s="32">
        <v>1057.8</v>
      </c>
      <c r="E97" s="33">
        <v>10492</v>
      </c>
      <c r="F97" s="33">
        <v>6862</v>
      </c>
      <c r="G97" s="33">
        <v>6191.3</v>
      </c>
    </row>
    <row r="98" spans="1:7" x14ac:dyDescent="0.2">
      <c r="A98" s="119">
        <v>3501</v>
      </c>
      <c r="B98" s="115" t="s">
        <v>89</v>
      </c>
      <c r="C98" s="32">
        <v>15282.7</v>
      </c>
      <c r="D98" s="32">
        <v>15282.7</v>
      </c>
      <c r="E98" s="33">
        <v>108825</v>
      </c>
      <c r="F98" s="33">
        <v>73754.399999999994</v>
      </c>
      <c r="G98" s="33">
        <v>56583.4</v>
      </c>
    </row>
    <row r="99" spans="1:7" x14ac:dyDescent="0.2">
      <c r="A99" s="121">
        <v>3202</v>
      </c>
      <c r="B99" s="124" t="s">
        <v>125</v>
      </c>
      <c r="C99" s="32">
        <v>1595.9</v>
      </c>
      <c r="D99" s="32">
        <v>1408.9</v>
      </c>
      <c r="E99" s="33">
        <v>18715</v>
      </c>
      <c r="F99" s="33">
        <v>21939.5</v>
      </c>
      <c r="G99" s="33">
        <v>14533.5</v>
      </c>
    </row>
    <row r="100" spans="1:7" x14ac:dyDescent="0.2">
      <c r="A100" s="119">
        <v>4305</v>
      </c>
      <c r="B100" s="115" t="s">
        <v>195</v>
      </c>
      <c r="C100" s="32">
        <v>3452.9</v>
      </c>
      <c r="D100" s="32">
        <v>3452.9</v>
      </c>
      <c r="E100" s="33">
        <v>35772</v>
      </c>
      <c r="F100" s="33">
        <v>33266.9</v>
      </c>
      <c r="G100" s="33">
        <v>29100.2</v>
      </c>
    </row>
    <row r="101" spans="1:7" x14ac:dyDescent="0.2">
      <c r="A101" s="119">
        <v>3605</v>
      </c>
      <c r="B101" s="115" t="s">
        <v>8</v>
      </c>
      <c r="C101" s="32">
        <v>421.9</v>
      </c>
      <c r="D101" s="32">
        <v>421.9</v>
      </c>
      <c r="E101" s="33">
        <v>9276</v>
      </c>
      <c r="F101" s="33">
        <v>4686.8</v>
      </c>
      <c r="G101" s="33">
        <v>3925.9</v>
      </c>
    </row>
    <row r="102" spans="1:7" x14ac:dyDescent="0.2">
      <c r="A102" s="121">
        <v>3705</v>
      </c>
      <c r="B102" s="115" t="s">
        <v>178</v>
      </c>
      <c r="C102" s="32">
        <v>1572.7</v>
      </c>
      <c r="D102" s="32">
        <v>1572.7</v>
      </c>
      <c r="E102" s="33">
        <v>12338</v>
      </c>
      <c r="F102" s="33">
        <v>12441.1</v>
      </c>
      <c r="G102" s="33">
        <v>9738.2999999999993</v>
      </c>
    </row>
    <row r="103" spans="1:7" x14ac:dyDescent="0.2">
      <c r="A103" s="121">
        <v>3804</v>
      </c>
      <c r="B103" s="115" t="s">
        <v>152</v>
      </c>
      <c r="C103" s="32">
        <v>3185.9</v>
      </c>
      <c r="D103" s="32">
        <v>3039.1</v>
      </c>
      <c r="E103" s="33">
        <v>27159</v>
      </c>
      <c r="F103" s="33">
        <v>33813</v>
      </c>
      <c r="G103" s="33">
        <v>20690.8</v>
      </c>
    </row>
    <row r="104" spans="1:7" x14ac:dyDescent="0.2">
      <c r="A104" s="119">
        <v>4407</v>
      </c>
      <c r="B104" s="115" t="s">
        <v>108</v>
      </c>
      <c r="C104" s="32">
        <v>646.9</v>
      </c>
      <c r="D104" s="32">
        <v>646.9</v>
      </c>
      <c r="E104" s="33">
        <v>10760</v>
      </c>
      <c r="F104" s="33">
        <v>10216.700000000001</v>
      </c>
      <c r="G104" s="33">
        <v>7260</v>
      </c>
    </row>
    <row r="105" spans="1:7" x14ac:dyDescent="0.2">
      <c r="A105" s="123">
        <v>4506</v>
      </c>
      <c r="B105" s="122" t="s">
        <v>40</v>
      </c>
      <c r="C105" s="32">
        <v>816.1</v>
      </c>
      <c r="D105" s="32">
        <v>816.1</v>
      </c>
      <c r="E105" s="33">
        <v>14721</v>
      </c>
      <c r="F105" s="33">
        <v>11983.9</v>
      </c>
      <c r="G105" s="33">
        <v>10388.5</v>
      </c>
    </row>
    <row r="106" spans="1:7" x14ac:dyDescent="0.2">
      <c r="A106" s="119">
        <v>5004</v>
      </c>
      <c r="B106" s="115" t="s">
        <v>133</v>
      </c>
      <c r="C106" s="32">
        <v>2369.1</v>
      </c>
      <c r="D106" s="32">
        <v>2369.1</v>
      </c>
      <c r="E106" s="33">
        <v>27655</v>
      </c>
      <c r="F106" s="33">
        <v>19394.900000000001</v>
      </c>
      <c r="G106" s="33">
        <v>13397.5</v>
      </c>
    </row>
    <row r="107" spans="1:7" x14ac:dyDescent="0.2">
      <c r="A107" s="119">
        <v>4306</v>
      </c>
      <c r="B107" s="115" t="s">
        <v>194</v>
      </c>
      <c r="C107" s="32">
        <v>261.39999999999998</v>
      </c>
      <c r="D107" s="32">
        <v>261.39999999999998</v>
      </c>
      <c r="E107" s="33">
        <v>27275</v>
      </c>
      <c r="F107" s="33">
        <v>15544.8</v>
      </c>
      <c r="G107" s="33">
        <v>13903.2</v>
      </c>
    </row>
    <row r="108" spans="1:7" x14ac:dyDescent="0.2">
      <c r="A108" s="123">
        <v>4507</v>
      </c>
      <c r="B108" s="122" t="s">
        <v>39</v>
      </c>
      <c r="C108" s="32">
        <v>801.7</v>
      </c>
      <c r="D108" s="32">
        <v>801.7</v>
      </c>
      <c r="E108" s="33">
        <v>15038</v>
      </c>
      <c r="F108" s="33">
        <v>13088.1</v>
      </c>
      <c r="G108" s="33">
        <v>12114.9</v>
      </c>
    </row>
    <row r="109" spans="1:7" x14ac:dyDescent="0.2">
      <c r="A109" s="123">
        <v>4508</v>
      </c>
      <c r="B109" s="122" t="s">
        <v>38</v>
      </c>
      <c r="C109" s="32">
        <v>7947.3</v>
      </c>
      <c r="D109" s="32">
        <v>7947.3</v>
      </c>
      <c r="E109" s="33">
        <v>53426</v>
      </c>
      <c r="F109" s="33">
        <v>53497.8</v>
      </c>
      <c r="G109" s="33">
        <v>36768.699999999997</v>
      </c>
    </row>
    <row r="110" spans="1:7" x14ac:dyDescent="0.2">
      <c r="A110" s="123">
        <v>3403</v>
      </c>
      <c r="B110" s="122" t="s">
        <v>17</v>
      </c>
      <c r="C110" s="32">
        <v>1850.9</v>
      </c>
      <c r="D110" s="32">
        <v>1850.9</v>
      </c>
      <c r="E110" s="33">
        <v>25148</v>
      </c>
      <c r="F110" s="33">
        <v>18475.400000000001</v>
      </c>
      <c r="G110" s="33">
        <v>14126</v>
      </c>
    </row>
    <row r="111" spans="1:7" x14ac:dyDescent="0.2">
      <c r="A111" s="121">
        <v>4105</v>
      </c>
      <c r="B111" s="124" t="s">
        <v>170</v>
      </c>
      <c r="C111" s="32">
        <v>1281.2</v>
      </c>
      <c r="D111" s="32">
        <v>1281.2</v>
      </c>
      <c r="E111" s="33">
        <v>10246</v>
      </c>
      <c r="F111" s="33">
        <v>10257.799999999999</v>
      </c>
      <c r="G111" s="33">
        <v>9114.2000000000007</v>
      </c>
    </row>
    <row r="112" spans="1:7" x14ac:dyDescent="0.2">
      <c r="A112" s="119">
        <v>3506</v>
      </c>
      <c r="B112" s="115" t="s">
        <v>88</v>
      </c>
      <c r="C112" s="32">
        <v>1083.4000000000001</v>
      </c>
      <c r="D112" s="32">
        <v>1083.4000000000001</v>
      </c>
      <c r="E112" s="33">
        <v>27295</v>
      </c>
      <c r="F112" s="33">
        <v>21003.3</v>
      </c>
      <c r="G112" s="33">
        <v>18788</v>
      </c>
    </row>
    <row r="113" spans="1:7" x14ac:dyDescent="0.2">
      <c r="A113" s="119">
        <v>4805</v>
      </c>
      <c r="B113" s="115" t="s">
        <v>143</v>
      </c>
      <c r="C113" s="32">
        <v>263.8</v>
      </c>
      <c r="D113" s="32">
        <v>263.8</v>
      </c>
      <c r="E113" s="33">
        <v>2676</v>
      </c>
      <c r="F113" s="33">
        <v>1334.2</v>
      </c>
      <c r="G113" s="33">
        <v>1059.7</v>
      </c>
    </row>
    <row r="114" spans="1:7" x14ac:dyDescent="0.2">
      <c r="A114" s="121">
        <v>5008</v>
      </c>
      <c r="B114" s="115" t="s">
        <v>132</v>
      </c>
      <c r="C114" s="32">
        <v>171.2</v>
      </c>
      <c r="D114" s="32">
        <v>171.2</v>
      </c>
      <c r="E114" s="33">
        <v>4729</v>
      </c>
      <c r="F114" s="33">
        <v>2434.9</v>
      </c>
      <c r="G114" s="33">
        <v>1924.6</v>
      </c>
    </row>
    <row r="115" spans="1:7" x14ac:dyDescent="0.2">
      <c r="A115" s="119">
        <v>4703</v>
      </c>
      <c r="B115" s="115" t="s">
        <v>102</v>
      </c>
      <c r="C115" s="32">
        <v>1501.9</v>
      </c>
      <c r="D115" s="32">
        <v>1501.9</v>
      </c>
      <c r="E115" s="33">
        <v>17693</v>
      </c>
      <c r="F115" s="33">
        <v>23171.7</v>
      </c>
      <c r="G115" s="33">
        <v>17359.5</v>
      </c>
    </row>
    <row r="116" spans="1:7" x14ac:dyDescent="0.2">
      <c r="A116" s="119">
        <v>3807</v>
      </c>
      <c r="B116" s="115" t="s">
        <v>151</v>
      </c>
      <c r="C116" s="32">
        <v>406</v>
      </c>
      <c r="D116" s="32">
        <v>406</v>
      </c>
      <c r="E116" s="33">
        <v>6520</v>
      </c>
      <c r="F116" s="33">
        <v>7759</v>
      </c>
      <c r="G116" s="33">
        <v>4389</v>
      </c>
    </row>
    <row r="117" spans="1:7" x14ac:dyDescent="0.2">
      <c r="A117" s="119">
        <v>4904</v>
      </c>
      <c r="B117" s="115" t="s">
        <v>163</v>
      </c>
      <c r="C117" s="32">
        <v>3190.4</v>
      </c>
      <c r="D117" s="32">
        <v>3190.4</v>
      </c>
      <c r="E117" s="33">
        <v>24500</v>
      </c>
      <c r="F117" s="33">
        <v>24975.200000000001</v>
      </c>
      <c r="G117" s="33">
        <v>16510.8</v>
      </c>
    </row>
    <row r="118" spans="1:7" x14ac:dyDescent="0.2">
      <c r="A118" s="121">
        <v>4203</v>
      </c>
      <c r="B118" s="115" t="s">
        <v>70</v>
      </c>
      <c r="C118" s="32">
        <v>309.8</v>
      </c>
      <c r="D118" s="32">
        <v>309.8</v>
      </c>
      <c r="E118" s="33">
        <v>12272</v>
      </c>
      <c r="F118" s="33">
        <v>9441.9</v>
      </c>
      <c r="G118" s="33">
        <v>8781.1</v>
      </c>
    </row>
    <row r="119" spans="1:7" x14ac:dyDescent="0.2">
      <c r="A119" s="121">
        <v>3207</v>
      </c>
      <c r="B119" s="124" t="s">
        <v>124</v>
      </c>
      <c r="C119" s="32">
        <v>11409.8</v>
      </c>
      <c r="D119" s="32">
        <v>11409.8</v>
      </c>
      <c r="E119" s="33">
        <v>74198</v>
      </c>
      <c r="F119" s="33">
        <v>104816.1</v>
      </c>
      <c r="G119" s="33">
        <v>61690.9</v>
      </c>
    </row>
    <row r="120" spans="1:7" x14ac:dyDescent="0.2">
      <c r="A120" s="121">
        <v>3208</v>
      </c>
      <c r="B120" s="124" t="s">
        <v>123</v>
      </c>
      <c r="C120" s="32">
        <v>211.1</v>
      </c>
      <c r="D120" s="32">
        <v>211.1</v>
      </c>
      <c r="E120" s="33">
        <v>4441</v>
      </c>
      <c r="F120" s="33">
        <v>2473.1999999999998</v>
      </c>
      <c r="G120" s="33">
        <v>2160</v>
      </c>
    </row>
    <row r="121" spans="1:7" x14ac:dyDescent="0.2">
      <c r="A121" s="121">
        <v>4006</v>
      </c>
      <c r="B121" s="115" t="s">
        <v>74</v>
      </c>
      <c r="C121" s="32">
        <v>543.70000000000005</v>
      </c>
      <c r="D121" s="32">
        <v>543.70000000000005</v>
      </c>
      <c r="E121" s="33">
        <v>9034</v>
      </c>
      <c r="F121" s="33">
        <v>4245.8</v>
      </c>
      <c r="G121" s="33">
        <v>3924.4</v>
      </c>
    </row>
    <row r="122" spans="1:7" x14ac:dyDescent="0.2">
      <c r="A122" s="119">
        <v>4313</v>
      </c>
      <c r="B122" s="115" t="s">
        <v>193</v>
      </c>
      <c r="C122" s="32">
        <v>2593.1</v>
      </c>
      <c r="D122" s="32">
        <v>2327.1</v>
      </c>
      <c r="E122" s="33">
        <v>21443</v>
      </c>
      <c r="F122" s="33">
        <v>20615.2</v>
      </c>
      <c r="G122" s="33">
        <v>18376.5</v>
      </c>
    </row>
    <row r="123" spans="1:7" x14ac:dyDescent="0.2">
      <c r="A123" s="121">
        <v>3906</v>
      </c>
      <c r="B123" s="115" t="s">
        <v>57</v>
      </c>
      <c r="C123" s="32">
        <v>367.6</v>
      </c>
      <c r="D123" s="32">
        <v>367.6</v>
      </c>
      <c r="E123" s="33">
        <v>5987</v>
      </c>
      <c r="F123" s="33">
        <v>3766</v>
      </c>
      <c r="G123" s="33">
        <v>3626</v>
      </c>
    </row>
    <row r="124" spans="1:7" x14ac:dyDescent="0.2">
      <c r="A124" s="121">
        <v>3907</v>
      </c>
      <c r="B124" s="115" t="s">
        <v>56</v>
      </c>
      <c r="C124" s="32">
        <v>1116.0999999999999</v>
      </c>
      <c r="D124" s="32">
        <v>1116.0999999999999</v>
      </c>
      <c r="E124" s="33">
        <v>19602</v>
      </c>
      <c r="F124" s="33">
        <v>11366.6</v>
      </c>
      <c r="G124" s="33">
        <v>10520</v>
      </c>
    </row>
    <row r="125" spans="1:7" x14ac:dyDescent="0.2">
      <c r="A125" s="119">
        <v>4307</v>
      </c>
      <c r="B125" s="115" t="s">
        <v>192</v>
      </c>
      <c r="C125" s="32">
        <v>5650.3</v>
      </c>
      <c r="D125" s="32">
        <v>5650.3</v>
      </c>
      <c r="E125" s="33">
        <v>50229</v>
      </c>
      <c r="F125" s="33">
        <v>50118.9</v>
      </c>
      <c r="G125" s="33">
        <v>40813.5</v>
      </c>
    </row>
    <row r="126" spans="1:7" x14ac:dyDescent="0.2">
      <c r="A126" s="121">
        <v>4204</v>
      </c>
      <c r="B126" s="115" t="s">
        <v>69</v>
      </c>
      <c r="C126" s="32">
        <v>916.2</v>
      </c>
      <c r="D126" s="32">
        <v>916.2</v>
      </c>
      <c r="E126" s="33">
        <v>9678</v>
      </c>
      <c r="F126" s="33">
        <v>6178.5</v>
      </c>
      <c r="G126" s="33">
        <v>5704.4</v>
      </c>
    </row>
    <row r="127" spans="1:7" x14ac:dyDescent="0.2">
      <c r="A127" s="119">
        <v>4205</v>
      </c>
      <c r="B127" s="115" t="s">
        <v>68</v>
      </c>
      <c r="C127" s="32">
        <v>1956.1</v>
      </c>
      <c r="D127" s="32">
        <v>1956.1</v>
      </c>
      <c r="E127" s="33">
        <v>26021</v>
      </c>
      <c r="F127" s="33">
        <v>22445.200000000001</v>
      </c>
      <c r="G127" s="33">
        <v>17918.7</v>
      </c>
    </row>
    <row r="128" spans="1:7" x14ac:dyDescent="0.2">
      <c r="A128" s="121">
        <v>3706</v>
      </c>
      <c r="B128" s="115" t="s">
        <v>177</v>
      </c>
      <c r="C128" s="32">
        <v>547.4</v>
      </c>
      <c r="D128" s="32">
        <v>547.4</v>
      </c>
      <c r="E128" s="33">
        <v>9196</v>
      </c>
      <c r="F128" s="33">
        <v>5908.6</v>
      </c>
      <c r="G128" s="33">
        <v>5197.8999999999996</v>
      </c>
    </row>
    <row r="129" spans="1:7" x14ac:dyDescent="0.2">
      <c r="A129" s="123">
        <v>3404</v>
      </c>
      <c r="B129" s="122" t="s">
        <v>16</v>
      </c>
      <c r="C129" s="32">
        <v>391.7</v>
      </c>
      <c r="D129" s="32">
        <v>391.7</v>
      </c>
      <c r="E129" s="33">
        <v>9872</v>
      </c>
      <c r="F129" s="33">
        <v>4705</v>
      </c>
      <c r="G129" s="33">
        <v>4553</v>
      </c>
    </row>
    <row r="130" spans="1:7" x14ac:dyDescent="0.2">
      <c r="A130" s="119">
        <v>3507</v>
      </c>
      <c r="B130" s="115" t="s">
        <v>87</v>
      </c>
      <c r="C130" s="32">
        <v>857.4</v>
      </c>
      <c r="D130" s="32">
        <v>857.4</v>
      </c>
      <c r="E130" s="33">
        <v>10887</v>
      </c>
      <c r="F130" s="33">
        <v>6695.7</v>
      </c>
      <c r="G130" s="33">
        <v>6491.6</v>
      </c>
    </row>
    <row r="131" spans="1:7" x14ac:dyDescent="0.2">
      <c r="A131" s="119">
        <v>4806</v>
      </c>
      <c r="B131" s="115" t="s">
        <v>142</v>
      </c>
      <c r="C131" s="32">
        <v>2224.6999999999998</v>
      </c>
      <c r="D131" s="32">
        <v>2224.6999999999998</v>
      </c>
      <c r="E131" s="33">
        <v>13642</v>
      </c>
      <c r="F131" s="33">
        <v>55830.7</v>
      </c>
      <c r="G131" s="33">
        <v>10922</v>
      </c>
    </row>
    <row r="132" spans="1:7" x14ac:dyDescent="0.2">
      <c r="A132" s="121">
        <v>3203</v>
      </c>
      <c r="B132" s="124" t="s">
        <v>122</v>
      </c>
      <c r="C132" s="32">
        <v>198.2</v>
      </c>
      <c r="D132" s="32">
        <v>198.2</v>
      </c>
      <c r="E132" s="33">
        <v>5154</v>
      </c>
      <c r="F132" s="33">
        <v>3915.6</v>
      </c>
      <c r="G132" s="33">
        <v>3280.9</v>
      </c>
    </row>
    <row r="133" spans="1:7" x14ac:dyDescent="0.2">
      <c r="A133" s="119">
        <v>3508</v>
      </c>
      <c r="B133" s="115" t="s">
        <v>86</v>
      </c>
      <c r="C133" s="32">
        <v>1079.3</v>
      </c>
      <c r="D133" s="32">
        <v>1079.3</v>
      </c>
      <c r="E133" s="33">
        <v>9960</v>
      </c>
      <c r="F133" s="33">
        <v>6407.2</v>
      </c>
      <c r="G133" s="33">
        <v>6071.8</v>
      </c>
    </row>
    <row r="134" spans="1:7" x14ac:dyDescent="0.2">
      <c r="A134" s="121">
        <v>3204</v>
      </c>
      <c r="B134" s="124" t="s">
        <v>121</v>
      </c>
      <c r="C134" s="32">
        <v>83.4</v>
      </c>
      <c r="D134" s="32">
        <v>83.4</v>
      </c>
      <c r="E134" s="33">
        <v>4959</v>
      </c>
      <c r="F134" s="33">
        <v>3080.1</v>
      </c>
      <c r="G134" s="33">
        <v>2836.8</v>
      </c>
    </row>
    <row r="135" spans="1:7" x14ac:dyDescent="0.2">
      <c r="A135" s="121">
        <v>3205</v>
      </c>
      <c r="B135" s="124" t="s">
        <v>120</v>
      </c>
      <c r="C135" s="32">
        <v>760.1</v>
      </c>
      <c r="D135" s="32">
        <v>760.1</v>
      </c>
      <c r="E135" s="33">
        <v>12945</v>
      </c>
      <c r="F135" s="33">
        <v>13418.9</v>
      </c>
      <c r="G135" s="33">
        <v>9753.4</v>
      </c>
    </row>
    <row r="136" spans="1:7" x14ac:dyDescent="0.2">
      <c r="A136" s="119">
        <v>4408</v>
      </c>
      <c r="B136" s="115" t="s">
        <v>107</v>
      </c>
      <c r="C136" s="32">
        <v>1744.2</v>
      </c>
      <c r="D136" s="32">
        <v>1744.2</v>
      </c>
      <c r="E136" s="33">
        <v>16442</v>
      </c>
      <c r="F136" s="33">
        <v>28582.1</v>
      </c>
      <c r="G136" s="33">
        <v>16305.8</v>
      </c>
    </row>
    <row r="137" spans="1:7" x14ac:dyDescent="0.2">
      <c r="A137" s="121">
        <v>3805</v>
      </c>
      <c r="B137" s="115" t="s">
        <v>150</v>
      </c>
      <c r="C137" s="32">
        <v>7607.5</v>
      </c>
      <c r="D137" s="32">
        <v>7607.5</v>
      </c>
      <c r="E137" s="33">
        <v>38267</v>
      </c>
      <c r="F137" s="33">
        <v>41014.9</v>
      </c>
      <c r="G137" s="33">
        <v>30324.6</v>
      </c>
    </row>
    <row r="138" spans="1:7" x14ac:dyDescent="0.2">
      <c r="A138" s="119">
        <v>4905</v>
      </c>
      <c r="B138" s="115" t="s">
        <v>162</v>
      </c>
      <c r="C138" s="32">
        <v>286.39999999999998</v>
      </c>
      <c r="D138" s="32">
        <v>286.39999999999998</v>
      </c>
      <c r="E138" s="33">
        <v>6352</v>
      </c>
      <c r="F138" s="33">
        <v>4374</v>
      </c>
      <c r="G138" s="33">
        <v>4228.8</v>
      </c>
    </row>
    <row r="139" spans="1:7" x14ac:dyDescent="0.2">
      <c r="A139" s="123">
        <v>3405</v>
      </c>
      <c r="B139" s="122" t="s">
        <v>15</v>
      </c>
      <c r="C139" s="32">
        <v>1521.6</v>
      </c>
      <c r="D139" s="32">
        <v>1521.6</v>
      </c>
      <c r="E139" s="33">
        <v>16914</v>
      </c>
      <c r="F139" s="33">
        <v>9841.7999999999993</v>
      </c>
      <c r="G139" s="33">
        <v>6806.9</v>
      </c>
    </row>
    <row r="140" spans="1:7" x14ac:dyDescent="0.2">
      <c r="A140" s="119">
        <v>4206</v>
      </c>
      <c r="B140" s="115" t="s">
        <v>67</v>
      </c>
      <c r="C140" s="32">
        <v>395.1</v>
      </c>
      <c r="D140" s="32">
        <v>395.1</v>
      </c>
      <c r="E140" s="33">
        <v>6779</v>
      </c>
      <c r="F140" s="33">
        <v>5188.2</v>
      </c>
      <c r="G140" s="33">
        <v>5038.2</v>
      </c>
    </row>
    <row r="141" spans="1:7" x14ac:dyDescent="0.2">
      <c r="A141" s="121">
        <v>3606</v>
      </c>
      <c r="B141" s="115" t="s">
        <v>7</v>
      </c>
      <c r="C141" s="32">
        <v>18754.099999999999</v>
      </c>
      <c r="D141" s="32">
        <v>17847.599999999999</v>
      </c>
      <c r="E141" s="33">
        <v>89824</v>
      </c>
      <c r="F141" s="33">
        <v>77159.5</v>
      </c>
      <c r="G141" s="33">
        <v>50153.7</v>
      </c>
    </row>
    <row r="142" spans="1:7" x14ac:dyDescent="0.2">
      <c r="A142" s="123">
        <v>3406</v>
      </c>
      <c r="B142" s="122" t="s">
        <v>14</v>
      </c>
      <c r="C142" s="32">
        <v>1102.5999999999999</v>
      </c>
      <c r="D142" s="32">
        <v>1102.5999999999999</v>
      </c>
      <c r="E142" s="33">
        <v>15150</v>
      </c>
      <c r="F142" s="33">
        <v>9137.5</v>
      </c>
      <c r="G142" s="33">
        <v>7525.2</v>
      </c>
    </row>
    <row r="143" spans="1:7" x14ac:dyDescent="0.2">
      <c r="A143" s="121">
        <v>3707</v>
      </c>
      <c r="B143" s="115" t="s">
        <v>176</v>
      </c>
      <c r="C143" s="32">
        <v>9008.7000000000007</v>
      </c>
      <c r="D143" s="32">
        <v>9007.7999999999993</v>
      </c>
      <c r="E143" s="33">
        <v>53097</v>
      </c>
      <c r="F143" s="33">
        <v>52766.5</v>
      </c>
      <c r="G143" s="33">
        <v>32835</v>
      </c>
    </row>
    <row r="144" spans="1:7" x14ac:dyDescent="0.2">
      <c r="A144" s="119">
        <v>4704</v>
      </c>
      <c r="B144" s="115" t="s">
        <v>101</v>
      </c>
      <c r="C144" s="32">
        <v>2999.2</v>
      </c>
      <c r="D144" s="32">
        <v>2999.2</v>
      </c>
      <c r="E144" s="33">
        <v>33467</v>
      </c>
      <c r="F144" s="33">
        <v>24526.799999999999</v>
      </c>
      <c r="G144" s="33">
        <v>17719.900000000001</v>
      </c>
    </row>
    <row r="145" spans="1:7" x14ac:dyDescent="0.2">
      <c r="A145" s="119">
        <v>4314</v>
      </c>
      <c r="B145" s="115" t="s">
        <v>191</v>
      </c>
      <c r="C145" s="32">
        <v>3204.1</v>
      </c>
      <c r="D145" s="32">
        <v>3204.1</v>
      </c>
      <c r="E145" s="33">
        <v>22634</v>
      </c>
      <c r="F145" s="33">
        <v>23102.799999999999</v>
      </c>
      <c r="G145" s="33">
        <v>20034.400000000001</v>
      </c>
    </row>
    <row r="146" spans="1:7" x14ac:dyDescent="0.2">
      <c r="A146" s="119">
        <v>3607</v>
      </c>
      <c r="B146" s="115" t="s">
        <v>6</v>
      </c>
      <c r="C146" s="32">
        <v>1746.4</v>
      </c>
      <c r="D146" s="32">
        <v>1746.4</v>
      </c>
      <c r="E146" s="33">
        <v>15379</v>
      </c>
      <c r="F146" s="33">
        <v>14190.9</v>
      </c>
      <c r="G146" s="33">
        <v>8660.9</v>
      </c>
    </row>
    <row r="147" spans="1:7" x14ac:dyDescent="0.2">
      <c r="A147" s="119">
        <v>4807</v>
      </c>
      <c r="B147" s="115" t="s">
        <v>141</v>
      </c>
      <c r="C147" s="32">
        <v>840.4</v>
      </c>
      <c r="D147" s="32">
        <v>840.4</v>
      </c>
      <c r="E147" s="33">
        <v>4834</v>
      </c>
      <c r="F147" s="33">
        <v>5711.1</v>
      </c>
      <c r="G147" s="33">
        <v>2555.1</v>
      </c>
    </row>
    <row r="148" spans="1:7" x14ac:dyDescent="0.2">
      <c r="A148" s="121">
        <v>3209</v>
      </c>
      <c r="B148" s="124" t="s">
        <v>119</v>
      </c>
      <c r="C148" s="32">
        <v>212.7</v>
      </c>
      <c r="D148" s="32">
        <v>212.7</v>
      </c>
      <c r="E148" s="33">
        <v>4990</v>
      </c>
      <c r="F148" s="33">
        <v>4197.7</v>
      </c>
      <c r="G148" s="33">
        <v>3981.4</v>
      </c>
    </row>
    <row r="149" spans="1:7" x14ac:dyDescent="0.2">
      <c r="A149" s="119">
        <v>3509</v>
      </c>
      <c r="B149" s="115" t="s">
        <v>85</v>
      </c>
      <c r="C149" s="32">
        <v>586.5</v>
      </c>
      <c r="D149" s="32">
        <v>586.5</v>
      </c>
      <c r="E149" s="33">
        <v>16401</v>
      </c>
      <c r="F149" s="33">
        <v>11910.7</v>
      </c>
      <c r="G149" s="33">
        <v>11101.1</v>
      </c>
    </row>
    <row r="150" spans="1:7" x14ac:dyDescent="0.2">
      <c r="A150" s="121">
        <v>3206</v>
      </c>
      <c r="B150" s="124" t="s">
        <v>118</v>
      </c>
      <c r="C150" s="32">
        <v>437.3</v>
      </c>
      <c r="D150" s="32">
        <v>437.3</v>
      </c>
      <c r="E150" s="33">
        <v>9213</v>
      </c>
      <c r="F150" s="33">
        <v>7224.1</v>
      </c>
      <c r="G150" s="33">
        <v>5930.2</v>
      </c>
    </row>
    <row r="151" spans="1:7" x14ac:dyDescent="0.2">
      <c r="A151" s="119">
        <v>3510</v>
      </c>
      <c r="B151" s="115" t="s">
        <v>84</v>
      </c>
      <c r="C151" s="32">
        <v>443.4</v>
      </c>
      <c r="D151" s="32">
        <v>443.4</v>
      </c>
      <c r="E151" s="33">
        <v>6471</v>
      </c>
      <c r="F151" s="33">
        <v>4209.2</v>
      </c>
      <c r="G151" s="33">
        <v>4135.6000000000004</v>
      </c>
    </row>
    <row r="152" spans="1:7" x14ac:dyDescent="0.2">
      <c r="A152" s="119">
        <v>4308</v>
      </c>
      <c r="B152" s="115" t="s">
        <v>190</v>
      </c>
      <c r="C152" s="32">
        <v>297.8</v>
      </c>
      <c r="D152" s="32">
        <v>297.8</v>
      </c>
      <c r="E152" s="33">
        <v>4194</v>
      </c>
      <c r="F152" s="33">
        <v>3688.3</v>
      </c>
      <c r="G152" s="33">
        <v>2542</v>
      </c>
    </row>
    <row r="153" spans="1:7" x14ac:dyDescent="0.2">
      <c r="A153" s="121">
        <v>4604</v>
      </c>
      <c r="B153" s="115" t="s">
        <v>50</v>
      </c>
      <c r="C153" s="32">
        <v>6022.2</v>
      </c>
      <c r="D153" s="32">
        <v>6022.2</v>
      </c>
      <c r="E153" s="33">
        <v>50328</v>
      </c>
      <c r="F153" s="33">
        <v>35916.9</v>
      </c>
      <c r="G153" s="33">
        <v>24952.3</v>
      </c>
    </row>
    <row r="154" spans="1:7" x14ac:dyDescent="0.2">
      <c r="A154" s="119">
        <v>4808</v>
      </c>
      <c r="B154" s="115" t="s">
        <v>140</v>
      </c>
      <c r="C154" s="32">
        <v>8713.7999999999993</v>
      </c>
      <c r="D154" s="32">
        <v>8713.7999999999993</v>
      </c>
      <c r="E154" s="33">
        <v>43589</v>
      </c>
      <c r="F154" s="33">
        <v>35880.699999999997</v>
      </c>
      <c r="G154" s="33">
        <v>22323</v>
      </c>
    </row>
    <row r="155" spans="1:7" x14ac:dyDescent="0.2">
      <c r="A155" s="119">
        <v>4409</v>
      </c>
      <c r="B155" s="115" t="s">
        <v>106</v>
      </c>
      <c r="C155" s="32">
        <v>173.2</v>
      </c>
      <c r="D155" s="32">
        <v>173.2</v>
      </c>
      <c r="E155" s="33">
        <v>5446</v>
      </c>
      <c r="F155" s="33">
        <v>4439.7</v>
      </c>
      <c r="G155" s="33">
        <v>3910.1</v>
      </c>
    </row>
    <row r="156" spans="1:7" x14ac:dyDescent="0.2">
      <c r="A156" s="119">
        <v>4705</v>
      </c>
      <c r="B156" s="115" t="s">
        <v>100</v>
      </c>
      <c r="C156" s="32">
        <v>396</v>
      </c>
      <c r="D156" s="32">
        <v>396</v>
      </c>
      <c r="E156" s="33">
        <v>13687</v>
      </c>
      <c r="F156" s="33">
        <v>12941.8</v>
      </c>
      <c r="G156" s="33">
        <v>10638.8</v>
      </c>
    </row>
    <row r="157" spans="1:7" x14ac:dyDescent="0.2">
      <c r="A157" s="119">
        <v>4906</v>
      </c>
      <c r="B157" s="115" t="s">
        <v>161</v>
      </c>
      <c r="C157" s="32">
        <v>1155.7</v>
      </c>
      <c r="D157" s="32">
        <v>1155.7</v>
      </c>
      <c r="E157" s="33">
        <v>14766</v>
      </c>
      <c r="F157" s="33">
        <v>13756.6</v>
      </c>
      <c r="G157" s="33">
        <v>12364.6</v>
      </c>
    </row>
    <row r="158" spans="1:7" x14ac:dyDescent="0.2">
      <c r="A158" s="121">
        <v>4107</v>
      </c>
      <c r="B158" s="124" t="s">
        <v>169</v>
      </c>
      <c r="C158" s="32">
        <v>3881.9</v>
      </c>
      <c r="D158" s="32">
        <v>3881.9</v>
      </c>
      <c r="E158" s="33">
        <v>35325</v>
      </c>
      <c r="F158" s="33">
        <v>31421.3</v>
      </c>
      <c r="G158" s="33">
        <v>23135.1</v>
      </c>
    </row>
    <row r="159" spans="1:7" x14ac:dyDescent="0.2">
      <c r="A159" s="121">
        <v>4106</v>
      </c>
      <c r="B159" s="124" t="s">
        <v>168</v>
      </c>
      <c r="C159" s="32">
        <v>1490.8</v>
      </c>
      <c r="D159" s="32">
        <v>1490.8</v>
      </c>
      <c r="E159" s="33">
        <v>14153</v>
      </c>
      <c r="F159" s="33">
        <v>13044</v>
      </c>
      <c r="G159" s="33">
        <v>11119.3</v>
      </c>
    </row>
    <row r="160" spans="1:7" x14ac:dyDescent="0.2">
      <c r="A160" s="119">
        <v>3806</v>
      </c>
      <c r="B160" s="115" t="s">
        <v>149</v>
      </c>
      <c r="C160" s="32">
        <v>341.9</v>
      </c>
      <c r="D160" s="32">
        <v>341.9</v>
      </c>
      <c r="E160" s="33">
        <v>7685</v>
      </c>
      <c r="F160" s="33">
        <v>7821.3</v>
      </c>
      <c r="G160" s="33">
        <v>4935.2</v>
      </c>
    </row>
    <row r="161" spans="1:7" x14ac:dyDescent="0.2">
      <c r="A161" s="119">
        <v>4605</v>
      </c>
      <c r="B161" s="115" t="s">
        <v>49</v>
      </c>
      <c r="C161" s="32">
        <v>807.1</v>
      </c>
      <c r="D161" s="32">
        <v>807.1</v>
      </c>
      <c r="E161" s="33">
        <v>15792</v>
      </c>
      <c r="F161" s="33">
        <v>8957.1</v>
      </c>
      <c r="G161" s="33">
        <v>8470.4</v>
      </c>
    </row>
    <row r="162" spans="1:7" x14ac:dyDescent="0.2">
      <c r="A162" s="119">
        <v>3511</v>
      </c>
      <c r="B162" s="115" t="s">
        <v>83</v>
      </c>
      <c r="C162" s="32">
        <v>997.9</v>
      </c>
      <c r="D162" s="32">
        <v>997.9</v>
      </c>
      <c r="E162" s="33">
        <v>12903</v>
      </c>
      <c r="F162" s="33">
        <v>9359.1</v>
      </c>
      <c r="G162" s="33">
        <v>6865.8</v>
      </c>
    </row>
    <row r="163" spans="1:7" x14ac:dyDescent="0.2">
      <c r="A163" s="121">
        <v>4509</v>
      </c>
      <c r="B163" s="122" t="s">
        <v>37</v>
      </c>
      <c r="C163" s="32">
        <v>1062.3</v>
      </c>
      <c r="D163" s="32">
        <v>1062.3</v>
      </c>
      <c r="E163" s="33">
        <v>13225</v>
      </c>
      <c r="F163" s="33">
        <v>10073.5</v>
      </c>
      <c r="G163" s="33">
        <v>9332.9</v>
      </c>
    </row>
    <row r="164" spans="1:7" x14ac:dyDescent="0.2">
      <c r="A164" s="119">
        <v>3515</v>
      </c>
      <c r="B164" s="115" t="s">
        <v>82</v>
      </c>
      <c r="C164" s="32">
        <v>353.2</v>
      </c>
      <c r="D164" s="32">
        <v>353.2</v>
      </c>
      <c r="E164" s="33">
        <v>6072</v>
      </c>
      <c r="F164" s="33">
        <v>4751.5</v>
      </c>
      <c r="G164" s="33">
        <v>4581.3999999999996</v>
      </c>
    </row>
    <row r="165" spans="1:7" x14ac:dyDescent="0.2">
      <c r="A165" s="121">
        <v>4606</v>
      </c>
      <c r="B165" s="115" t="s">
        <v>48</v>
      </c>
      <c r="C165" s="32">
        <v>793.8</v>
      </c>
      <c r="D165" s="32">
        <v>793.8</v>
      </c>
      <c r="E165" s="33">
        <v>14537</v>
      </c>
      <c r="F165" s="33">
        <v>15070.9</v>
      </c>
      <c r="G165" s="33">
        <v>8572</v>
      </c>
    </row>
    <row r="166" spans="1:7" x14ac:dyDescent="0.2">
      <c r="A166" s="119">
        <v>4309</v>
      </c>
      <c r="B166" s="115" t="s">
        <v>189</v>
      </c>
      <c r="C166" s="32">
        <v>2583.8000000000002</v>
      </c>
      <c r="D166" s="32">
        <v>2583.8000000000002</v>
      </c>
      <c r="E166" s="33">
        <v>25456</v>
      </c>
      <c r="F166" s="33">
        <v>23262</v>
      </c>
      <c r="G166" s="33">
        <v>17862.3</v>
      </c>
    </row>
    <row r="167" spans="1:7" x14ac:dyDescent="0.2">
      <c r="A167" s="119">
        <v>4907</v>
      </c>
      <c r="B167" s="115" t="s">
        <v>160</v>
      </c>
      <c r="C167" s="32">
        <v>1235.5</v>
      </c>
      <c r="D167" s="32">
        <v>1235.5</v>
      </c>
      <c r="E167" s="33">
        <v>14572</v>
      </c>
      <c r="F167" s="33">
        <v>20176.7</v>
      </c>
      <c r="G167" s="33">
        <v>12413.3</v>
      </c>
    </row>
    <row r="168" spans="1:7" x14ac:dyDescent="0.2">
      <c r="A168" s="123">
        <v>4510</v>
      </c>
      <c r="B168" s="122" t="s">
        <v>36</v>
      </c>
      <c r="C168" s="32">
        <v>453.5</v>
      </c>
      <c r="D168" s="32">
        <v>453.5</v>
      </c>
      <c r="E168" s="33">
        <v>10201</v>
      </c>
      <c r="F168" s="33">
        <v>10278.700000000001</v>
      </c>
      <c r="G168" s="33">
        <v>6888.3</v>
      </c>
    </row>
    <row r="169" spans="1:7" x14ac:dyDescent="0.2">
      <c r="A169" s="119">
        <v>4809</v>
      </c>
      <c r="B169" s="115" t="s">
        <v>139</v>
      </c>
      <c r="C169" s="32">
        <v>131.80000000000001</v>
      </c>
      <c r="D169" s="32">
        <v>131.80000000000001</v>
      </c>
      <c r="E169" s="33">
        <v>5825</v>
      </c>
      <c r="F169" s="33">
        <v>2544.8000000000002</v>
      </c>
      <c r="G169" s="33">
        <v>2216.6999999999998</v>
      </c>
    </row>
    <row r="170" spans="1:7" x14ac:dyDescent="0.2">
      <c r="A170" s="119">
        <v>4315</v>
      </c>
      <c r="B170" s="115" t="s">
        <v>188</v>
      </c>
      <c r="C170" s="32">
        <v>883.8</v>
      </c>
      <c r="D170" s="32">
        <v>883.8</v>
      </c>
      <c r="E170" s="33">
        <v>12187</v>
      </c>
      <c r="F170" s="33">
        <v>10648.4</v>
      </c>
      <c r="G170" s="33">
        <v>9561.4</v>
      </c>
    </row>
    <row r="171" spans="1:7" x14ac:dyDescent="0.2">
      <c r="A171" s="119">
        <v>4908</v>
      </c>
      <c r="B171" s="115" t="s">
        <v>159</v>
      </c>
      <c r="C171" s="32">
        <v>3704.4</v>
      </c>
      <c r="D171" s="32">
        <v>3704.4</v>
      </c>
      <c r="E171" s="33">
        <v>31110</v>
      </c>
      <c r="F171" s="33">
        <v>25059.9</v>
      </c>
      <c r="G171" s="33">
        <v>16868.900000000001</v>
      </c>
    </row>
    <row r="172" spans="1:7" x14ac:dyDescent="0.2">
      <c r="A172" s="123">
        <v>4512</v>
      </c>
      <c r="B172" s="122" t="s">
        <v>35</v>
      </c>
      <c r="C172" s="32">
        <v>694.7</v>
      </c>
      <c r="D172" s="32">
        <v>694.7</v>
      </c>
      <c r="E172" s="33">
        <v>6808</v>
      </c>
      <c r="F172" s="33">
        <v>6740.1</v>
      </c>
      <c r="G172" s="33">
        <v>6340.7</v>
      </c>
    </row>
    <row r="173" spans="1:7" x14ac:dyDescent="0.2">
      <c r="A173" s="119">
        <v>5005</v>
      </c>
      <c r="B173" s="115" t="s">
        <v>131</v>
      </c>
      <c r="C173" s="32">
        <v>3565.8</v>
      </c>
      <c r="D173" s="32">
        <v>3565.8</v>
      </c>
      <c r="E173" s="33">
        <v>38904</v>
      </c>
      <c r="F173" s="33">
        <v>34091.599999999999</v>
      </c>
      <c r="G173" s="33">
        <v>25754.2</v>
      </c>
    </row>
    <row r="174" spans="1:7" x14ac:dyDescent="0.2">
      <c r="A174" s="121">
        <v>5009</v>
      </c>
      <c r="B174" s="120" t="s">
        <v>130</v>
      </c>
      <c r="C174" s="32">
        <v>416.1</v>
      </c>
      <c r="D174" s="32">
        <v>416.1</v>
      </c>
      <c r="E174" s="33">
        <v>5663</v>
      </c>
      <c r="F174" s="33">
        <v>4042.5</v>
      </c>
      <c r="G174" s="33">
        <v>3239.2</v>
      </c>
    </row>
    <row r="175" spans="1:7" x14ac:dyDescent="0.2">
      <c r="A175" s="119">
        <v>5006</v>
      </c>
      <c r="B175" s="115" t="s">
        <v>129</v>
      </c>
      <c r="C175" s="32">
        <v>440</v>
      </c>
      <c r="D175" s="32">
        <v>440</v>
      </c>
      <c r="E175" s="33">
        <v>7735</v>
      </c>
      <c r="F175" s="33">
        <v>5387.7</v>
      </c>
      <c r="G175" s="33">
        <v>3343.8</v>
      </c>
    </row>
    <row r="176" spans="1:7" x14ac:dyDescent="0.2">
      <c r="A176" s="119">
        <v>4909</v>
      </c>
      <c r="B176" s="115" t="s">
        <v>158</v>
      </c>
      <c r="C176" s="32">
        <v>555.4</v>
      </c>
      <c r="D176" s="32">
        <v>555.4</v>
      </c>
      <c r="E176" s="33">
        <v>7353</v>
      </c>
      <c r="F176" s="33">
        <v>7024.5</v>
      </c>
      <c r="G176" s="33">
        <v>5078.2</v>
      </c>
    </row>
    <row r="177" spans="1:7" s="10" customFormat="1" x14ac:dyDescent="0.2">
      <c r="A177" s="118"/>
      <c r="B177" s="10" t="s">
        <v>0</v>
      </c>
      <c r="C177" s="22">
        <v>524253.3</v>
      </c>
      <c r="D177" s="22">
        <v>500299.8</v>
      </c>
      <c r="E177" s="19">
        <v>4006465</v>
      </c>
      <c r="F177" s="19">
        <v>3605430.4999999949</v>
      </c>
      <c r="G177" s="19">
        <v>2551261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1FCDD-DC10-4A59-A1BE-E49F8E466BA9}">
  <sheetPr codeName="Munka2"/>
  <dimension ref="A1:K237"/>
  <sheetViews>
    <sheetView zoomScaleNormal="100" workbookViewId="0"/>
  </sheetViews>
  <sheetFormatPr defaultRowHeight="11.25" x14ac:dyDescent="0.2"/>
  <cols>
    <col min="1" max="1" width="15.28515625" style="1" customWidth="1"/>
    <col min="2" max="11" width="17" style="1" customWidth="1"/>
    <col min="12" max="16384" width="9.140625" style="1"/>
  </cols>
  <sheetData>
    <row r="1" spans="1:11" s="9" customFormat="1" ht="12" thickBot="1" x14ac:dyDescent="0.3">
      <c r="A1" s="28" t="s">
        <v>240</v>
      </c>
      <c r="B1" s="25"/>
      <c r="C1" s="25"/>
      <c r="D1" s="25"/>
      <c r="E1" s="25"/>
      <c r="F1" s="25"/>
      <c r="G1" s="25"/>
      <c r="H1" s="39"/>
      <c r="I1" s="39"/>
      <c r="J1" s="39"/>
      <c r="K1" s="39"/>
    </row>
    <row r="2" spans="1:11" ht="13.5" customHeight="1" x14ac:dyDescent="0.2">
      <c r="A2" s="169" t="s">
        <v>218</v>
      </c>
      <c r="B2" s="172" t="s">
        <v>239</v>
      </c>
      <c r="C2" s="181"/>
      <c r="D2" s="186" t="s">
        <v>238</v>
      </c>
      <c r="E2" s="186" t="s">
        <v>237</v>
      </c>
      <c r="F2" s="173" t="s">
        <v>236</v>
      </c>
      <c r="G2" s="174" t="s">
        <v>235</v>
      </c>
      <c r="H2" s="174" t="s">
        <v>233</v>
      </c>
      <c r="I2" s="173" t="s">
        <v>234</v>
      </c>
      <c r="J2" s="173" t="s">
        <v>233</v>
      </c>
      <c r="K2" s="171" t="s">
        <v>232</v>
      </c>
    </row>
    <row r="3" spans="1:11" ht="15" customHeight="1" x14ac:dyDescent="0.2">
      <c r="A3" s="169"/>
      <c r="B3" s="180" t="s">
        <v>230</v>
      </c>
      <c r="C3" s="180" t="s">
        <v>231</v>
      </c>
      <c r="D3" s="174"/>
      <c r="E3" s="174"/>
      <c r="F3" s="174"/>
      <c r="G3" s="180"/>
      <c r="H3" s="180"/>
      <c r="I3" s="183"/>
      <c r="J3" s="174"/>
      <c r="K3" s="171"/>
    </row>
    <row r="4" spans="1:11" ht="21.75" customHeight="1" x14ac:dyDescent="0.2">
      <c r="A4" s="179"/>
      <c r="B4" s="180"/>
      <c r="C4" s="180"/>
      <c r="D4" s="184" t="s">
        <v>230</v>
      </c>
      <c r="E4" s="185"/>
      <c r="F4" s="184" t="s">
        <v>229</v>
      </c>
      <c r="G4" s="187"/>
      <c r="H4" s="188"/>
      <c r="I4" s="184" t="s">
        <v>228</v>
      </c>
      <c r="J4" s="185"/>
      <c r="K4" s="182"/>
    </row>
    <row r="5" spans="1:11" x14ac:dyDescent="0.2">
      <c r="A5" s="178" t="s">
        <v>205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</row>
    <row r="6" spans="1:11" x14ac:dyDescent="0.2">
      <c r="A6" s="7" t="s">
        <v>2</v>
      </c>
      <c r="B6" s="19">
        <v>1721556</v>
      </c>
      <c r="C6" s="29">
        <v>-1</v>
      </c>
      <c r="D6" s="19">
        <v>1721556</v>
      </c>
      <c r="E6" s="19">
        <v>1721556</v>
      </c>
      <c r="F6" s="38">
        <v>10</v>
      </c>
      <c r="G6" s="38">
        <v>12.8</v>
      </c>
      <c r="H6" s="10">
        <v>6.2</v>
      </c>
      <c r="I6" s="37">
        <v>-4.4000000000000004</v>
      </c>
      <c r="J6" s="10">
        <v>-2.6</v>
      </c>
      <c r="K6" s="10">
        <v>25.4</v>
      </c>
    </row>
    <row r="7" spans="1:11" x14ac:dyDescent="0.2">
      <c r="A7" s="178" t="s">
        <v>204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</row>
    <row r="8" spans="1:11" x14ac:dyDescent="0.2">
      <c r="A8" s="13" t="s">
        <v>203</v>
      </c>
      <c r="B8" s="33">
        <v>35508</v>
      </c>
      <c r="C8" s="32">
        <v>2.1</v>
      </c>
      <c r="D8" s="33">
        <v>14335</v>
      </c>
      <c r="E8" s="33">
        <v>3945</v>
      </c>
      <c r="F8" s="32">
        <v>9.6</v>
      </c>
      <c r="G8" s="32">
        <v>13.5</v>
      </c>
      <c r="H8" s="32">
        <v>3.2</v>
      </c>
      <c r="I8" s="1">
        <v>-3.6</v>
      </c>
      <c r="J8" s="1">
        <v>5.7</v>
      </c>
      <c r="K8" s="1">
        <v>20.8</v>
      </c>
    </row>
    <row r="9" spans="1:11" x14ac:dyDescent="0.2">
      <c r="A9" s="13" t="s">
        <v>202</v>
      </c>
      <c r="B9" s="33">
        <v>87416</v>
      </c>
      <c r="C9" s="32">
        <v>24.1</v>
      </c>
      <c r="D9" s="33">
        <v>68735</v>
      </c>
      <c r="E9" s="33">
        <v>8742</v>
      </c>
      <c r="F9" s="32">
        <v>11.4</v>
      </c>
      <c r="G9" s="32">
        <v>8.9</v>
      </c>
      <c r="H9" s="32">
        <v>19.399999999999999</v>
      </c>
      <c r="I9" s="32">
        <v>1.6</v>
      </c>
      <c r="J9" s="32">
        <v>20.8</v>
      </c>
      <c r="K9" s="31">
        <v>19.2</v>
      </c>
    </row>
    <row r="10" spans="1:11" x14ac:dyDescent="0.2">
      <c r="A10" s="13" t="s">
        <v>201</v>
      </c>
      <c r="B10" s="33">
        <v>120848</v>
      </c>
      <c r="C10" s="32">
        <v>-0.3</v>
      </c>
      <c r="D10" s="33">
        <v>91014</v>
      </c>
      <c r="E10" s="33">
        <v>8057</v>
      </c>
      <c r="F10" s="32">
        <v>9.5</v>
      </c>
      <c r="G10" s="32">
        <v>13.3</v>
      </c>
      <c r="H10" s="32">
        <v>-1.3</v>
      </c>
      <c r="I10" s="32">
        <v>-3.7</v>
      </c>
      <c r="J10" s="32">
        <v>2.9</v>
      </c>
      <c r="K10" s="31">
        <v>21.3</v>
      </c>
    </row>
    <row r="11" spans="1:11" x14ac:dyDescent="0.2">
      <c r="A11" s="13" t="s">
        <v>200</v>
      </c>
      <c r="B11" s="33">
        <v>44213</v>
      </c>
      <c r="C11" s="32">
        <v>4.0999999999999996</v>
      </c>
      <c r="D11" s="33">
        <v>21678</v>
      </c>
      <c r="E11" s="33">
        <v>4421</v>
      </c>
      <c r="F11" s="32">
        <v>9.6</v>
      </c>
      <c r="G11" s="32">
        <v>12.4</v>
      </c>
      <c r="H11" s="32">
        <v>0.1</v>
      </c>
      <c r="I11" s="32">
        <v>-2.2999999999999998</v>
      </c>
      <c r="J11" s="32">
        <v>7.2</v>
      </c>
      <c r="K11" s="31">
        <v>19.2</v>
      </c>
    </row>
    <row r="12" spans="1:11" x14ac:dyDescent="0.2">
      <c r="A12" s="13" t="s">
        <v>199</v>
      </c>
      <c r="B12" s="33">
        <v>81544</v>
      </c>
      <c r="C12" s="32">
        <v>24.5</v>
      </c>
      <c r="D12" s="33">
        <v>75387</v>
      </c>
      <c r="E12" s="33">
        <v>20386</v>
      </c>
      <c r="F12" s="32">
        <v>12.4</v>
      </c>
      <c r="G12" s="32">
        <v>9</v>
      </c>
      <c r="H12" s="32">
        <v>22</v>
      </c>
      <c r="I12" s="32">
        <v>1.2</v>
      </c>
      <c r="J12" s="32">
        <v>22.3</v>
      </c>
      <c r="K12" s="31">
        <v>18.600000000000001</v>
      </c>
    </row>
    <row r="13" spans="1:11" x14ac:dyDescent="0.2">
      <c r="A13" s="13" t="s">
        <v>198</v>
      </c>
      <c r="B13" s="33">
        <v>101064</v>
      </c>
      <c r="C13" s="32">
        <v>15</v>
      </c>
      <c r="D13" s="33">
        <v>82876</v>
      </c>
      <c r="E13" s="33">
        <v>25266</v>
      </c>
      <c r="F13" s="32">
        <v>10.8</v>
      </c>
      <c r="G13" s="32">
        <v>9.6999999999999993</v>
      </c>
      <c r="H13" s="32">
        <v>9.9</v>
      </c>
      <c r="I13" s="32">
        <v>1</v>
      </c>
      <c r="J13" s="32">
        <v>14.5</v>
      </c>
      <c r="K13" s="31">
        <v>18.899999999999999</v>
      </c>
    </row>
    <row r="14" spans="1:11" x14ac:dyDescent="0.2">
      <c r="A14" s="13" t="s">
        <v>197</v>
      </c>
      <c r="B14" s="33">
        <v>110589</v>
      </c>
      <c r="C14" s="32">
        <v>14.7</v>
      </c>
      <c r="D14" s="33">
        <v>71880</v>
      </c>
      <c r="E14" s="33">
        <v>9216</v>
      </c>
      <c r="F14" s="32">
        <v>10.4</v>
      </c>
      <c r="G14" s="32">
        <v>11.3</v>
      </c>
      <c r="H14" s="32">
        <v>15.2</v>
      </c>
      <c r="I14" s="32">
        <v>-0.6</v>
      </c>
      <c r="J14" s="32">
        <v>14.8</v>
      </c>
      <c r="K14" s="31">
        <v>19.399999999999999</v>
      </c>
    </row>
    <row r="15" spans="1:11" x14ac:dyDescent="0.2">
      <c r="A15" s="13" t="s">
        <v>196</v>
      </c>
      <c r="B15" s="33">
        <v>46466</v>
      </c>
      <c r="C15" s="32">
        <v>8.1999999999999993</v>
      </c>
      <c r="D15" s="33">
        <v>32525</v>
      </c>
      <c r="E15" s="33">
        <v>9293</v>
      </c>
      <c r="F15" s="32">
        <v>10.9</v>
      </c>
      <c r="G15" s="32">
        <v>10.5</v>
      </c>
      <c r="H15" s="32">
        <v>4</v>
      </c>
      <c r="I15" s="32">
        <v>-0.3</v>
      </c>
      <c r="J15" s="32">
        <v>8</v>
      </c>
      <c r="K15" s="31">
        <v>18.600000000000001</v>
      </c>
    </row>
    <row r="16" spans="1:11" x14ac:dyDescent="0.2">
      <c r="A16" s="13" t="s">
        <v>195</v>
      </c>
      <c r="B16" s="33">
        <v>111855</v>
      </c>
      <c r="C16" s="32">
        <v>11.2</v>
      </c>
      <c r="D16" s="33">
        <v>89872</v>
      </c>
      <c r="E16" s="33">
        <v>7457</v>
      </c>
      <c r="F16" s="32">
        <v>10.199999999999999</v>
      </c>
      <c r="G16" s="32">
        <v>12</v>
      </c>
      <c r="H16" s="32">
        <v>12.1</v>
      </c>
      <c r="I16" s="32">
        <v>-2.7</v>
      </c>
      <c r="J16" s="32">
        <v>14</v>
      </c>
      <c r="K16" s="31">
        <v>19.5</v>
      </c>
    </row>
    <row r="17" spans="1:11" x14ac:dyDescent="0.2">
      <c r="A17" s="13" t="s">
        <v>194</v>
      </c>
      <c r="B17" s="33">
        <v>76378</v>
      </c>
      <c r="C17" s="32">
        <v>2.2999999999999998</v>
      </c>
      <c r="D17" s="33">
        <v>18857</v>
      </c>
      <c r="E17" s="33">
        <v>4774</v>
      </c>
      <c r="F17" s="32">
        <v>9</v>
      </c>
      <c r="G17" s="32">
        <v>14.2</v>
      </c>
      <c r="H17" s="32">
        <v>-3.6</v>
      </c>
      <c r="I17" s="32">
        <v>-4.2</v>
      </c>
      <c r="J17" s="32">
        <v>7.7</v>
      </c>
      <c r="K17" s="31">
        <v>20.399999999999999</v>
      </c>
    </row>
    <row r="18" spans="1:11" x14ac:dyDescent="0.2">
      <c r="A18" s="13" t="s">
        <v>193</v>
      </c>
      <c r="B18" s="33">
        <v>68228</v>
      </c>
      <c r="C18" s="32">
        <v>19.2</v>
      </c>
      <c r="D18" s="33">
        <v>18932</v>
      </c>
      <c r="E18" s="33">
        <v>4873</v>
      </c>
      <c r="F18" s="32">
        <v>10.4</v>
      </c>
      <c r="G18" s="32">
        <v>9.4</v>
      </c>
      <c r="H18" s="32">
        <v>9.6</v>
      </c>
      <c r="I18" s="32">
        <v>1</v>
      </c>
      <c r="J18" s="32">
        <v>18.7</v>
      </c>
      <c r="K18" s="31">
        <v>19</v>
      </c>
    </row>
    <row r="19" spans="1:11" x14ac:dyDescent="0.2">
      <c r="A19" s="13" t="s">
        <v>192</v>
      </c>
      <c r="B19" s="33">
        <v>145148</v>
      </c>
      <c r="C19" s="32">
        <v>21.8</v>
      </c>
      <c r="D19" s="33">
        <v>107265</v>
      </c>
      <c r="E19" s="33">
        <v>7257</v>
      </c>
      <c r="F19" s="32">
        <v>11.8</v>
      </c>
      <c r="G19" s="32">
        <v>10.7</v>
      </c>
      <c r="H19" s="32">
        <v>17.899999999999999</v>
      </c>
      <c r="I19" s="32">
        <v>0</v>
      </c>
      <c r="J19" s="32">
        <v>22.7</v>
      </c>
      <c r="K19" s="31">
        <v>18.8</v>
      </c>
    </row>
    <row r="20" spans="1:11" x14ac:dyDescent="0.2">
      <c r="A20" s="13" t="s">
        <v>191</v>
      </c>
      <c r="B20" s="33">
        <v>78837</v>
      </c>
      <c r="C20" s="32">
        <v>16.8</v>
      </c>
      <c r="D20" s="33">
        <v>54886</v>
      </c>
      <c r="E20" s="33">
        <v>6064</v>
      </c>
      <c r="F20" s="32">
        <v>10.6</v>
      </c>
      <c r="G20" s="32">
        <v>9.6</v>
      </c>
      <c r="H20" s="32">
        <v>10.6</v>
      </c>
      <c r="I20" s="32">
        <v>0.7</v>
      </c>
      <c r="J20" s="32">
        <v>17.2</v>
      </c>
      <c r="K20" s="31">
        <v>20.2</v>
      </c>
    </row>
    <row r="21" spans="1:11" x14ac:dyDescent="0.2">
      <c r="A21" s="13" t="s">
        <v>190</v>
      </c>
      <c r="B21" s="33">
        <v>12438</v>
      </c>
      <c r="C21" s="32">
        <v>-4.9000000000000004</v>
      </c>
      <c r="D21" s="33">
        <v>2952</v>
      </c>
      <c r="E21" s="33">
        <v>957</v>
      </c>
      <c r="F21" s="32">
        <v>7.4</v>
      </c>
      <c r="G21" s="32">
        <v>16.7</v>
      </c>
      <c r="H21" s="32">
        <v>-6.3</v>
      </c>
      <c r="I21" s="32">
        <v>-8.4</v>
      </c>
      <c r="J21" s="32">
        <v>3.2</v>
      </c>
      <c r="K21" s="31">
        <v>23.5</v>
      </c>
    </row>
    <row r="22" spans="1:11" x14ac:dyDescent="0.2">
      <c r="A22" s="13" t="s">
        <v>189</v>
      </c>
      <c r="B22" s="33">
        <v>71715</v>
      </c>
      <c r="C22" s="32">
        <v>5.6</v>
      </c>
      <c r="D22" s="33">
        <v>38846</v>
      </c>
      <c r="E22" s="33">
        <v>3774</v>
      </c>
      <c r="F22" s="32">
        <v>10.5</v>
      </c>
      <c r="G22" s="32">
        <v>11.8</v>
      </c>
      <c r="H22" s="32">
        <v>8.6</v>
      </c>
      <c r="I22" s="32">
        <v>-2.7</v>
      </c>
      <c r="J22" s="32">
        <v>6.9</v>
      </c>
      <c r="K22" s="31">
        <v>21</v>
      </c>
    </row>
    <row r="23" spans="1:11" x14ac:dyDescent="0.2">
      <c r="A23" s="13" t="s">
        <v>188</v>
      </c>
      <c r="B23" s="33">
        <v>37633</v>
      </c>
      <c r="C23" s="32">
        <v>36.1</v>
      </c>
      <c r="D23" s="33">
        <v>16124</v>
      </c>
      <c r="E23" s="33">
        <v>4704</v>
      </c>
      <c r="F23" s="32">
        <v>11.7</v>
      </c>
      <c r="G23" s="32">
        <v>9.9</v>
      </c>
      <c r="H23" s="32">
        <v>18.7</v>
      </c>
      <c r="I23" s="32">
        <v>1.7</v>
      </c>
      <c r="J23" s="32">
        <v>35.1</v>
      </c>
      <c r="K23" s="31">
        <v>17.100000000000001</v>
      </c>
    </row>
    <row r="24" spans="1:11" s="10" customFormat="1" x14ac:dyDescent="0.2">
      <c r="A24" s="7" t="s">
        <v>2</v>
      </c>
      <c r="B24" s="19">
        <v>1229880</v>
      </c>
      <c r="C24" s="22">
        <v>12.9</v>
      </c>
      <c r="D24" s="19">
        <v>806164</v>
      </c>
      <c r="E24" s="19">
        <v>6577</v>
      </c>
      <c r="F24" s="22">
        <v>10.6</v>
      </c>
      <c r="G24" s="22">
        <v>11.1</v>
      </c>
      <c r="H24" s="22">
        <v>10.3</v>
      </c>
      <c r="I24" s="22">
        <v>-1</v>
      </c>
      <c r="J24" s="22">
        <v>14.2</v>
      </c>
      <c r="K24" s="29">
        <v>19.600000000000001</v>
      </c>
    </row>
    <row r="25" spans="1:11" x14ac:dyDescent="0.2">
      <c r="A25" s="178" t="s">
        <v>187</v>
      </c>
      <c r="B25" s="178"/>
      <c r="C25" s="178"/>
      <c r="D25" s="178"/>
      <c r="E25" s="178"/>
      <c r="F25" s="178"/>
      <c r="G25" s="178"/>
      <c r="H25" s="178"/>
      <c r="I25" s="178"/>
      <c r="J25" s="178"/>
      <c r="K25" s="178"/>
    </row>
    <row r="26" spans="1:11" s="10" customFormat="1" x14ac:dyDescent="0.2">
      <c r="A26" s="7" t="s">
        <v>2</v>
      </c>
      <c r="B26" s="19">
        <v>2951436</v>
      </c>
      <c r="C26" s="22">
        <v>4.3</v>
      </c>
      <c r="D26" s="19">
        <v>2527720</v>
      </c>
      <c r="E26" s="19">
        <v>15699</v>
      </c>
      <c r="F26" s="22">
        <v>10.199999999999999</v>
      </c>
      <c r="G26" s="22">
        <v>12.1</v>
      </c>
      <c r="H26" s="22">
        <v>7.9</v>
      </c>
      <c r="I26" s="36">
        <v>-3</v>
      </c>
      <c r="J26" s="22">
        <v>4.0999999999999996</v>
      </c>
      <c r="K26" s="29">
        <v>22.9</v>
      </c>
    </row>
    <row r="27" spans="1:11" x14ac:dyDescent="0.2">
      <c r="A27" s="178" t="s">
        <v>186</v>
      </c>
      <c r="B27" s="178"/>
      <c r="C27" s="178"/>
      <c r="D27" s="178"/>
      <c r="E27" s="178"/>
      <c r="F27" s="178"/>
      <c r="G27" s="178"/>
      <c r="H27" s="178"/>
      <c r="I27" s="178"/>
      <c r="J27" s="178"/>
      <c r="K27" s="178"/>
    </row>
    <row r="28" spans="1:11" x14ac:dyDescent="0.2">
      <c r="A28" s="13" t="s">
        <v>227</v>
      </c>
      <c r="B28" s="33">
        <v>23860</v>
      </c>
      <c r="C28" s="32">
        <v>1.8</v>
      </c>
      <c r="D28" s="35" t="s">
        <v>5</v>
      </c>
      <c r="E28" s="33">
        <v>2651</v>
      </c>
      <c r="F28" s="32">
        <v>10.3</v>
      </c>
      <c r="G28" s="32">
        <v>15.2</v>
      </c>
      <c r="H28" s="32">
        <v>-2.2999999999999998</v>
      </c>
      <c r="I28" s="32">
        <v>-2.7</v>
      </c>
      <c r="J28" s="32">
        <v>5.4</v>
      </c>
      <c r="K28" s="31">
        <v>17.899999999999999</v>
      </c>
    </row>
    <row r="29" spans="1:11" x14ac:dyDescent="0.2">
      <c r="A29" s="13" t="s">
        <v>184</v>
      </c>
      <c r="B29" s="33">
        <v>24602</v>
      </c>
      <c r="C29" s="32">
        <v>1.1000000000000001</v>
      </c>
      <c r="D29" s="35">
        <v>9925</v>
      </c>
      <c r="E29" s="33">
        <v>3075</v>
      </c>
      <c r="F29" s="32">
        <v>8.4</v>
      </c>
      <c r="G29" s="32">
        <v>12.7</v>
      </c>
      <c r="H29" s="32">
        <v>-0.3</v>
      </c>
      <c r="I29" s="32">
        <v>-2.8</v>
      </c>
      <c r="J29" s="32">
        <v>5.3</v>
      </c>
      <c r="K29" s="31">
        <v>19.600000000000001</v>
      </c>
    </row>
    <row r="30" spans="1:11" x14ac:dyDescent="0.2">
      <c r="A30" s="13" t="s">
        <v>183</v>
      </c>
      <c r="B30" s="33">
        <v>39075</v>
      </c>
      <c r="C30" s="34">
        <v>4.0999999999999996</v>
      </c>
      <c r="D30" s="33">
        <v>11579</v>
      </c>
      <c r="E30" s="33">
        <v>2299</v>
      </c>
      <c r="F30" s="32">
        <v>10.199999999999999</v>
      </c>
      <c r="G30" s="32">
        <v>12.1</v>
      </c>
      <c r="H30" s="32">
        <v>-1.2</v>
      </c>
      <c r="I30" s="32">
        <v>-2.1</v>
      </c>
      <c r="J30" s="32">
        <v>4.7</v>
      </c>
      <c r="K30" s="31">
        <v>19.100000000000001</v>
      </c>
    </row>
    <row r="31" spans="1:11" x14ac:dyDescent="0.2">
      <c r="A31" s="13" t="s">
        <v>182</v>
      </c>
      <c r="B31" s="33">
        <v>71793</v>
      </c>
      <c r="C31" s="34">
        <v>-6</v>
      </c>
      <c r="D31" s="33">
        <v>52657</v>
      </c>
      <c r="E31" s="33">
        <v>7977</v>
      </c>
      <c r="F31" s="32">
        <v>8.1</v>
      </c>
      <c r="G31" s="32">
        <v>13.1</v>
      </c>
      <c r="H31" s="32">
        <v>-4.3</v>
      </c>
      <c r="I31" s="32">
        <v>-3.5</v>
      </c>
      <c r="J31" s="32">
        <v>-4.4000000000000004</v>
      </c>
      <c r="K31" s="31">
        <v>22.2</v>
      </c>
    </row>
    <row r="32" spans="1:11" x14ac:dyDescent="0.2">
      <c r="A32" s="13" t="s">
        <v>181</v>
      </c>
      <c r="B32" s="33">
        <v>20656</v>
      </c>
      <c r="C32" s="32">
        <v>-6.3</v>
      </c>
      <c r="D32" s="33">
        <v>6922</v>
      </c>
      <c r="E32" s="33">
        <v>2295</v>
      </c>
      <c r="F32" s="32">
        <v>9.9</v>
      </c>
      <c r="G32" s="32">
        <v>15</v>
      </c>
      <c r="H32" s="32">
        <v>-9.5</v>
      </c>
      <c r="I32" s="32">
        <v>-3.7</v>
      </c>
      <c r="J32" s="32">
        <v>-3.6</v>
      </c>
      <c r="K32" s="31">
        <v>19.8</v>
      </c>
    </row>
    <row r="33" spans="1:11" x14ac:dyDescent="0.2">
      <c r="A33" s="13" t="s">
        <v>226</v>
      </c>
      <c r="B33" s="33">
        <v>23447</v>
      </c>
      <c r="C33" s="32">
        <v>4.7</v>
      </c>
      <c r="D33" s="33">
        <v>14038</v>
      </c>
      <c r="E33" s="33">
        <v>3908</v>
      </c>
      <c r="F33" s="32">
        <v>11.3</v>
      </c>
      <c r="G33" s="32">
        <v>11.6</v>
      </c>
      <c r="H33" s="32">
        <v>-0.1</v>
      </c>
      <c r="I33" s="32">
        <v>-1</v>
      </c>
      <c r="J33" s="32">
        <v>6.8</v>
      </c>
      <c r="K33" s="31">
        <v>18.899999999999999</v>
      </c>
    </row>
    <row r="34" spans="1:11" x14ac:dyDescent="0.2">
      <c r="A34" s="13" t="s">
        <v>179</v>
      </c>
      <c r="B34" s="33">
        <v>26910</v>
      </c>
      <c r="C34" s="32">
        <v>12.1</v>
      </c>
      <c r="D34" s="33">
        <v>14717</v>
      </c>
      <c r="E34" s="33">
        <v>2990</v>
      </c>
      <c r="F34" s="32">
        <v>9.5</v>
      </c>
      <c r="G34" s="32">
        <v>13.3</v>
      </c>
      <c r="H34" s="32">
        <v>17.399999999999999</v>
      </c>
      <c r="I34" s="32">
        <v>-2.7</v>
      </c>
      <c r="J34" s="32">
        <v>20</v>
      </c>
      <c r="K34" s="31">
        <v>23.1</v>
      </c>
    </row>
    <row r="35" spans="1:11" x14ac:dyDescent="0.2">
      <c r="A35" s="13" t="s">
        <v>178</v>
      </c>
      <c r="B35" s="33">
        <v>34511</v>
      </c>
      <c r="C35" s="32">
        <v>-1</v>
      </c>
      <c r="D35" s="33">
        <v>18428</v>
      </c>
      <c r="E35" s="33">
        <v>2655</v>
      </c>
      <c r="F35" s="32">
        <v>9.1</v>
      </c>
      <c r="G35" s="32">
        <v>12.5</v>
      </c>
      <c r="H35" s="32">
        <v>-2.5</v>
      </c>
      <c r="I35" s="32">
        <v>-2.2000000000000002</v>
      </c>
      <c r="J35" s="32">
        <v>0.8</v>
      </c>
      <c r="K35" s="31">
        <v>19.600000000000001</v>
      </c>
    </row>
    <row r="36" spans="1:11" x14ac:dyDescent="0.2">
      <c r="A36" s="13" t="s">
        <v>177</v>
      </c>
      <c r="B36" s="33">
        <v>24873</v>
      </c>
      <c r="C36" s="32">
        <v>-6.1</v>
      </c>
      <c r="D36" s="33">
        <v>12715</v>
      </c>
      <c r="E36" s="33">
        <v>2487</v>
      </c>
      <c r="F36" s="32">
        <v>9.1</v>
      </c>
      <c r="G36" s="32">
        <v>14.9</v>
      </c>
      <c r="H36" s="32">
        <v>-11.2</v>
      </c>
      <c r="I36" s="32">
        <v>-5</v>
      </c>
      <c r="J36" s="32">
        <v>-2.8</v>
      </c>
      <c r="K36" s="31">
        <v>21.1</v>
      </c>
    </row>
    <row r="37" spans="1:11" x14ac:dyDescent="0.2">
      <c r="A37" s="13" t="s">
        <v>176</v>
      </c>
      <c r="B37" s="33">
        <v>137689</v>
      </c>
      <c r="C37" s="32">
        <v>0.2</v>
      </c>
      <c r="D37" s="33">
        <v>108946</v>
      </c>
      <c r="E37" s="33">
        <v>7649</v>
      </c>
      <c r="F37" s="32">
        <v>9</v>
      </c>
      <c r="G37" s="32">
        <v>11</v>
      </c>
      <c r="H37" s="32">
        <v>3.6</v>
      </c>
      <c r="I37" s="32">
        <v>-1.6</v>
      </c>
      <c r="J37" s="32">
        <v>0.9</v>
      </c>
      <c r="K37" s="31">
        <v>21.1</v>
      </c>
    </row>
    <row r="38" spans="1:11" s="10" customFormat="1" x14ac:dyDescent="0.2">
      <c r="A38" s="7" t="s">
        <v>2</v>
      </c>
      <c r="B38" s="19">
        <v>427416</v>
      </c>
      <c r="C38" s="22">
        <v>-0.4</v>
      </c>
      <c r="D38" s="19">
        <v>249927</v>
      </c>
      <c r="E38" s="19">
        <v>3958</v>
      </c>
      <c r="F38" s="22">
        <v>9.1999999999999993</v>
      </c>
      <c r="G38" s="22">
        <v>12.5</v>
      </c>
      <c r="H38" s="22">
        <v>-0.1</v>
      </c>
      <c r="I38" s="22">
        <v>-2.5</v>
      </c>
      <c r="J38" s="22">
        <v>1.8</v>
      </c>
      <c r="K38" s="29">
        <v>20.7</v>
      </c>
    </row>
    <row r="39" spans="1:11" x14ac:dyDescent="0.2">
      <c r="A39" s="178" t="s">
        <v>175</v>
      </c>
      <c r="B39" s="178"/>
      <c r="C39" s="178"/>
      <c r="D39" s="178"/>
      <c r="E39" s="178"/>
      <c r="F39" s="178"/>
      <c r="G39" s="178"/>
      <c r="H39" s="178"/>
      <c r="I39" s="178"/>
      <c r="J39" s="178"/>
      <c r="K39" s="178"/>
    </row>
    <row r="40" spans="1:11" x14ac:dyDescent="0.2">
      <c r="A40" s="13" t="s">
        <v>174</v>
      </c>
      <c r="B40" s="33">
        <v>39785</v>
      </c>
      <c r="C40" s="32">
        <v>-2.5</v>
      </c>
      <c r="D40" s="33">
        <v>12156</v>
      </c>
      <c r="E40" s="33">
        <v>2652</v>
      </c>
      <c r="F40" s="32">
        <v>9.1999999999999993</v>
      </c>
      <c r="G40" s="32">
        <v>14.6</v>
      </c>
      <c r="H40" s="32">
        <v>-3.7</v>
      </c>
      <c r="I40" s="32">
        <v>-3.8</v>
      </c>
      <c r="J40" s="32">
        <v>1.1000000000000001</v>
      </c>
      <c r="K40" s="31">
        <v>20.7</v>
      </c>
    </row>
    <row r="41" spans="1:11" x14ac:dyDescent="0.2">
      <c r="A41" s="13" t="s">
        <v>173</v>
      </c>
      <c r="B41" s="33">
        <v>56597</v>
      </c>
      <c r="C41" s="32">
        <v>2.1</v>
      </c>
      <c r="D41" s="33">
        <v>43501</v>
      </c>
      <c r="E41" s="33">
        <v>6289</v>
      </c>
      <c r="F41" s="32">
        <v>10.199999999999999</v>
      </c>
      <c r="G41" s="32">
        <v>12.6</v>
      </c>
      <c r="H41" s="32">
        <v>0.2</v>
      </c>
      <c r="I41" s="32">
        <v>-2.8</v>
      </c>
      <c r="J41" s="32">
        <v>4.4000000000000004</v>
      </c>
      <c r="K41" s="31">
        <v>21.7</v>
      </c>
    </row>
    <row r="42" spans="1:11" x14ac:dyDescent="0.2">
      <c r="A42" s="13" t="s">
        <v>172</v>
      </c>
      <c r="B42" s="33">
        <v>20320</v>
      </c>
      <c r="C42" s="32">
        <v>-5.9</v>
      </c>
      <c r="D42" s="33">
        <v>5426</v>
      </c>
      <c r="E42" s="33">
        <v>1195</v>
      </c>
      <c r="F42" s="32">
        <v>8.3000000000000007</v>
      </c>
      <c r="G42" s="32">
        <v>17.7</v>
      </c>
      <c r="H42" s="32">
        <v>-4</v>
      </c>
      <c r="I42" s="32">
        <v>-6.8</v>
      </c>
      <c r="J42" s="32">
        <v>0.6</v>
      </c>
      <c r="K42" s="31">
        <v>20.2</v>
      </c>
    </row>
    <row r="43" spans="1:11" x14ac:dyDescent="0.2">
      <c r="A43" s="13" t="s">
        <v>171</v>
      </c>
      <c r="B43" s="33">
        <v>40607</v>
      </c>
      <c r="C43" s="32">
        <v>-2.5</v>
      </c>
      <c r="D43" s="33">
        <v>30503</v>
      </c>
      <c r="E43" s="33">
        <v>4512</v>
      </c>
      <c r="F43" s="32">
        <v>9.6</v>
      </c>
      <c r="G43" s="32">
        <v>13.2</v>
      </c>
      <c r="H43" s="32">
        <v>-2.5</v>
      </c>
      <c r="I43" s="32">
        <v>-3.4</v>
      </c>
      <c r="J43" s="32">
        <v>0.5</v>
      </c>
      <c r="K43" s="31">
        <v>21</v>
      </c>
    </row>
    <row r="44" spans="1:11" x14ac:dyDescent="0.2">
      <c r="A44" s="13" t="s">
        <v>170</v>
      </c>
      <c r="B44" s="33">
        <v>26635</v>
      </c>
      <c r="C44" s="32">
        <v>-6.5</v>
      </c>
      <c r="D44" s="33">
        <v>18701</v>
      </c>
      <c r="E44" s="33">
        <v>4439</v>
      </c>
      <c r="F44" s="32">
        <v>8.9</v>
      </c>
      <c r="G44" s="32">
        <v>12.3</v>
      </c>
      <c r="H44" s="32">
        <v>-6</v>
      </c>
      <c r="I44" s="32">
        <v>-3.4</v>
      </c>
      <c r="J44" s="32">
        <v>-3.2</v>
      </c>
      <c r="K44" s="31">
        <v>20.2</v>
      </c>
    </row>
    <row r="45" spans="1:11" x14ac:dyDescent="0.2">
      <c r="A45" s="13" t="s">
        <v>169</v>
      </c>
      <c r="B45" s="33">
        <v>88086</v>
      </c>
      <c r="C45" s="32">
        <v>-1.8</v>
      </c>
      <c r="D45" s="33">
        <v>69988</v>
      </c>
      <c r="E45" s="33">
        <v>8809</v>
      </c>
      <c r="F45" s="32">
        <v>9.9</v>
      </c>
      <c r="G45" s="32">
        <v>12.7</v>
      </c>
      <c r="H45" s="32">
        <v>1</v>
      </c>
      <c r="I45" s="32">
        <v>-3.5</v>
      </c>
      <c r="J45" s="32">
        <v>0.4</v>
      </c>
      <c r="K45" s="31">
        <v>20.9</v>
      </c>
    </row>
    <row r="46" spans="1:11" x14ac:dyDescent="0.2">
      <c r="A46" s="13" t="s">
        <v>168</v>
      </c>
      <c r="B46" s="33">
        <v>40401</v>
      </c>
      <c r="C46" s="32">
        <v>2.2999999999999998</v>
      </c>
      <c r="D46" s="33">
        <v>24906</v>
      </c>
      <c r="E46" s="33">
        <v>4040</v>
      </c>
      <c r="F46" s="32">
        <v>9.5</v>
      </c>
      <c r="G46" s="32">
        <v>13</v>
      </c>
      <c r="H46" s="32">
        <v>3.9</v>
      </c>
      <c r="I46" s="32">
        <v>-3.1</v>
      </c>
      <c r="J46" s="32">
        <v>6.2</v>
      </c>
      <c r="K46" s="31">
        <v>21.5</v>
      </c>
    </row>
    <row r="47" spans="1:11" s="10" customFormat="1" x14ac:dyDescent="0.2">
      <c r="A47" s="7" t="s">
        <v>2</v>
      </c>
      <c r="B47" s="19">
        <v>312431</v>
      </c>
      <c r="C47" s="22">
        <v>-1.5</v>
      </c>
      <c r="D47" s="19">
        <v>205181</v>
      </c>
      <c r="E47" s="19">
        <v>4111</v>
      </c>
      <c r="F47" s="22">
        <v>9.6</v>
      </c>
      <c r="G47" s="22">
        <v>13.3</v>
      </c>
      <c r="H47" s="22">
        <v>-0.8</v>
      </c>
      <c r="I47" s="22">
        <v>-3.6</v>
      </c>
      <c r="J47" s="22">
        <v>1.6</v>
      </c>
      <c r="K47" s="29">
        <v>21</v>
      </c>
    </row>
    <row r="48" spans="1:11" x14ac:dyDescent="0.2">
      <c r="A48" s="178" t="s">
        <v>167</v>
      </c>
      <c r="B48" s="178"/>
      <c r="C48" s="178"/>
      <c r="D48" s="178"/>
      <c r="E48" s="178"/>
      <c r="F48" s="178"/>
      <c r="G48" s="178"/>
      <c r="H48" s="178"/>
      <c r="I48" s="178"/>
      <c r="J48" s="178"/>
      <c r="K48" s="178"/>
    </row>
    <row r="49" spans="1:11" x14ac:dyDescent="0.2">
      <c r="A49" s="13" t="s">
        <v>166</v>
      </c>
      <c r="B49" s="33">
        <v>55043</v>
      </c>
      <c r="C49" s="32">
        <v>-7.7</v>
      </c>
      <c r="D49" s="33">
        <v>34060</v>
      </c>
      <c r="E49" s="33">
        <v>1411</v>
      </c>
      <c r="F49" s="32">
        <v>8.9</v>
      </c>
      <c r="G49" s="32">
        <v>14.3</v>
      </c>
      <c r="H49" s="32">
        <v>-7.6</v>
      </c>
      <c r="I49" s="32">
        <v>-4.5999999999999996</v>
      </c>
      <c r="J49" s="32">
        <v>-5</v>
      </c>
      <c r="K49" s="31">
        <v>21.9</v>
      </c>
    </row>
    <row r="50" spans="1:11" x14ac:dyDescent="0.2">
      <c r="A50" s="13" t="s">
        <v>165</v>
      </c>
      <c r="B50" s="33">
        <v>27443</v>
      </c>
      <c r="C50" s="32">
        <v>1.5</v>
      </c>
      <c r="D50" s="33">
        <v>16566</v>
      </c>
      <c r="E50" s="33">
        <v>2495</v>
      </c>
      <c r="F50" s="32">
        <v>8.1</v>
      </c>
      <c r="G50" s="32">
        <v>12.7</v>
      </c>
      <c r="H50" s="32">
        <v>0.2</v>
      </c>
      <c r="I50" s="32">
        <v>-4.4000000000000004</v>
      </c>
      <c r="J50" s="32">
        <v>5.2</v>
      </c>
      <c r="K50" s="31">
        <v>25.1</v>
      </c>
    </row>
    <row r="51" spans="1:11" x14ac:dyDescent="0.2">
      <c r="A51" s="13" t="s">
        <v>164</v>
      </c>
      <c r="B51" s="33">
        <v>22644</v>
      </c>
      <c r="C51" s="32">
        <v>0.6</v>
      </c>
      <c r="D51" s="33">
        <v>13401</v>
      </c>
      <c r="E51" s="33">
        <v>1078</v>
      </c>
      <c r="F51" s="32">
        <v>8.3000000000000007</v>
      </c>
      <c r="G51" s="32">
        <v>11.6</v>
      </c>
      <c r="H51" s="32">
        <v>4.3</v>
      </c>
      <c r="I51" s="32">
        <v>-3.9</v>
      </c>
      <c r="J51" s="32">
        <v>3.8</v>
      </c>
      <c r="K51" s="31">
        <v>24.8</v>
      </c>
    </row>
    <row r="52" spans="1:11" x14ac:dyDescent="0.2">
      <c r="A52" s="13" t="s">
        <v>163</v>
      </c>
      <c r="B52" s="33">
        <v>60262</v>
      </c>
      <c r="C52" s="32">
        <v>-6</v>
      </c>
      <c r="D52" s="33">
        <v>32583</v>
      </c>
      <c r="E52" s="33">
        <v>1230</v>
      </c>
      <c r="F52" s="32">
        <v>8.9</v>
      </c>
      <c r="G52" s="32">
        <v>14.5</v>
      </c>
      <c r="H52" s="32">
        <v>-4.4000000000000004</v>
      </c>
      <c r="I52" s="32">
        <v>-5.3</v>
      </c>
      <c r="J52" s="32">
        <v>-2.2000000000000002</v>
      </c>
      <c r="K52" s="31">
        <v>22.3</v>
      </c>
    </row>
    <row r="53" spans="1:11" x14ac:dyDescent="0.2">
      <c r="A53" s="13" t="s">
        <v>162</v>
      </c>
      <c r="B53" s="33">
        <v>15392</v>
      </c>
      <c r="C53" s="32">
        <v>-6.5</v>
      </c>
      <c r="D53" s="33">
        <v>6327</v>
      </c>
      <c r="E53" s="33">
        <v>733</v>
      </c>
      <c r="F53" s="32">
        <v>8.5</v>
      </c>
      <c r="G53" s="32">
        <v>17.3</v>
      </c>
      <c r="H53" s="32">
        <v>-7.4</v>
      </c>
      <c r="I53" s="32">
        <v>-6</v>
      </c>
      <c r="J53" s="32">
        <v>-1.3</v>
      </c>
      <c r="K53" s="31">
        <v>21</v>
      </c>
    </row>
    <row r="54" spans="1:11" x14ac:dyDescent="0.2">
      <c r="A54" s="13" t="s">
        <v>161</v>
      </c>
      <c r="B54" s="33">
        <v>34682</v>
      </c>
      <c r="C54" s="32">
        <v>-7.4</v>
      </c>
      <c r="D54" s="33">
        <v>18185</v>
      </c>
      <c r="E54" s="33">
        <v>1051</v>
      </c>
      <c r="F54" s="32">
        <v>8.4</v>
      </c>
      <c r="G54" s="32">
        <v>13.3</v>
      </c>
      <c r="H54" s="32">
        <v>-6.1</v>
      </c>
      <c r="I54" s="32">
        <v>-4</v>
      </c>
      <c r="J54" s="32">
        <v>-4.8</v>
      </c>
      <c r="K54" s="31">
        <v>23.1</v>
      </c>
    </row>
    <row r="55" spans="1:11" x14ac:dyDescent="0.2">
      <c r="A55" s="13" t="s">
        <v>160</v>
      </c>
      <c r="B55" s="33">
        <v>37517</v>
      </c>
      <c r="C55" s="32">
        <v>-3.5</v>
      </c>
      <c r="D55" s="33">
        <v>26685</v>
      </c>
      <c r="E55" s="33">
        <v>5360</v>
      </c>
      <c r="F55" s="32">
        <v>11</v>
      </c>
      <c r="G55" s="32">
        <v>12.5</v>
      </c>
      <c r="H55" s="32">
        <v>-1.7</v>
      </c>
      <c r="I55" s="32">
        <v>-3.5</v>
      </c>
      <c r="J55" s="32">
        <v>-0.5</v>
      </c>
      <c r="K55" s="31">
        <v>20.3</v>
      </c>
    </row>
    <row r="56" spans="1:11" x14ac:dyDescent="0.2">
      <c r="A56" s="13" t="s">
        <v>159</v>
      </c>
      <c r="B56" s="33">
        <v>85676</v>
      </c>
      <c r="C56" s="32">
        <v>3.1</v>
      </c>
      <c r="D56" s="33">
        <v>67345</v>
      </c>
      <c r="E56" s="33">
        <v>4284</v>
      </c>
      <c r="F56" s="32">
        <v>9.3000000000000007</v>
      </c>
      <c r="G56" s="32">
        <v>9.8000000000000007</v>
      </c>
      <c r="H56" s="32">
        <v>4.9000000000000004</v>
      </c>
      <c r="I56" s="32">
        <v>-0.3</v>
      </c>
      <c r="J56" s="32">
        <v>1.6</v>
      </c>
      <c r="K56" s="31">
        <v>20</v>
      </c>
    </row>
    <row r="57" spans="1:11" x14ac:dyDescent="0.2">
      <c r="A57" s="13" t="s">
        <v>158</v>
      </c>
      <c r="B57" s="33">
        <v>20148</v>
      </c>
      <c r="C57" s="32">
        <v>-6</v>
      </c>
      <c r="D57" s="33">
        <v>7098</v>
      </c>
      <c r="E57" s="33">
        <v>1259</v>
      </c>
      <c r="F57" s="32">
        <v>7.3</v>
      </c>
      <c r="G57" s="32">
        <v>11.6</v>
      </c>
      <c r="H57" s="32">
        <v>-3.1</v>
      </c>
      <c r="I57" s="32">
        <v>-4</v>
      </c>
      <c r="J57" s="32">
        <v>-3.3</v>
      </c>
      <c r="K57" s="31">
        <v>21.5</v>
      </c>
    </row>
    <row r="58" spans="1:11" s="10" customFormat="1" x14ac:dyDescent="0.2">
      <c r="A58" s="7" t="s">
        <v>2</v>
      </c>
      <c r="B58" s="19">
        <v>358807</v>
      </c>
      <c r="C58" s="22">
        <v>-3.2</v>
      </c>
      <c r="D58" s="19">
        <v>222250</v>
      </c>
      <c r="E58" s="19">
        <v>1653</v>
      </c>
      <c r="F58" s="22">
        <v>9</v>
      </c>
      <c r="G58" s="22">
        <v>12.7</v>
      </c>
      <c r="H58" s="22">
        <v>-1.7</v>
      </c>
      <c r="I58" s="22">
        <v>-3.5</v>
      </c>
      <c r="J58" s="22">
        <v>-1</v>
      </c>
      <c r="K58" s="29">
        <v>21.9</v>
      </c>
    </row>
    <row r="59" spans="1:11" x14ac:dyDescent="0.2">
      <c r="A59" s="178" t="s">
        <v>157</v>
      </c>
      <c r="B59" s="178"/>
      <c r="C59" s="178"/>
      <c r="D59" s="178"/>
      <c r="E59" s="178"/>
      <c r="F59" s="178"/>
      <c r="G59" s="178"/>
      <c r="H59" s="178"/>
      <c r="I59" s="178"/>
      <c r="J59" s="178"/>
      <c r="K59" s="178"/>
    </row>
    <row r="60" spans="1:11" s="10" customFormat="1" x14ac:dyDescent="0.2">
      <c r="A60" s="7" t="s">
        <v>2</v>
      </c>
      <c r="B60" s="19">
        <v>1098654</v>
      </c>
      <c r="C60" s="22">
        <v>-1.6</v>
      </c>
      <c r="D60" s="19">
        <v>677358</v>
      </c>
      <c r="E60" s="19">
        <v>2740</v>
      </c>
      <c r="F60" s="22">
        <v>9.1999999999999993</v>
      </c>
      <c r="G60" s="22">
        <v>12.8</v>
      </c>
      <c r="H60" s="22">
        <v>-0.8</v>
      </c>
      <c r="I60" s="22">
        <v>-3.1</v>
      </c>
      <c r="J60" s="22">
        <v>0.8</v>
      </c>
      <c r="K60" s="29">
        <v>21.2</v>
      </c>
    </row>
    <row r="61" spans="1:11" x14ac:dyDescent="0.2">
      <c r="A61" s="178" t="s">
        <v>156</v>
      </c>
      <c r="B61" s="178"/>
      <c r="C61" s="178"/>
      <c r="D61" s="178"/>
      <c r="E61" s="178"/>
      <c r="F61" s="178"/>
      <c r="G61" s="178"/>
      <c r="H61" s="178"/>
      <c r="I61" s="178"/>
      <c r="J61" s="178"/>
      <c r="K61" s="178"/>
    </row>
    <row r="62" spans="1:11" x14ac:dyDescent="0.2">
      <c r="A62" s="13" t="s">
        <v>155</v>
      </c>
      <c r="B62" s="33">
        <v>34167</v>
      </c>
      <c r="C62" s="32">
        <v>-4.3</v>
      </c>
      <c r="D62" s="33">
        <v>10663</v>
      </c>
      <c r="E62" s="33">
        <v>1005</v>
      </c>
      <c r="F62" s="32">
        <v>8.1</v>
      </c>
      <c r="G62" s="32">
        <v>14.1</v>
      </c>
      <c r="H62" s="32">
        <v>-1.9</v>
      </c>
      <c r="I62" s="32">
        <v>-5</v>
      </c>
      <c r="J62" s="32">
        <v>-0.4</v>
      </c>
      <c r="K62" s="31">
        <v>23</v>
      </c>
    </row>
    <row r="63" spans="1:11" x14ac:dyDescent="0.2">
      <c r="A63" s="13" t="s">
        <v>154</v>
      </c>
      <c r="B63" s="33">
        <v>182321</v>
      </c>
      <c r="C63" s="32">
        <v>3.8</v>
      </c>
      <c r="D63" s="33">
        <v>130478</v>
      </c>
      <c r="E63" s="33">
        <v>6753</v>
      </c>
      <c r="F63" s="32">
        <v>10</v>
      </c>
      <c r="G63" s="32">
        <v>11.6</v>
      </c>
      <c r="H63" s="32">
        <v>5.9</v>
      </c>
      <c r="I63" s="32">
        <v>-1.5</v>
      </c>
      <c r="J63" s="32">
        <v>4.4000000000000004</v>
      </c>
      <c r="K63" s="31">
        <v>21.2</v>
      </c>
    </row>
    <row r="64" spans="1:11" x14ac:dyDescent="0.2">
      <c r="A64" s="13" t="s">
        <v>153</v>
      </c>
      <c r="B64" s="33">
        <v>23395</v>
      </c>
      <c r="C64" s="32">
        <v>-5.0999999999999996</v>
      </c>
      <c r="D64" s="33">
        <v>13046</v>
      </c>
      <c r="E64" s="33">
        <v>1300</v>
      </c>
      <c r="F64" s="32">
        <v>8.8000000000000007</v>
      </c>
      <c r="G64" s="32">
        <v>12.1</v>
      </c>
      <c r="H64" s="32">
        <v>-4.3</v>
      </c>
      <c r="I64" s="32">
        <v>-4.5999999999999996</v>
      </c>
      <c r="J64" s="32">
        <v>-2.7</v>
      </c>
      <c r="K64" s="31">
        <v>23.1</v>
      </c>
    </row>
    <row r="65" spans="1:11" x14ac:dyDescent="0.2">
      <c r="A65" s="13" t="s">
        <v>152</v>
      </c>
      <c r="B65" s="33">
        <v>74588</v>
      </c>
      <c r="C65" s="32">
        <v>2.8</v>
      </c>
      <c r="D65" s="33">
        <v>38516</v>
      </c>
      <c r="E65" s="33">
        <v>2869</v>
      </c>
      <c r="F65" s="32">
        <v>10.1</v>
      </c>
      <c r="G65" s="32">
        <v>11.7</v>
      </c>
      <c r="H65" s="32">
        <v>-0.4</v>
      </c>
      <c r="I65" s="32">
        <v>-1.6</v>
      </c>
      <c r="J65" s="32">
        <v>1.4</v>
      </c>
      <c r="K65" s="31">
        <v>19.899999999999999</v>
      </c>
    </row>
    <row r="66" spans="1:11" x14ac:dyDescent="0.2">
      <c r="A66" s="13" t="s">
        <v>225</v>
      </c>
      <c r="B66" s="33">
        <v>16900</v>
      </c>
      <c r="C66" s="32">
        <v>-2.9</v>
      </c>
      <c r="D66" s="33">
        <v>3917</v>
      </c>
      <c r="E66" s="33">
        <v>939</v>
      </c>
      <c r="F66" s="32">
        <v>8.4</v>
      </c>
      <c r="G66" s="32">
        <v>11.9</v>
      </c>
      <c r="H66" s="32">
        <v>-0.2</v>
      </c>
      <c r="I66" s="32">
        <v>-4.9000000000000004</v>
      </c>
      <c r="J66" s="32">
        <v>2.6</v>
      </c>
      <c r="K66" s="31">
        <v>21.4</v>
      </c>
    </row>
    <row r="67" spans="1:11" x14ac:dyDescent="0.2">
      <c r="A67" s="13" t="s">
        <v>150</v>
      </c>
      <c r="B67" s="33">
        <v>98156</v>
      </c>
      <c r="C67" s="32">
        <v>4.4000000000000004</v>
      </c>
      <c r="D67" s="33">
        <v>66954</v>
      </c>
      <c r="E67" s="33">
        <v>2454</v>
      </c>
      <c r="F67" s="32">
        <v>8.6</v>
      </c>
      <c r="G67" s="32">
        <v>12.5</v>
      </c>
      <c r="H67" s="32">
        <v>11.3</v>
      </c>
      <c r="I67" s="32">
        <v>-3.7</v>
      </c>
      <c r="J67" s="32">
        <v>7.6</v>
      </c>
      <c r="K67" s="31">
        <v>22.6</v>
      </c>
    </row>
    <row r="68" spans="1:11" x14ac:dyDescent="0.2">
      <c r="A68" s="13" t="s">
        <v>149</v>
      </c>
      <c r="B68" s="33">
        <v>18908</v>
      </c>
      <c r="C68" s="32">
        <v>-2.4</v>
      </c>
      <c r="D68" s="33">
        <v>3976</v>
      </c>
      <c r="E68" s="33">
        <v>995</v>
      </c>
      <c r="F68" s="32">
        <v>10.1</v>
      </c>
      <c r="G68" s="32">
        <v>12.6</v>
      </c>
      <c r="H68" s="32">
        <v>-3.2</v>
      </c>
      <c r="I68" s="32">
        <v>-5.3</v>
      </c>
      <c r="J68" s="32">
        <v>2</v>
      </c>
      <c r="K68" s="31">
        <v>21.2</v>
      </c>
    </row>
    <row r="69" spans="1:11" s="10" customFormat="1" x14ac:dyDescent="0.2">
      <c r="A69" s="7" t="s">
        <v>2</v>
      </c>
      <c r="B69" s="19">
        <v>448435</v>
      </c>
      <c r="C69" s="22">
        <v>2.1</v>
      </c>
      <c r="D69" s="19">
        <v>267550</v>
      </c>
      <c r="E69" s="19">
        <v>2464</v>
      </c>
      <c r="F69" s="22">
        <v>9.4</v>
      </c>
      <c r="G69" s="22">
        <v>12.1</v>
      </c>
      <c r="H69" s="22">
        <v>4.3</v>
      </c>
      <c r="I69" s="22">
        <v>-2.7</v>
      </c>
      <c r="J69" s="22">
        <v>3.7</v>
      </c>
      <c r="K69" s="29">
        <v>21.6</v>
      </c>
    </row>
    <row r="70" spans="1:11" x14ac:dyDescent="0.2">
      <c r="A70" s="178" t="s">
        <v>148</v>
      </c>
      <c r="B70" s="178"/>
      <c r="C70" s="178"/>
      <c r="D70" s="178"/>
      <c r="E70" s="178"/>
      <c r="F70" s="178"/>
      <c r="G70" s="178"/>
      <c r="H70" s="178"/>
      <c r="I70" s="178"/>
      <c r="J70" s="178"/>
      <c r="K70" s="178"/>
    </row>
    <row r="71" spans="1:11" x14ac:dyDescent="0.2">
      <c r="A71" s="13" t="s">
        <v>147</v>
      </c>
      <c r="B71" s="33">
        <v>24583</v>
      </c>
      <c r="C71" s="32">
        <v>-8.5</v>
      </c>
      <c r="D71" s="33">
        <v>10956</v>
      </c>
      <c r="E71" s="33">
        <v>878</v>
      </c>
      <c r="F71" s="32">
        <v>8.1</v>
      </c>
      <c r="G71" s="32">
        <v>14.3</v>
      </c>
      <c r="H71" s="32">
        <v>-11.6</v>
      </c>
      <c r="I71" s="32">
        <v>-5.4</v>
      </c>
      <c r="J71" s="32">
        <v>-5.4</v>
      </c>
      <c r="K71" s="31">
        <v>23.9</v>
      </c>
    </row>
    <row r="72" spans="1:11" x14ac:dyDescent="0.2">
      <c r="A72" s="13" t="s">
        <v>146</v>
      </c>
      <c r="B72" s="33">
        <v>10736</v>
      </c>
      <c r="C72" s="32">
        <v>-2.6</v>
      </c>
      <c r="D72" s="33">
        <v>6913</v>
      </c>
      <c r="E72" s="33">
        <v>671</v>
      </c>
      <c r="F72" s="32">
        <v>6.7</v>
      </c>
      <c r="G72" s="32">
        <v>15</v>
      </c>
      <c r="H72" s="32">
        <v>1.9</v>
      </c>
      <c r="I72" s="32">
        <v>-6.1</v>
      </c>
      <c r="J72" s="32">
        <v>2.6</v>
      </c>
      <c r="K72" s="31">
        <v>24.2</v>
      </c>
    </row>
    <row r="73" spans="1:11" x14ac:dyDescent="0.2">
      <c r="A73" s="13" t="s">
        <v>145</v>
      </c>
      <c r="B73" s="33">
        <v>21227</v>
      </c>
      <c r="C73" s="32">
        <v>-5.0999999999999996</v>
      </c>
      <c r="D73" s="33">
        <v>11924</v>
      </c>
      <c r="E73" s="33">
        <v>849</v>
      </c>
      <c r="F73" s="32">
        <v>8</v>
      </c>
      <c r="G73" s="32">
        <v>12.3</v>
      </c>
      <c r="H73" s="32">
        <v>-6</v>
      </c>
      <c r="I73" s="32">
        <v>-3.3</v>
      </c>
      <c r="J73" s="32">
        <v>-2.6</v>
      </c>
      <c r="K73" s="31">
        <v>21.6</v>
      </c>
    </row>
    <row r="74" spans="1:11" x14ac:dyDescent="0.2">
      <c r="A74" s="13" t="s">
        <v>144</v>
      </c>
      <c r="B74" s="33">
        <v>18346</v>
      </c>
      <c r="C74" s="32">
        <v>1.9</v>
      </c>
      <c r="D74" s="33">
        <v>12020</v>
      </c>
      <c r="E74" s="33">
        <v>1223</v>
      </c>
      <c r="F74" s="32">
        <v>6.8</v>
      </c>
      <c r="G74" s="32">
        <v>14.2</v>
      </c>
      <c r="H74" s="32">
        <v>7.2</v>
      </c>
      <c r="I74" s="32">
        <v>-5.4</v>
      </c>
      <c r="J74" s="32">
        <v>7.3</v>
      </c>
      <c r="K74" s="31">
        <v>21.1</v>
      </c>
    </row>
    <row r="75" spans="1:11" x14ac:dyDescent="0.2">
      <c r="A75" s="13" t="s">
        <v>143</v>
      </c>
      <c r="B75" s="33">
        <v>6549</v>
      </c>
      <c r="C75" s="32">
        <v>-11.5</v>
      </c>
      <c r="D75" s="33">
        <v>1187</v>
      </c>
      <c r="E75" s="33">
        <v>298</v>
      </c>
      <c r="F75" s="32">
        <v>5.6</v>
      </c>
      <c r="G75" s="32">
        <v>17.399999999999999</v>
      </c>
      <c r="H75" s="32">
        <v>-1.7</v>
      </c>
      <c r="I75" s="32">
        <v>-12.5</v>
      </c>
      <c r="J75" s="32">
        <v>-1.2</v>
      </c>
      <c r="K75" s="31">
        <v>27.9</v>
      </c>
    </row>
    <row r="76" spans="1:11" x14ac:dyDescent="0.2">
      <c r="A76" s="13" t="s">
        <v>142</v>
      </c>
      <c r="B76" s="33">
        <v>35922</v>
      </c>
      <c r="C76" s="32">
        <v>-5.0999999999999996</v>
      </c>
      <c r="D76" s="33">
        <v>17302</v>
      </c>
      <c r="E76" s="33">
        <v>1123</v>
      </c>
      <c r="F76" s="32">
        <v>8.3000000000000007</v>
      </c>
      <c r="G76" s="32">
        <v>15.3</v>
      </c>
      <c r="H76" s="32">
        <v>-3.9</v>
      </c>
      <c r="I76" s="32">
        <v>-5.7</v>
      </c>
      <c r="J76" s="32">
        <v>-0.9</v>
      </c>
      <c r="K76" s="31">
        <v>22.5</v>
      </c>
    </row>
    <row r="77" spans="1:11" x14ac:dyDescent="0.2">
      <c r="A77" s="13" t="s">
        <v>141</v>
      </c>
      <c r="B77" s="33">
        <v>14611</v>
      </c>
      <c r="C77" s="32">
        <v>-5.2</v>
      </c>
      <c r="D77" s="33">
        <v>8881</v>
      </c>
      <c r="E77" s="33">
        <v>974</v>
      </c>
      <c r="F77" s="32">
        <v>7.2</v>
      </c>
      <c r="G77" s="32">
        <v>14.6</v>
      </c>
      <c r="H77" s="32">
        <v>-2.5</v>
      </c>
      <c r="I77" s="32">
        <v>-6.9</v>
      </c>
      <c r="J77" s="32">
        <v>0.2</v>
      </c>
      <c r="K77" s="31">
        <v>23.3</v>
      </c>
    </row>
    <row r="78" spans="1:11" x14ac:dyDescent="0.2">
      <c r="A78" s="13" t="s">
        <v>140</v>
      </c>
      <c r="B78" s="33">
        <v>113526</v>
      </c>
      <c r="C78" s="32">
        <v>-0.7</v>
      </c>
      <c r="D78" s="33">
        <v>82849</v>
      </c>
      <c r="E78" s="33">
        <v>2838</v>
      </c>
      <c r="F78" s="32">
        <v>8.6999999999999993</v>
      </c>
      <c r="G78" s="32">
        <v>11.2</v>
      </c>
      <c r="H78" s="32">
        <v>2.2000000000000002</v>
      </c>
      <c r="I78" s="32">
        <v>-3.5</v>
      </c>
      <c r="J78" s="32">
        <v>1.2</v>
      </c>
      <c r="K78" s="31">
        <v>22.1</v>
      </c>
    </row>
    <row r="79" spans="1:11" x14ac:dyDescent="0.2">
      <c r="A79" s="13" t="s">
        <v>139</v>
      </c>
      <c r="B79" s="33">
        <v>13864</v>
      </c>
      <c r="C79" s="32">
        <v>-9.9</v>
      </c>
      <c r="D79" s="33">
        <v>4326</v>
      </c>
      <c r="E79" s="33">
        <v>603</v>
      </c>
      <c r="F79" s="32">
        <v>8.4</v>
      </c>
      <c r="G79" s="32">
        <v>17.8</v>
      </c>
      <c r="H79" s="32">
        <v>-12.1</v>
      </c>
      <c r="I79" s="32">
        <v>-7.6</v>
      </c>
      <c r="J79" s="32">
        <v>-4.3</v>
      </c>
      <c r="K79" s="31">
        <v>22.6</v>
      </c>
    </row>
    <row r="80" spans="1:11" s="10" customFormat="1" x14ac:dyDescent="0.2">
      <c r="A80" s="7" t="s">
        <v>2</v>
      </c>
      <c r="B80" s="19">
        <v>259364</v>
      </c>
      <c r="C80" s="22">
        <v>-3.4</v>
      </c>
      <c r="D80" s="19">
        <v>156358</v>
      </c>
      <c r="E80" s="19">
        <v>1201</v>
      </c>
      <c r="F80" s="22">
        <v>8.1</v>
      </c>
      <c r="G80" s="22">
        <v>13.2</v>
      </c>
      <c r="H80" s="22">
        <v>-1.4</v>
      </c>
      <c r="I80" s="22">
        <v>-4.9000000000000004</v>
      </c>
      <c r="J80" s="22">
        <v>0</v>
      </c>
      <c r="K80" s="29">
        <v>22.5</v>
      </c>
    </row>
    <row r="81" spans="1:11" x14ac:dyDescent="0.2">
      <c r="A81" s="178" t="s">
        <v>138</v>
      </c>
      <c r="B81" s="178"/>
      <c r="C81" s="178"/>
      <c r="D81" s="178"/>
      <c r="E81" s="178"/>
      <c r="F81" s="178"/>
      <c r="G81" s="178"/>
      <c r="H81" s="178"/>
      <c r="I81" s="178"/>
      <c r="J81" s="178"/>
      <c r="K81" s="178"/>
    </row>
    <row r="82" spans="1:11" x14ac:dyDescent="0.2">
      <c r="A82" s="18" t="s">
        <v>137</v>
      </c>
      <c r="B82" s="33">
        <v>12781</v>
      </c>
      <c r="C82" s="32">
        <v>7.7</v>
      </c>
      <c r="D82" s="33">
        <v>4318</v>
      </c>
      <c r="E82" s="33">
        <v>1598</v>
      </c>
      <c r="F82" s="32">
        <v>7.2</v>
      </c>
      <c r="G82" s="32">
        <v>11.7</v>
      </c>
      <c r="H82" s="32">
        <v>2.4</v>
      </c>
      <c r="I82" s="32">
        <v>-4.8</v>
      </c>
      <c r="J82" s="32">
        <v>8.9</v>
      </c>
      <c r="K82" s="31">
        <v>26.8</v>
      </c>
    </row>
    <row r="83" spans="1:11" x14ac:dyDescent="0.2">
      <c r="A83" s="18" t="s">
        <v>136</v>
      </c>
      <c r="B83" s="33">
        <v>34971</v>
      </c>
      <c r="C83" s="32">
        <v>0.1</v>
      </c>
      <c r="D83" s="33">
        <v>21053</v>
      </c>
      <c r="E83" s="33">
        <v>2186</v>
      </c>
      <c r="F83" s="32">
        <v>7.7</v>
      </c>
      <c r="G83" s="32">
        <v>12.3</v>
      </c>
      <c r="H83" s="32">
        <v>2.5</v>
      </c>
      <c r="I83" s="32">
        <v>-4.3</v>
      </c>
      <c r="J83" s="32">
        <v>0.6</v>
      </c>
      <c r="K83" s="31">
        <v>24.7</v>
      </c>
    </row>
    <row r="84" spans="1:11" x14ac:dyDescent="0.2">
      <c r="A84" s="13" t="s">
        <v>135</v>
      </c>
      <c r="B84" s="33">
        <v>21338</v>
      </c>
      <c r="C84" s="32">
        <v>-9.1999999999999993</v>
      </c>
      <c r="D84" s="33">
        <v>8143</v>
      </c>
      <c r="E84" s="33">
        <v>418</v>
      </c>
      <c r="F84" s="32">
        <v>7.4</v>
      </c>
      <c r="G84" s="32">
        <v>15.6</v>
      </c>
      <c r="H84" s="32">
        <v>-12.5</v>
      </c>
      <c r="I84" s="32">
        <v>-8.4</v>
      </c>
      <c r="J84" s="32">
        <v>-4.4000000000000004</v>
      </c>
      <c r="K84" s="31">
        <v>26</v>
      </c>
    </row>
    <row r="85" spans="1:11" x14ac:dyDescent="0.2">
      <c r="A85" s="13" t="s">
        <v>134</v>
      </c>
      <c r="B85" s="33">
        <v>16645</v>
      </c>
      <c r="C85" s="32">
        <v>-10.1</v>
      </c>
      <c r="D85" s="33">
        <v>4189</v>
      </c>
      <c r="E85" s="33">
        <v>616</v>
      </c>
      <c r="F85" s="32">
        <v>6.8</v>
      </c>
      <c r="G85" s="32">
        <v>20.100000000000001</v>
      </c>
      <c r="H85" s="32">
        <v>-6.2</v>
      </c>
      <c r="I85" s="32">
        <v>-10.6</v>
      </c>
      <c r="J85" s="32">
        <v>-1.9</v>
      </c>
      <c r="K85" s="31">
        <v>24.3</v>
      </c>
    </row>
    <row r="86" spans="1:11" x14ac:dyDescent="0.2">
      <c r="A86" s="13" t="s">
        <v>133</v>
      </c>
      <c r="B86" s="33">
        <v>65647</v>
      </c>
      <c r="C86" s="32">
        <v>-5.2</v>
      </c>
      <c r="D86" s="33">
        <v>50101</v>
      </c>
      <c r="E86" s="33">
        <v>2431</v>
      </c>
      <c r="F86" s="32">
        <v>7.9</v>
      </c>
      <c r="G86" s="32">
        <v>12.5</v>
      </c>
      <c r="H86" s="32">
        <v>-3.6</v>
      </c>
      <c r="I86" s="32">
        <v>-4.2</v>
      </c>
      <c r="J86" s="32">
        <v>-2.9</v>
      </c>
      <c r="K86" s="31">
        <v>22.3</v>
      </c>
    </row>
    <row r="87" spans="1:11" x14ac:dyDescent="0.2">
      <c r="A87" s="13" t="s">
        <v>132</v>
      </c>
      <c r="B87" s="33">
        <v>10469</v>
      </c>
      <c r="C87" s="32">
        <v>-5.9</v>
      </c>
      <c r="D87" s="33">
        <v>1816</v>
      </c>
      <c r="E87" s="33">
        <v>523</v>
      </c>
      <c r="F87" s="32">
        <v>8.3000000000000007</v>
      </c>
      <c r="G87" s="32">
        <v>16.8</v>
      </c>
      <c r="H87" s="32">
        <v>-11</v>
      </c>
      <c r="I87" s="32">
        <v>-6.3</v>
      </c>
      <c r="J87" s="32">
        <v>-2.2000000000000002</v>
      </c>
      <c r="K87" s="31">
        <v>22.5</v>
      </c>
    </row>
    <row r="88" spans="1:11" x14ac:dyDescent="0.2">
      <c r="A88" s="13" t="s">
        <v>131</v>
      </c>
      <c r="B88" s="33">
        <v>96368</v>
      </c>
      <c r="C88" s="32">
        <v>-1.4</v>
      </c>
      <c r="D88" s="33">
        <v>64738</v>
      </c>
      <c r="E88" s="33">
        <v>1483</v>
      </c>
      <c r="F88" s="32">
        <v>8.6</v>
      </c>
      <c r="G88" s="32">
        <v>12.6</v>
      </c>
      <c r="H88" s="32">
        <v>0.4</v>
      </c>
      <c r="I88" s="32">
        <v>-3.6</v>
      </c>
      <c r="J88" s="32">
        <v>0.9</v>
      </c>
      <c r="K88" s="31">
        <v>22.1</v>
      </c>
    </row>
    <row r="89" spans="1:11" x14ac:dyDescent="0.2">
      <c r="A89" s="13" t="s">
        <v>130</v>
      </c>
      <c r="B89" s="33">
        <v>12923</v>
      </c>
      <c r="C89" s="32">
        <v>-3.4</v>
      </c>
      <c r="D89" s="33">
        <v>1808</v>
      </c>
      <c r="E89" s="33">
        <v>680</v>
      </c>
      <c r="F89" s="32">
        <v>10.4</v>
      </c>
      <c r="G89" s="32">
        <v>18.100000000000001</v>
      </c>
      <c r="H89" s="32">
        <v>-10.9</v>
      </c>
      <c r="I89" s="32">
        <v>-6.5</v>
      </c>
      <c r="J89" s="32">
        <v>-1.2</v>
      </c>
      <c r="K89" s="31">
        <v>25.4</v>
      </c>
    </row>
    <row r="90" spans="1:11" x14ac:dyDescent="0.2">
      <c r="A90" s="13" t="s">
        <v>129</v>
      </c>
      <c r="B90" s="33">
        <v>17449</v>
      </c>
      <c r="C90" s="34">
        <v>-7.5</v>
      </c>
      <c r="D90" s="33">
        <v>7205</v>
      </c>
      <c r="E90" s="33">
        <v>727</v>
      </c>
      <c r="F90" s="32">
        <v>7.3</v>
      </c>
      <c r="G90" s="32">
        <v>15.9</v>
      </c>
      <c r="H90" s="32">
        <v>-14.2</v>
      </c>
      <c r="I90" s="32">
        <v>-7.8</v>
      </c>
      <c r="J90" s="32">
        <v>-3</v>
      </c>
      <c r="K90" s="31">
        <v>24.2</v>
      </c>
    </row>
    <row r="91" spans="1:11" s="10" customFormat="1" x14ac:dyDescent="0.2">
      <c r="A91" s="7" t="s">
        <v>2</v>
      </c>
      <c r="B91" s="19">
        <v>288591</v>
      </c>
      <c r="C91" s="22">
        <v>-3.5</v>
      </c>
      <c r="D91" s="19">
        <v>163371</v>
      </c>
      <c r="E91" s="19">
        <v>1123</v>
      </c>
      <c r="F91" s="22">
        <v>8.1</v>
      </c>
      <c r="G91" s="22">
        <v>13.7</v>
      </c>
      <c r="H91" s="22">
        <v>-3.3</v>
      </c>
      <c r="I91" s="22">
        <v>-5.0999999999999996</v>
      </c>
      <c r="J91" s="22">
        <v>-0.7</v>
      </c>
      <c r="K91" s="29">
        <v>23.4</v>
      </c>
    </row>
    <row r="92" spans="1:11" x14ac:dyDescent="0.2">
      <c r="A92" s="178" t="s">
        <v>128</v>
      </c>
      <c r="B92" s="178"/>
      <c r="C92" s="178"/>
      <c r="D92" s="178"/>
      <c r="E92" s="178"/>
      <c r="F92" s="178"/>
      <c r="G92" s="178"/>
      <c r="H92" s="178"/>
      <c r="I92" s="178"/>
      <c r="J92" s="178"/>
      <c r="K92" s="178"/>
    </row>
    <row r="93" spans="1:11" s="10" customFormat="1" x14ac:dyDescent="0.2">
      <c r="A93" s="7" t="s">
        <v>2</v>
      </c>
      <c r="B93" s="19">
        <v>996390</v>
      </c>
      <c r="C93" s="30">
        <v>-1</v>
      </c>
      <c r="D93" s="19">
        <v>587279</v>
      </c>
      <c r="E93" s="19">
        <v>1521</v>
      </c>
      <c r="F93" s="22">
        <v>8.6999999999999993</v>
      </c>
      <c r="G93" s="22">
        <v>12.9</v>
      </c>
      <c r="H93" s="22">
        <v>0.6</v>
      </c>
      <c r="I93" s="22">
        <v>-4</v>
      </c>
      <c r="J93" s="22">
        <v>1.4</v>
      </c>
      <c r="K93" s="29">
        <v>22.4</v>
      </c>
    </row>
    <row r="94" spans="1:11" x14ac:dyDescent="0.2">
      <c r="A94" s="178" t="s">
        <v>127</v>
      </c>
      <c r="B94" s="178"/>
      <c r="C94" s="178"/>
      <c r="D94" s="178"/>
      <c r="E94" s="178"/>
      <c r="F94" s="178"/>
      <c r="G94" s="178"/>
      <c r="H94" s="178"/>
      <c r="I94" s="178"/>
      <c r="J94" s="178"/>
      <c r="K94" s="178"/>
    </row>
    <row r="95" spans="1:11" x14ac:dyDescent="0.2">
      <c r="A95" s="13" t="s">
        <v>126</v>
      </c>
      <c r="B95" s="33">
        <v>39234</v>
      </c>
      <c r="C95" s="32">
        <v>-7.4</v>
      </c>
      <c r="D95" s="33">
        <v>25519</v>
      </c>
      <c r="E95" s="33">
        <v>2065</v>
      </c>
      <c r="F95" s="32">
        <v>7.5</v>
      </c>
      <c r="G95" s="32">
        <v>14</v>
      </c>
      <c r="H95" s="32">
        <v>-5.7</v>
      </c>
      <c r="I95" s="32">
        <v>-5</v>
      </c>
      <c r="J95" s="32">
        <v>-4.3</v>
      </c>
      <c r="K95" s="31">
        <v>22.8</v>
      </c>
    </row>
    <row r="96" spans="1:11" x14ac:dyDescent="0.2">
      <c r="A96" s="13" t="s">
        <v>125</v>
      </c>
      <c r="B96" s="33">
        <v>49675</v>
      </c>
      <c r="C96" s="32">
        <v>-4.5999999999999996</v>
      </c>
      <c r="D96" s="33">
        <v>22995</v>
      </c>
      <c r="E96" s="33">
        <v>1155</v>
      </c>
      <c r="F96" s="32">
        <v>9.1999999999999993</v>
      </c>
      <c r="G96" s="32">
        <v>14.8</v>
      </c>
      <c r="H96" s="32">
        <v>-4.4000000000000004</v>
      </c>
      <c r="I96" s="32">
        <v>-6</v>
      </c>
      <c r="J96" s="32">
        <v>-0.8</v>
      </c>
      <c r="K96" s="31">
        <v>22.9</v>
      </c>
    </row>
    <row r="97" spans="1:11" x14ac:dyDescent="0.2">
      <c r="A97" s="13" t="s">
        <v>124</v>
      </c>
      <c r="B97" s="33">
        <v>186800</v>
      </c>
      <c r="C97" s="32">
        <v>1</v>
      </c>
      <c r="D97" s="33">
        <v>163666</v>
      </c>
      <c r="E97" s="33">
        <v>4790</v>
      </c>
      <c r="F97" s="32">
        <v>9</v>
      </c>
      <c r="G97" s="32">
        <v>12.1</v>
      </c>
      <c r="H97" s="32">
        <v>2.7</v>
      </c>
      <c r="I97" s="32">
        <v>-3.1</v>
      </c>
      <c r="J97" s="32">
        <v>2</v>
      </c>
      <c r="K97" s="31">
        <v>22.9</v>
      </c>
    </row>
    <row r="98" spans="1:11" x14ac:dyDescent="0.2">
      <c r="A98" s="13" t="s">
        <v>123</v>
      </c>
      <c r="B98" s="33">
        <v>12477</v>
      </c>
      <c r="C98" s="32">
        <v>-6.2</v>
      </c>
      <c r="D98" s="33">
        <v>4041</v>
      </c>
      <c r="E98" s="33">
        <v>657</v>
      </c>
      <c r="F98" s="32">
        <v>9.5</v>
      </c>
      <c r="G98" s="32">
        <v>12.3</v>
      </c>
      <c r="H98" s="32">
        <v>-4.9000000000000004</v>
      </c>
      <c r="I98" s="32">
        <v>-4.9000000000000004</v>
      </c>
      <c r="J98" s="32">
        <v>-2</v>
      </c>
      <c r="K98" s="31">
        <v>22.6</v>
      </c>
    </row>
    <row r="99" spans="1:11" x14ac:dyDescent="0.2">
      <c r="A99" s="13" t="s">
        <v>122</v>
      </c>
      <c r="B99" s="33">
        <v>14148</v>
      </c>
      <c r="C99" s="32">
        <v>-9.1</v>
      </c>
      <c r="D99" s="33">
        <v>5811</v>
      </c>
      <c r="E99" s="33">
        <v>524</v>
      </c>
      <c r="F99" s="32">
        <v>9.4</v>
      </c>
      <c r="G99" s="32">
        <v>16.7</v>
      </c>
      <c r="H99" s="32">
        <v>-8.6</v>
      </c>
      <c r="I99" s="32">
        <v>-5.8</v>
      </c>
      <c r="J99" s="32">
        <v>-6.7</v>
      </c>
      <c r="K99" s="31">
        <v>22.1</v>
      </c>
    </row>
    <row r="100" spans="1:11" x14ac:dyDescent="0.2">
      <c r="A100" s="13" t="s">
        <v>121</v>
      </c>
      <c r="B100" s="33">
        <v>13340</v>
      </c>
      <c r="C100" s="32">
        <v>-10.6</v>
      </c>
      <c r="D100" s="33">
        <v>2786</v>
      </c>
      <c r="E100" s="33">
        <v>381</v>
      </c>
      <c r="F100" s="32">
        <v>11.1</v>
      </c>
      <c r="G100" s="32">
        <v>12</v>
      </c>
      <c r="H100" s="32">
        <v>-15.6</v>
      </c>
      <c r="I100" s="32">
        <v>-2.5</v>
      </c>
      <c r="J100" s="32">
        <v>-9.6999999999999993</v>
      </c>
      <c r="K100" s="31">
        <v>19.600000000000001</v>
      </c>
    </row>
    <row r="101" spans="1:11" x14ac:dyDescent="0.2">
      <c r="A101" s="13" t="s">
        <v>120</v>
      </c>
      <c r="B101" s="33">
        <v>36711</v>
      </c>
      <c r="C101" s="32">
        <v>-5.6</v>
      </c>
      <c r="D101" s="33">
        <v>16286</v>
      </c>
      <c r="E101" s="33">
        <v>693</v>
      </c>
      <c r="F101" s="32">
        <v>9.1</v>
      </c>
      <c r="G101" s="32">
        <v>13.8</v>
      </c>
      <c r="H101" s="32">
        <v>-3.5</v>
      </c>
      <c r="I101" s="32">
        <v>-3.9</v>
      </c>
      <c r="J101" s="32">
        <v>-2.6</v>
      </c>
      <c r="K101" s="31">
        <v>21.5</v>
      </c>
    </row>
    <row r="102" spans="1:11" x14ac:dyDescent="0.2">
      <c r="A102" s="13" t="s">
        <v>119</v>
      </c>
      <c r="B102" s="33">
        <v>15112</v>
      </c>
      <c r="C102" s="32">
        <v>-5</v>
      </c>
      <c r="D102" s="33">
        <v>6974</v>
      </c>
      <c r="E102" s="33">
        <v>756</v>
      </c>
      <c r="F102" s="32">
        <v>10.7</v>
      </c>
      <c r="G102" s="32">
        <v>12.7</v>
      </c>
      <c r="H102" s="32">
        <v>-7.3</v>
      </c>
      <c r="I102" s="32">
        <v>-2.8</v>
      </c>
      <c r="J102" s="32">
        <v>-2.6</v>
      </c>
      <c r="K102" s="31">
        <v>18.399999999999999</v>
      </c>
    </row>
    <row r="103" spans="1:11" x14ac:dyDescent="0.2">
      <c r="A103" s="13" t="s">
        <v>118</v>
      </c>
      <c r="B103" s="33">
        <v>26261</v>
      </c>
      <c r="C103" s="32">
        <v>-7.3</v>
      </c>
      <c r="D103" s="33">
        <v>10910</v>
      </c>
      <c r="E103" s="33">
        <v>571</v>
      </c>
      <c r="F103" s="32">
        <v>9.6</v>
      </c>
      <c r="G103" s="32">
        <v>13.3</v>
      </c>
      <c r="H103" s="32">
        <v>-6.6</v>
      </c>
      <c r="I103" s="32">
        <v>-4.4000000000000004</v>
      </c>
      <c r="J103" s="32">
        <v>-4.8</v>
      </c>
      <c r="K103" s="31">
        <v>19.600000000000001</v>
      </c>
    </row>
    <row r="104" spans="1:11" s="10" customFormat="1" x14ac:dyDescent="0.2">
      <c r="A104" s="7" t="s">
        <v>2</v>
      </c>
      <c r="B104" s="19">
        <v>393758</v>
      </c>
      <c r="C104" s="22">
        <v>-3.1</v>
      </c>
      <c r="D104" s="19">
        <v>258988</v>
      </c>
      <c r="E104" s="19">
        <v>1308</v>
      </c>
      <c r="F104" s="22">
        <v>9.1</v>
      </c>
      <c r="G104" s="22">
        <v>13.1</v>
      </c>
      <c r="H104" s="22">
        <v>-1.9</v>
      </c>
      <c r="I104" s="22">
        <v>-3.9</v>
      </c>
      <c r="J104" s="22">
        <v>-1</v>
      </c>
      <c r="K104" s="29">
        <v>22.2</v>
      </c>
    </row>
    <row r="105" spans="1:11" x14ac:dyDescent="0.2">
      <c r="A105" s="178" t="s">
        <v>117</v>
      </c>
      <c r="B105" s="178"/>
      <c r="C105" s="178"/>
      <c r="D105" s="178"/>
      <c r="E105" s="178"/>
      <c r="F105" s="178"/>
      <c r="G105" s="178"/>
      <c r="H105" s="178"/>
      <c r="I105" s="178"/>
      <c r="J105" s="178"/>
      <c r="K105" s="178"/>
    </row>
    <row r="106" spans="1:11" x14ac:dyDescent="0.2">
      <c r="A106" s="13" t="s">
        <v>116</v>
      </c>
      <c r="B106" s="33">
        <v>11364</v>
      </c>
      <c r="C106" s="32">
        <v>-4.0999999999999996</v>
      </c>
      <c r="D106" s="33">
        <v>2073</v>
      </c>
      <c r="E106" s="33">
        <v>874</v>
      </c>
      <c r="F106" s="32">
        <v>7.6</v>
      </c>
      <c r="G106" s="32">
        <v>16.399999999999999</v>
      </c>
      <c r="H106" s="32">
        <v>0.7</v>
      </c>
      <c r="I106" s="32">
        <v>-7.5</v>
      </c>
      <c r="J106" s="32">
        <v>0</v>
      </c>
      <c r="K106" s="31">
        <v>28.3</v>
      </c>
    </row>
    <row r="107" spans="1:11" x14ac:dyDescent="0.2">
      <c r="A107" s="13" t="s">
        <v>115</v>
      </c>
      <c r="B107" s="33">
        <v>24235</v>
      </c>
      <c r="C107" s="32">
        <v>-9.8000000000000007</v>
      </c>
      <c r="D107" s="33">
        <v>11584</v>
      </c>
      <c r="E107" s="33">
        <v>932</v>
      </c>
      <c r="F107" s="32">
        <v>8.6</v>
      </c>
      <c r="G107" s="32">
        <v>16</v>
      </c>
      <c r="H107" s="32">
        <v>-9.6</v>
      </c>
      <c r="I107" s="32">
        <v>-5.2</v>
      </c>
      <c r="J107" s="32">
        <v>-6.5</v>
      </c>
      <c r="K107" s="31">
        <v>20.7</v>
      </c>
    </row>
    <row r="108" spans="1:11" x14ac:dyDescent="0.2">
      <c r="A108" s="13" t="s">
        <v>114</v>
      </c>
      <c r="B108" s="33">
        <v>17061</v>
      </c>
      <c r="C108" s="32">
        <v>-10.1</v>
      </c>
      <c r="D108" s="33">
        <v>5228</v>
      </c>
      <c r="E108" s="33">
        <v>948</v>
      </c>
      <c r="F108" s="32">
        <v>7.8</v>
      </c>
      <c r="G108" s="32">
        <v>15.9</v>
      </c>
      <c r="H108" s="32">
        <v>-4.5</v>
      </c>
      <c r="I108" s="32">
        <v>-6.3</v>
      </c>
      <c r="J108" s="32">
        <v>-6.1</v>
      </c>
      <c r="K108" s="31">
        <v>21.9</v>
      </c>
    </row>
    <row r="109" spans="1:11" x14ac:dyDescent="0.2">
      <c r="A109" s="13" t="s">
        <v>113</v>
      </c>
      <c r="B109" s="33">
        <v>23135</v>
      </c>
      <c r="C109" s="32">
        <v>-4.7</v>
      </c>
      <c r="D109" s="33">
        <v>15727</v>
      </c>
      <c r="E109" s="33">
        <v>2103</v>
      </c>
      <c r="F109" s="32">
        <v>7.4</v>
      </c>
      <c r="G109" s="32">
        <v>15.1</v>
      </c>
      <c r="H109" s="32">
        <v>-3.3</v>
      </c>
      <c r="I109" s="32">
        <v>-6.8</v>
      </c>
      <c r="J109" s="32">
        <v>-0.7</v>
      </c>
      <c r="K109" s="31">
        <v>26.3</v>
      </c>
    </row>
    <row r="110" spans="1:11" x14ac:dyDescent="0.2">
      <c r="A110" s="13" t="s">
        <v>112</v>
      </c>
      <c r="B110" s="33">
        <v>20410</v>
      </c>
      <c r="C110" s="32">
        <v>-4.2</v>
      </c>
      <c r="D110" s="33">
        <v>6088</v>
      </c>
      <c r="E110" s="33">
        <v>887</v>
      </c>
      <c r="F110" s="32">
        <v>10</v>
      </c>
      <c r="G110" s="32">
        <v>15.3</v>
      </c>
      <c r="H110" s="32">
        <v>-4.5999999999999996</v>
      </c>
      <c r="I110" s="32">
        <v>-4.0999999999999996</v>
      </c>
      <c r="J110" s="32">
        <v>-0.2</v>
      </c>
      <c r="K110" s="31">
        <v>18.600000000000001</v>
      </c>
    </row>
    <row r="111" spans="1:11" x14ac:dyDescent="0.2">
      <c r="A111" s="13" t="s">
        <v>111</v>
      </c>
      <c r="B111" s="33">
        <v>100261</v>
      </c>
      <c r="C111" s="32">
        <v>-2.7</v>
      </c>
      <c r="D111" s="33">
        <v>69308</v>
      </c>
      <c r="E111" s="33">
        <v>1857</v>
      </c>
      <c r="F111" s="32">
        <v>8.1</v>
      </c>
      <c r="G111" s="32">
        <v>13.2</v>
      </c>
      <c r="H111" s="32">
        <v>4.9000000000000004</v>
      </c>
      <c r="I111" s="32">
        <v>-4.3</v>
      </c>
      <c r="J111" s="32">
        <v>0.3</v>
      </c>
      <c r="K111" s="31">
        <v>23</v>
      </c>
    </row>
    <row r="112" spans="1:11" x14ac:dyDescent="0.2">
      <c r="A112" s="13" t="s">
        <v>110</v>
      </c>
      <c r="B112" s="33">
        <v>11310</v>
      </c>
      <c r="C112" s="32">
        <v>-5.2</v>
      </c>
      <c r="D112" s="33">
        <v>3295</v>
      </c>
      <c r="E112" s="33">
        <v>1131</v>
      </c>
      <c r="F112" s="32">
        <v>9.4</v>
      </c>
      <c r="G112" s="32">
        <v>14.9</v>
      </c>
      <c r="H112" s="32">
        <v>-8.1999999999999993</v>
      </c>
      <c r="I112" s="32">
        <v>-3.9</v>
      </c>
      <c r="J112" s="32">
        <v>-4.7</v>
      </c>
      <c r="K112" s="31">
        <v>21.8</v>
      </c>
    </row>
    <row r="113" spans="1:11" x14ac:dyDescent="0.2">
      <c r="A113" s="13" t="s">
        <v>109</v>
      </c>
      <c r="B113" s="33">
        <v>35212</v>
      </c>
      <c r="C113" s="32">
        <v>-7.1</v>
      </c>
      <c r="D113" s="33">
        <v>11664</v>
      </c>
      <c r="E113" s="33">
        <v>927</v>
      </c>
      <c r="F113" s="32">
        <v>8.4</v>
      </c>
      <c r="G113" s="32">
        <v>17.7</v>
      </c>
      <c r="H113" s="32">
        <v>-7</v>
      </c>
      <c r="I113" s="32">
        <v>-6.9</v>
      </c>
      <c r="J113" s="32">
        <v>-5.0999999999999996</v>
      </c>
      <c r="K113" s="31">
        <v>23.7</v>
      </c>
    </row>
    <row r="114" spans="1:11" x14ac:dyDescent="0.2">
      <c r="A114" s="13" t="s">
        <v>108</v>
      </c>
      <c r="B114" s="33">
        <v>26380</v>
      </c>
      <c r="C114" s="32">
        <v>-7.8</v>
      </c>
      <c r="D114" s="33">
        <v>11050</v>
      </c>
      <c r="E114" s="33">
        <v>1466</v>
      </c>
      <c r="F114" s="32">
        <v>9.1999999999999993</v>
      </c>
      <c r="G114" s="32">
        <v>15.4</v>
      </c>
      <c r="H114" s="32">
        <v>-7.7</v>
      </c>
      <c r="I114" s="32">
        <v>-5.6</v>
      </c>
      <c r="J114" s="32">
        <v>-3.4</v>
      </c>
      <c r="K114" s="31">
        <v>21.2</v>
      </c>
    </row>
    <row r="115" spans="1:11" x14ac:dyDescent="0.2">
      <c r="A115" s="13" t="s">
        <v>107</v>
      </c>
      <c r="B115" s="33">
        <v>38125</v>
      </c>
      <c r="C115" s="32">
        <v>2.6</v>
      </c>
      <c r="D115" s="33">
        <v>26645</v>
      </c>
      <c r="E115" s="33">
        <v>3812</v>
      </c>
      <c r="F115" s="32">
        <v>9.6999999999999993</v>
      </c>
      <c r="G115" s="32">
        <v>12.9</v>
      </c>
      <c r="H115" s="32">
        <v>0.2</v>
      </c>
      <c r="I115" s="32">
        <v>-3</v>
      </c>
      <c r="J115" s="32">
        <v>5.3</v>
      </c>
      <c r="K115" s="31">
        <v>23.6</v>
      </c>
    </row>
    <row r="116" spans="1:11" x14ac:dyDescent="0.2">
      <c r="A116" s="13" t="s">
        <v>106</v>
      </c>
      <c r="B116" s="33">
        <v>13085</v>
      </c>
      <c r="C116" s="32">
        <v>-12.4</v>
      </c>
      <c r="D116" s="33">
        <v>4396</v>
      </c>
      <c r="E116" s="33">
        <v>545</v>
      </c>
      <c r="F116" s="32">
        <v>8.1</v>
      </c>
      <c r="G116" s="32">
        <v>16.2</v>
      </c>
      <c r="H116" s="32">
        <v>-10.3</v>
      </c>
      <c r="I116" s="32">
        <v>-7</v>
      </c>
      <c r="J116" s="32">
        <v>-8.1</v>
      </c>
      <c r="K116" s="31">
        <v>24.2</v>
      </c>
    </row>
    <row r="117" spans="1:11" s="10" customFormat="1" x14ac:dyDescent="0.2">
      <c r="A117" s="7" t="s">
        <v>2</v>
      </c>
      <c r="B117" s="19">
        <v>320578</v>
      </c>
      <c r="C117" s="22">
        <v>-4.8</v>
      </c>
      <c r="D117" s="19">
        <v>167058</v>
      </c>
      <c r="E117" s="19">
        <v>1308</v>
      </c>
      <c r="F117" s="22">
        <v>8.5</v>
      </c>
      <c r="G117" s="22">
        <v>14.8</v>
      </c>
      <c r="H117" s="22">
        <v>-2.1</v>
      </c>
      <c r="I117" s="22">
        <v>-5.0999999999999996</v>
      </c>
      <c r="J117" s="22">
        <v>-1.6</v>
      </c>
      <c r="K117" s="29">
        <v>22.9</v>
      </c>
    </row>
    <row r="118" spans="1:11" x14ac:dyDescent="0.2">
      <c r="A118" s="178" t="s">
        <v>105</v>
      </c>
      <c r="B118" s="178"/>
      <c r="C118" s="178"/>
      <c r="D118" s="178"/>
      <c r="E118" s="178"/>
      <c r="F118" s="178"/>
      <c r="G118" s="178"/>
      <c r="H118" s="178"/>
      <c r="I118" s="178"/>
      <c r="J118" s="178"/>
      <c r="K118" s="178"/>
    </row>
    <row r="119" spans="1:11" x14ac:dyDescent="0.2">
      <c r="A119" s="13" t="s">
        <v>104</v>
      </c>
      <c r="B119" s="33">
        <v>28363</v>
      </c>
      <c r="C119" s="32">
        <v>-7.3</v>
      </c>
      <c r="D119" s="33">
        <v>16260</v>
      </c>
      <c r="E119" s="33">
        <v>1351</v>
      </c>
      <c r="F119" s="32">
        <v>7.6</v>
      </c>
      <c r="G119" s="32">
        <v>11.6</v>
      </c>
      <c r="H119" s="32">
        <v>-5.9</v>
      </c>
      <c r="I119" s="32">
        <v>-4.2</v>
      </c>
      <c r="J119" s="32">
        <v>-4.5999999999999996</v>
      </c>
      <c r="K119" s="31">
        <v>22.6</v>
      </c>
    </row>
    <row r="120" spans="1:11" x14ac:dyDescent="0.2">
      <c r="A120" s="13" t="s">
        <v>103</v>
      </c>
      <c r="B120" s="33">
        <v>33262</v>
      </c>
      <c r="C120" s="32">
        <v>-6.9</v>
      </c>
      <c r="D120" s="33">
        <v>19896</v>
      </c>
      <c r="E120" s="33">
        <v>2079</v>
      </c>
      <c r="F120" s="32">
        <v>8.6</v>
      </c>
      <c r="G120" s="32">
        <v>13.8</v>
      </c>
      <c r="H120" s="32">
        <v>-7.4</v>
      </c>
      <c r="I120" s="32">
        <v>-5.8</v>
      </c>
      <c r="J120" s="32">
        <v>-3.9</v>
      </c>
      <c r="K120" s="31">
        <v>23.5</v>
      </c>
    </row>
    <row r="121" spans="1:11" x14ac:dyDescent="0.2">
      <c r="A121" s="13" t="s">
        <v>102</v>
      </c>
      <c r="B121" s="33">
        <v>47729</v>
      </c>
      <c r="C121" s="32">
        <v>-5.6</v>
      </c>
      <c r="D121" s="33">
        <v>28651</v>
      </c>
      <c r="E121" s="33">
        <v>3409</v>
      </c>
      <c r="F121" s="32">
        <v>8.6</v>
      </c>
      <c r="G121" s="32">
        <v>12.5</v>
      </c>
      <c r="H121" s="32">
        <v>-5.9</v>
      </c>
      <c r="I121" s="32">
        <v>-3.5</v>
      </c>
      <c r="J121" s="32">
        <v>-2.4</v>
      </c>
      <c r="K121" s="31">
        <v>20.3</v>
      </c>
    </row>
    <row r="122" spans="1:11" x14ac:dyDescent="0.2">
      <c r="A122" s="13" t="s">
        <v>101</v>
      </c>
      <c r="B122" s="33">
        <v>85090</v>
      </c>
      <c r="C122" s="32">
        <v>-5.7</v>
      </c>
      <c r="D122" s="33">
        <v>51906</v>
      </c>
      <c r="E122" s="33">
        <v>3273</v>
      </c>
      <c r="F122" s="32">
        <v>8.9</v>
      </c>
      <c r="G122" s="32">
        <v>12.3</v>
      </c>
      <c r="H122" s="32">
        <v>-4.3</v>
      </c>
      <c r="I122" s="32">
        <v>-3.8</v>
      </c>
      <c r="J122" s="32">
        <v>-3.1</v>
      </c>
      <c r="K122" s="31">
        <v>22.3</v>
      </c>
    </row>
    <row r="123" spans="1:11" x14ac:dyDescent="0.2">
      <c r="A123" s="13" t="s">
        <v>100</v>
      </c>
      <c r="B123" s="33">
        <v>39206</v>
      </c>
      <c r="C123" s="32">
        <v>-9.4</v>
      </c>
      <c r="D123" s="33">
        <v>14724</v>
      </c>
      <c r="E123" s="33">
        <v>1225</v>
      </c>
      <c r="F123" s="32">
        <v>9.1999999999999993</v>
      </c>
      <c r="G123" s="32">
        <v>17.5</v>
      </c>
      <c r="H123" s="32">
        <v>-9.1</v>
      </c>
      <c r="I123" s="32">
        <v>-7</v>
      </c>
      <c r="J123" s="32">
        <v>-4.9000000000000004</v>
      </c>
      <c r="K123" s="31">
        <v>23.5</v>
      </c>
    </row>
    <row r="124" spans="1:11" s="10" customFormat="1" x14ac:dyDescent="0.2">
      <c r="A124" s="7" t="s">
        <v>2</v>
      </c>
      <c r="B124" s="19">
        <v>233650</v>
      </c>
      <c r="C124" s="22">
        <v>-6.7</v>
      </c>
      <c r="D124" s="19">
        <v>131437</v>
      </c>
      <c r="E124" s="19">
        <v>2144</v>
      </c>
      <c r="F124" s="22">
        <v>8.6999999999999993</v>
      </c>
      <c r="G124" s="22">
        <v>13.3</v>
      </c>
      <c r="H124" s="22">
        <v>-6.1</v>
      </c>
      <c r="I124" s="22">
        <v>-4.5999999999999996</v>
      </c>
      <c r="J124" s="22">
        <v>-3.5</v>
      </c>
      <c r="K124" s="29">
        <v>22.3</v>
      </c>
    </row>
    <row r="125" spans="1:11" x14ac:dyDescent="0.2">
      <c r="A125" s="178" t="s">
        <v>99</v>
      </c>
      <c r="B125" s="178"/>
      <c r="C125" s="178"/>
      <c r="D125" s="178"/>
      <c r="E125" s="178"/>
      <c r="F125" s="178"/>
      <c r="G125" s="178"/>
      <c r="H125" s="178"/>
      <c r="I125" s="178"/>
      <c r="J125" s="178"/>
      <c r="K125" s="178"/>
    </row>
    <row r="126" spans="1:11" s="10" customFormat="1" x14ac:dyDescent="0.2">
      <c r="A126" s="7" t="s">
        <v>2</v>
      </c>
      <c r="B126" s="19">
        <v>947986</v>
      </c>
      <c r="C126" s="22">
        <v>-4.5999999999999996</v>
      </c>
      <c r="D126" s="19">
        <v>557483</v>
      </c>
      <c r="E126" s="19">
        <v>1447</v>
      </c>
      <c r="F126" s="22">
        <v>8.8000000000000007</v>
      </c>
      <c r="G126" s="22">
        <v>13.7</v>
      </c>
      <c r="H126" s="22">
        <v>-3</v>
      </c>
      <c r="I126" s="22">
        <v>-4.5</v>
      </c>
      <c r="J126" s="22">
        <v>-1.8</v>
      </c>
      <c r="K126" s="29">
        <v>22.5</v>
      </c>
    </row>
    <row r="127" spans="1:11" x14ac:dyDescent="0.2">
      <c r="A127" s="178" t="s">
        <v>98</v>
      </c>
      <c r="B127" s="178"/>
      <c r="C127" s="178"/>
      <c r="D127" s="178"/>
      <c r="E127" s="178"/>
      <c r="F127" s="178"/>
      <c r="G127" s="178"/>
      <c r="H127" s="178"/>
      <c r="I127" s="178"/>
      <c r="J127" s="178"/>
      <c r="K127" s="178"/>
    </row>
    <row r="128" spans="1:11" s="10" customFormat="1" x14ac:dyDescent="0.2">
      <c r="A128" s="7" t="s">
        <v>2</v>
      </c>
      <c r="B128" s="19">
        <v>3043030</v>
      </c>
      <c r="C128" s="22">
        <v>-2.4</v>
      </c>
      <c r="D128" s="19">
        <v>1822120</v>
      </c>
      <c r="E128" s="19">
        <v>1779</v>
      </c>
      <c r="F128" s="22">
        <v>8.9</v>
      </c>
      <c r="G128" s="22">
        <v>13.1</v>
      </c>
      <c r="H128" s="22">
        <v>-1</v>
      </c>
      <c r="I128" s="22">
        <v>-3.9</v>
      </c>
      <c r="J128" s="22">
        <v>0.2</v>
      </c>
      <c r="K128" s="29">
        <v>22</v>
      </c>
    </row>
    <row r="129" spans="1:11" x14ac:dyDescent="0.2">
      <c r="A129" s="178" t="s">
        <v>97</v>
      </c>
      <c r="B129" s="178"/>
      <c r="C129" s="178"/>
      <c r="D129" s="178"/>
      <c r="E129" s="178"/>
      <c r="F129" s="178"/>
      <c r="G129" s="178"/>
      <c r="H129" s="178"/>
      <c r="I129" s="178"/>
      <c r="J129" s="178"/>
      <c r="K129" s="178"/>
    </row>
    <row r="130" spans="1:11" x14ac:dyDescent="0.2">
      <c r="A130" s="13" t="s">
        <v>96</v>
      </c>
      <c r="B130" s="33">
        <v>14296</v>
      </c>
      <c r="C130" s="32">
        <v>-10.7</v>
      </c>
      <c r="D130" s="33">
        <v>5131</v>
      </c>
      <c r="E130" s="33">
        <v>596</v>
      </c>
      <c r="F130" s="32">
        <v>10.4</v>
      </c>
      <c r="G130" s="32">
        <v>14.8</v>
      </c>
      <c r="H130" s="32">
        <v>-13</v>
      </c>
      <c r="I130" s="32">
        <v>-3.1</v>
      </c>
      <c r="J130" s="32">
        <v>-10.7</v>
      </c>
      <c r="K130" s="31">
        <v>19.8</v>
      </c>
    </row>
    <row r="131" spans="1:11" x14ac:dyDescent="0.2">
      <c r="A131" s="13" t="s">
        <v>224</v>
      </c>
      <c r="B131" s="33">
        <v>16625</v>
      </c>
      <c r="C131" s="32">
        <v>-11.7</v>
      </c>
      <c r="D131" s="33">
        <v>2792</v>
      </c>
      <c r="E131" s="33">
        <v>978</v>
      </c>
      <c r="F131" s="32">
        <v>11.6</v>
      </c>
      <c r="G131" s="32">
        <v>15.3</v>
      </c>
      <c r="H131" s="32">
        <v>-17.899999999999999</v>
      </c>
      <c r="I131" s="32">
        <v>-3.9</v>
      </c>
      <c r="J131" s="32">
        <v>-9.6</v>
      </c>
      <c r="K131" s="31">
        <v>19.3</v>
      </c>
    </row>
    <row r="132" spans="1:11" x14ac:dyDescent="0.2">
      <c r="A132" s="13" t="s">
        <v>94</v>
      </c>
      <c r="B132" s="33">
        <v>34348</v>
      </c>
      <c r="C132" s="32">
        <v>-8.6</v>
      </c>
      <c r="D132" s="33">
        <v>14395</v>
      </c>
      <c r="E132" s="33">
        <v>731</v>
      </c>
      <c r="F132" s="32">
        <v>13.7</v>
      </c>
      <c r="G132" s="32">
        <v>15.4</v>
      </c>
      <c r="H132" s="32">
        <v>-12.3</v>
      </c>
      <c r="I132" s="32">
        <v>-1.6</v>
      </c>
      <c r="J132" s="32">
        <v>-8.4</v>
      </c>
      <c r="K132" s="31">
        <v>19.5</v>
      </c>
    </row>
    <row r="133" spans="1:11" x14ac:dyDescent="0.2">
      <c r="A133" s="13" t="s">
        <v>93</v>
      </c>
      <c r="B133" s="33">
        <v>23544</v>
      </c>
      <c r="C133" s="32">
        <v>-2.4</v>
      </c>
      <c r="D133" s="33">
        <v>6328</v>
      </c>
      <c r="E133" s="33">
        <v>654</v>
      </c>
      <c r="F133" s="1">
        <v>12.5</v>
      </c>
      <c r="G133" s="31">
        <v>12.1</v>
      </c>
      <c r="H133" s="1">
        <v>-8.4</v>
      </c>
      <c r="I133" s="31">
        <v>-0.4</v>
      </c>
      <c r="J133" s="1">
        <v>-1.6</v>
      </c>
      <c r="K133" s="31">
        <v>17.3</v>
      </c>
    </row>
    <row r="134" spans="1:11" x14ac:dyDescent="0.2">
      <c r="A134" s="13" t="s">
        <v>92</v>
      </c>
      <c r="B134" s="33">
        <v>59503</v>
      </c>
      <c r="C134" s="32">
        <v>-9</v>
      </c>
      <c r="D134" s="33">
        <v>31861</v>
      </c>
      <c r="E134" s="33">
        <v>1859</v>
      </c>
      <c r="F134" s="32">
        <v>9.5</v>
      </c>
      <c r="G134" s="32">
        <v>14.2</v>
      </c>
      <c r="H134" s="32">
        <v>-8.9</v>
      </c>
      <c r="I134" s="32">
        <v>-3.6</v>
      </c>
      <c r="J134" s="32">
        <v>-7.4</v>
      </c>
      <c r="K134" s="31">
        <v>20.6</v>
      </c>
    </row>
    <row r="135" spans="1:11" x14ac:dyDescent="0.2">
      <c r="A135" s="13" t="s">
        <v>223</v>
      </c>
      <c r="B135" s="33">
        <v>13989</v>
      </c>
      <c r="C135" s="32">
        <v>-8.6999999999999993</v>
      </c>
      <c r="D135" s="33">
        <v>6083</v>
      </c>
      <c r="E135" s="33">
        <v>1554</v>
      </c>
      <c r="F135" s="32">
        <v>11.8</v>
      </c>
      <c r="G135" s="32">
        <v>14.4</v>
      </c>
      <c r="H135" s="32">
        <v>-18.2</v>
      </c>
      <c r="I135" s="32">
        <v>-3.3</v>
      </c>
      <c r="J135" s="32">
        <v>-6.9</v>
      </c>
      <c r="K135" s="31">
        <v>19.2</v>
      </c>
    </row>
    <row r="136" spans="1:11" x14ac:dyDescent="0.2">
      <c r="A136" s="13" t="s">
        <v>90</v>
      </c>
      <c r="B136" s="33">
        <v>42260</v>
      </c>
      <c r="C136" s="32">
        <v>-7.3</v>
      </c>
      <c r="D136" s="33">
        <v>20734</v>
      </c>
      <c r="E136" s="33">
        <v>2012</v>
      </c>
      <c r="F136" s="32">
        <v>8.6</v>
      </c>
      <c r="G136" s="32">
        <v>16.2</v>
      </c>
      <c r="H136" s="32">
        <v>-4.7</v>
      </c>
      <c r="I136" s="32">
        <v>-7.5</v>
      </c>
      <c r="J136" s="32">
        <v>-1</v>
      </c>
      <c r="K136" s="31">
        <v>24.1</v>
      </c>
    </row>
    <row r="137" spans="1:11" x14ac:dyDescent="0.2">
      <c r="A137" s="13" t="s">
        <v>89</v>
      </c>
      <c r="B137" s="33">
        <v>265805</v>
      </c>
      <c r="C137" s="32">
        <v>-5.6</v>
      </c>
      <c r="D137" s="33">
        <v>207419</v>
      </c>
      <c r="E137" s="33">
        <v>6645</v>
      </c>
      <c r="F137" s="32">
        <v>9.6</v>
      </c>
      <c r="G137" s="32">
        <v>12.8</v>
      </c>
      <c r="H137" s="32">
        <v>-3.5</v>
      </c>
      <c r="I137" s="32">
        <v>-3.1</v>
      </c>
      <c r="J137" s="32">
        <v>-4.5999999999999996</v>
      </c>
      <c r="K137" s="31">
        <v>21.4</v>
      </c>
    </row>
    <row r="138" spans="1:11" x14ac:dyDescent="0.2">
      <c r="A138" s="13" t="s">
        <v>88</v>
      </c>
      <c r="B138" s="33">
        <v>67912</v>
      </c>
      <c r="C138" s="32">
        <v>-11.3</v>
      </c>
      <c r="D138" s="33">
        <v>44864</v>
      </c>
      <c r="E138" s="33">
        <v>2342</v>
      </c>
      <c r="F138" s="32">
        <v>12</v>
      </c>
      <c r="G138" s="32">
        <v>15.8</v>
      </c>
      <c r="H138" s="32">
        <v>-17.600000000000001</v>
      </c>
      <c r="I138" s="32">
        <v>-2.8</v>
      </c>
      <c r="J138" s="32">
        <v>-10.1</v>
      </c>
      <c r="K138" s="31">
        <v>20.9</v>
      </c>
    </row>
    <row r="139" spans="1:11" x14ac:dyDescent="0.2">
      <c r="A139" s="13" t="s">
        <v>87</v>
      </c>
      <c r="B139" s="33">
        <v>25084</v>
      </c>
      <c r="C139" s="32">
        <v>-10.6</v>
      </c>
      <c r="D139" s="33">
        <v>13060</v>
      </c>
      <c r="E139" s="33">
        <v>1568</v>
      </c>
      <c r="F139" s="32">
        <v>8.5</v>
      </c>
      <c r="G139" s="32">
        <v>14.2</v>
      </c>
      <c r="H139" s="32">
        <v>-8.6</v>
      </c>
      <c r="I139" s="32">
        <v>-5.4</v>
      </c>
      <c r="J139" s="32">
        <v>-7.8</v>
      </c>
      <c r="K139" s="31">
        <v>20.8</v>
      </c>
    </row>
    <row r="140" spans="1:11" x14ac:dyDescent="0.2">
      <c r="A140" s="13" t="s">
        <v>86</v>
      </c>
      <c r="B140" s="33">
        <v>22343</v>
      </c>
      <c r="C140" s="32">
        <v>-12.9</v>
      </c>
      <c r="D140" s="33">
        <v>16939</v>
      </c>
      <c r="E140" s="33">
        <v>1176</v>
      </c>
      <c r="F140" s="32">
        <v>8.8000000000000007</v>
      </c>
      <c r="G140" s="32">
        <v>14.1</v>
      </c>
      <c r="H140" s="32">
        <v>-18.7</v>
      </c>
      <c r="I140" s="32">
        <v>-4.9000000000000004</v>
      </c>
      <c r="J140" s="32">
        <v>-10.7</v>
      </c>
      <c r="K140" s="31">
        <v>20.8</v>
      </c>
    </row>
    <row r="141" spans="1:11" x14ac:dyDescent="0.2">
      <c r="A141" s="13" t="s">
        <v>85</v>
      </c>
      <c r="B141" s="33">
        <v>42120</v>
      </c>
      <c r="C141" s="32">
        <v>-8</v>
      </c>
      <c r="D141" s="33">
        <v>9321</v>
      </c>
      <c r="E141" s="33">
        <v>2340</v>
      </c>
      <c r="F141" s="32">
        <v>10.8</v>
      </c>
      <c r="G141" s="32">
        <v>14.4</v>
      </c>
      <c r="H141" s="32">
        <v>-14.1</v>
      </c>
      <c r="I141" s="32">
        <v>-2.4</v>
      </c>
      <c r="J141" s="32">
        <v>-6.4</v>
      </c>
      <c r="K141" s="31">
        <v>20.100000000000001</v>
      </c>
    </row>
    <row r="142" spans="1:11" x14ac:dyDescent="0.2">
      <c r="A142" s="13" t="s">
        <v>84</v>
      </c>
      <c r="B142" s="33">
        <v>18499</v>
      </c>
      <c r="C142" s="32">
        <v>-5.6</v>
      </c>
      <c r="D142" s="33">
        <v>5470</v>
      </c>
      <c r="E142" s="33">
        <v>804</v>
      </c>
      <c r="F142" s="32">
        <v>12.1</v>
      </c>
      <c r="G142" s="32">
        <v>15</v>
      </c>
      <c r="H142" s="32">
        <v>-5.0999999999999996</v>
      </c>
      <c r="I142" s="32">
        <v>-1.5</v>
      </c>
      <c r="J142" s="32">
        <v>-3.8</v>
      </c>
      <c r="K142" s="31">
        <v>18.600000000000001</v>
      </c>
    </row>
    <row r="143" spans="1:11" x14ac:dyDescent="0.2">
      <c r="A143" s="13" t="s">
        <v>83</v>
      </c>
      <c r="B143" s="33">
        <v>32840</v>
      </c>
      <c r="C143" s="32">
        <v>-3.4</v>
      </c>
      <c r="D143" s="33">
        <v>16582</v>
      </c>
      <c r="E143" s="33">
        <v>2052</v>
      </c>
      <c r="F143" s="32">
        <v>10.199999999999999</v>
      </c>
      <c r="G143" s="32">
        <v>10.3</v>
      </c>
      <c r="H143" s="32">
        <v>-5.4</v>
      </c>
      <c r="I143" s="32">
        <v>-0.8</v>
      </c>
      <c r="J143" s="32">
        <v>-2.5</v>
      </c>
      <c r="K143" s="31">
        <v>18</v>
      </c>
    </row>
    <row r="144" spans="1:11" x14ac:dyDescent="0.2">
      <c r="A144" s="13" t="s">
        <v>222</v>
      </c>
      <c r="B144" s="33">
        <v>13603</v>
      </c>
      <c r="C144" s="32">
        <v>-10.4</v>
      </c>
      <c r="D144" s="33">
        <v>4824</v>
      </c>
      <c r="E144" s="33">
        <v>1237</v>
      </c>
      <c r="F144" s="32">
        <v>7.2</v>
      </c>
      <c r="G144" s="32">
        <v>17.5</v>
      </c>
      <c r="H144" s="32">
        <v>-2</v>
      </c>
      <c r="I144" s="32">
        <v>-8.6999999999999993</v>
      </c>
      <c r="J144" s="32">
        <v>-2.8</v>
      </c>
      <c r="K144" s="31">
        <v>23.1</v>
      </c>
    </row>
    <row r="145" spans="1:11" s="10" customFormat="1" x14ac:dyDescent="0.2">
      <c r="A145" s="7" t="s">
        <v>2</v>
      </c>
      <c r="B145" s="19">
        <v>692771</v>
      </c>
      <c r="C145" s="22">
        <v>-7.5</v>
      </c>
      <c r="D145" s="19">
        <v>405803</v>
      </c>
      <c r="E145" s="19">
        <v>1935</v>
      </c>
      <c r="F145" s="22">
        <v>10.199999999999999</v>
      </c>
      <c r="G145" s="22">
        <v>13.9</v>
      </c>
      <c r="H145" s="22">
        <v>-8.3000000000000007</v>
      </c>
      <c r="I145" s="22">
        <v>-3.3</v>
      </c>
      <c r="J145" s="22">
        <v>-5.8</v>
      </c>
      <c r="K145" s="29">
        <v>20.7</v>
      </c>
    </row>
    <row r="146" spans="1:11" x14ac:dyDescent="0.2">
      <c r="A146" s="178" t="s">
        <v>81</v>
      </c>
      <c r="B146" s="178"/>
      <c r="C146" s="178"/>
      <c r="D146" s="178"/>
      <c r="E146" s="178"/>
      <c r="F146" s="178"/>
      <c r="G146" s="178"/>
      <c r="H146" s="178"/>
      <c r="I146" s="178"/>
      <c r="J146" s="178"/>
      <c r="K146" s="178"/>
    </row>
    <row r="147" spans="1:11" x14ac:dyDescent="0.2">
      <c r="A147" s="13" t="s">
        <v>80</v>
      </c>
      <c r="B147" s="33">
        <v>12496</v>
      </c>
      <c r="C147" s="32">
        <v>-11.1</v>
      </c>
      <c r="D147" s="33">
        <v>3088</v>
      </c>
      <c r="E147" s="33">
        <v>961</v>
      </c>
      <c r="F147" s="32">
        <v>6.9</v>
      </c>
      <c r="G147" s="32">
        <v>19.600000000000001</v>
      </c>
      <c r="H147" s="32">
        <v>-17</v>
      </c>
      <c r="I147" s="32">
        <v>-9.9</v>
      </c>
      <c r="J147" s="32">
        <v>-2.7</v>
      </c>
      <c r="K147" s="31">
        <v>25.4</v>
      </c>
    </row>
    <row r="148" spans="1:11" x14ac:dyDescent="0.2">
      <c r="A148" s="13" t="s">
        <v>79</v>
      </c>
      <c r="B148" s="33">
        <v>84908</v>
      </c>
      <c r="C148" s="32">
        <v>-0.8</v>
      </c>
      <c r="D148" s="33">
        <v>56593</v>
      </c>
      <c r="E148" s="33">
        <v>4995</v>
      </c>
      <c r="F148" s="32">
        <v>8.4</v>
      </c>
      <c r="G148" s="32">
        <v>12.5</v>
      </c>
      <c r="H148" s="32">
        <v>2.9</v>
      </c>
      <c r="I148" s="32">
        <v>-3</v>
      </c>
      <c r="J148" s="32">
        <v>0.8</v>
      </c>
      <c r="K148" s="31">
        <v>22.2</v>
      </c>
    </row>
    <row r="149" spans="1:11" x14ac:dyDescent="0.2">
      <c r="A149" s="13" t="s">
        <v>78</v>
      </c>
      <c r="B149" s="33">
        <v>30723</v>
      </c>
      <c r="C149" s="32">
        <v>-5.9</v>
      </c>
      <c r="D149" s="33">
        <v>7883</v>
      </c>
      <c r="E149" s="33">
        <v>1920</v>
      </c>
      <c r="F149" s="32">
        <v>10.8</v>
      </c>
      <c r="G149" s="32">
        <v>15.6</v>
      </c>
      <c r="H149" s="32">
        <v>-8.8000000000000007</v>
      </c>
      <c r="I149" s="32">
        <v>-5.5</v>
      </c>
      <c r="J149" s="32">
        <v>-0.4</v>
      </c>
      <c r="K149" s="31">
        <v>22.2</v>
      </c>
    </row>
    <row r="150" spans="1:11" x14ac:dyDescent="0.2">
      <c r="A150" s="13" t="s">
        <v>77</v>
      </c>
      <c r="B150" s="33">
        <v>75767</v>
      </c>
      <c r="C150" s="32">
        <v>-3.5</v>
      </c>
      <c r="D150" s="33">
        <v>32607</v>
      </c>
      <c r="E150" s="33">
        <v>3031</v>
      </c>
      <c r="F150" s="32">
        <v>8.6</v>
      </c>
      <c r="G150" s="32">
        <v>14.4</v>
      </c>
      <c r="H150" s="32">
        <v>0</v>
      </c>
      <c r="I150" s="32">
        <v>-4.9000000000000004</v>
      </c>
      <c r="J150" s="32">
        <v>0.1</v>
      </c>
      <c r="K150" s="31">
        <v>24.4</v>
      </c>
    </row>
    <row r="151" spans="1:11" x14ac:dyDescent="0.2">
      <c r="A151" s="13" t="s">
        <v>76</v>
      </c>
      <c r="B151" s="33">
        <v>51974</v>
      </c>
      <c r="C151" s="32">
        <v>-5.6</v>
      </c>
      <c r="D151" s="33">
        <v>26797</v>
      </c>
      <c r="E151" s="33">
        <v>3998</v>
      </c>
      <c r="F151" s="32">
        <v>8.8000000000000007</v>
      </c>
      <c r="G151" s="32">
        <v>14.9</v>
      </c>
      <c r="H151" s="32">
        <v>-6.3</v>
      </c>
      <c r="I151" s="32">
        <v>-5.7</v>
      </c>
      <c r="J151" s="32">
        <v>-0.8</v>
      </c>
      <c r="K151" s="31">
        <v>23.5</v>
      </c>
    </row>
    <row r="152" spans="1:11" x14ac:dyDescent="0.2">
      <c r="A152" s="13" t="s">
        <v>75</v>
      </c>
      <c r="B152" s="33">
        <v>34358</v>
      </c>
      <c r="C152" s="32">
        <v>-7.2</v>
      </c>
      <c r="D152" s="33">
        <v>13413</v>
      </c>
      <c r="E152" s="33">
        <v>2021</v>
      </c>
      <c r="F152" s="32">
        <v>11.1</v>
      </c>
      <c r="G152" s="32">
        <v>15</v>
      </c>
      <c r="H152" s="32">
        <v>-13.7</v>
      </c>
      <c r="I152" s="32">
        <v>-3.4</v>
      </c>
      <c r="J152" s="32">
        <v>-4.7</v>
      </c>
      <c r="K152" s="31">
        <v>20.8</v>
      </c>
    </row>
    <row r="153" spans="1:11" x14ac:dyDescent="0.2">
      <c r="A153" s="13" t="s">
        <v>74</v>
      </c>
      <c r="B153" s="33">
        <v>21228</v>
      </c>
      <c r="C153" s="32">
        <v>-11.4</v>
      </c>
      <c r="D153" s="33">
        <v>2507</v>
      </c>
      <c r="E153" s="33">
        <v>1061</v>
      </c>
      <c r="F153" s="32">
        <v>7.1</v>
      </c>
      <c r="G153" s="32">
        <v>19.100000000000001</v>
      </c>
      <c r="H153" s="32">
        <v>-8.1</v>
      </c>
      <c r="I153" s="32">
        <v>-10.1</v>
      </c>
      <c r="J153" s="32">
        <v>-3.7</v>
      </c>
      <c r="K153" s="31">
        <v>28.3</v>
      </c>
    </row>
    <row r="154" spans="1:11" s="10" customFormat="1" x14ac:dyDescent="0.2">
      <c r="A154" s="7" t="s">
        <v>2</v>
      </c>
      <c r="B154" s="19">
        <v>311454</v>
      </c>
      <c r="C154" s="22">
        <v>-4.7</v>
      </c>
      <c r="D154" s="19">
        <v>142888</v>
      </c>
      <c r="E154" s="19">
        <v>2574</v>
      </c>
      <c r="F154" s="22">
        <v>8.9</v>
      </c>
      <c r="G154" s="22">
        <v>14.7</v>
      </c>
      <c r="H154" s="22">
        <v>-3.9</v>
      </c>
      <c r="I154" s="22">
        <v>-5</v>
      </c>
      <c r="J154" s="22">
        <v>-0.9</v>
      </c>
      <c r="K154" s="29">
        <v>23.3</v>
      </c>
    </row>
    <row r="155" spans="1:11" x14ac:dyDescent="0.2">
      <c r="A155" s="178" t="s">
        <v>73</v>
      </c>
      <c r="B155" s="178"/>
      <c r="C155" s="178"/>
      <c r="D155" s="178"/>
      <c r="E155" s="178"/>
      <c r="F155" s="178"/>
      <c r="G155" s="178"/>
      <c r="H155" s="178"/>
      <c r="I155" s="178"/>
      <c r="J155" s="178"/>
      <c r="K155" s="178"/>
    </row>
    <row r="156" spans="1:11" x14ac:dyDescent="0.2">
      <c r="A156" s="13" t="s">
        <v>72</v>
      </c>
      <c r="B156" s="33">
        <v>40604</v>
      </c>
      <c r="C156" s="32">
        <v>-5.7</v>
      </c>
      <c r="D156" s="33">
        <v>16520</v>
      </c>
      <c r="E156" s="33">
        <v>1400</v>
      </c>
      <c r="F156" s="32">
        <v>8.5</v>
      </c>
      <c r="G156" s="32">
        <v>15.3</v>
      </c>
      <c r="H156" s="32">
        <v>-4.0999999999999996</v>
      </c>
      <c r="I156" s="32">
        <v>-5.8</v>
      </c>
      <c r="J156" s="32">
        <v>-1</v>
      </c>
      <c r="K156" s="31">
        <v>22.2</v>
      </c>
    </row>
    <row r="157" spans="1:11" x14ac:dyDescent="0.2">
      <c r="A157" s="13" t="s">
        <v>71</v>
      </c>
      <c r="B157" s="33">
        <v>24288</v>
      </c>
      <c r="C157" s="32">
        <v>-12.3</v>
      </c>
      <c r="D157" s="33">
        <v>12967</v>
      </c>
      <c r="E157" s="33">
        <v>1735</v>
      </c>
      <c r="F157" s="32">
        <v>8.4</v>
      </c>
      <c r="G157" s="32">
        <v>15.2</v>
      </c>
      <c r="H157" s="32">
        <v>-14.1</v>
      </c>
      <c r="I157" s="32">
        <v>-6.2</v>
      </c>
      <c r="J157" s="32">
        <v>-5.6</v>
      </c>
      <c r="K157" s="31">
        <v>24.1</v>
      </c>
    </row>
    <row r="158" spans="1:11" x14ac:dyDescent="0.2">
      <c r="A158" s="13" t="s">
        <v>70</v>
      </c>
      <c r="B158" s="33">
        <v>32070</v>
      </c>
      <c r="C158" s="32">
        <v>-6.2</v>
      </c>
      <c r="D158" s="33">
        <v>9711</v>
      </c>
      <c r="E158" s="33">
        <v>1233</v>
      </c>
      <c r="F158" s="32">
        <v>7.6</v>
      </c>
      <c r="G158" s="32">
        <v>14</v>
      </c>
      <c r="H158" s="32">
        <v>-8.6</v>
      </c>
      <c r="I158" s="32">
        <v>-5.2</v>
      </c>
      <c r="J158" s="32">
        <v>-2.4</v>
      </c>
      <c r="K158" s="31">
        <v>23.1</v>
      </c>
    </row>
    <row r="159" spans="1:11" x14ac:dyDescent="0.2">
      <c r="A159" s="13" t="s">
        <v>69</v>
      </c>
      <c r="B159" s="33">
        <v>25281</v>
      </c>
      <c r="C159" s="32">
        <v>-2</v>
      </c>
      <c r="D159" s="33">
        <v>2967</v>
      </c>
      <c r="E159" s="33">
        <v>1011</v>
      </c>
      <c r="F159" s="32">
        <v>8.1999999999999993</v>
      </c>
      <c r="G159" s="32">
        <v>13.3</v>
      </c>
      <c r="H159" s="32">
        <v>-4.8</v>
      </c>
      <c r="I159" s="32">
        <v>-4.4000000000000004</v>
      </c>
      <c r="J159" s="32">
        <v>1.4</v>
      </c>
      <c r="K159" s="31">
        <v>21.9</v>
      </c>
    </row>
    <row r="160" spans="1:11" x14ac:dyDescent="0.2">
      <c r="A160" s="13" t="s">
        <v>68</v>
      </c>
      <c r="B160" s="33">
        <v>63619</v>
      </c>
      <c r="C160" s="32">
        <v>-8.3000000000000007</v>
      </c>
      <c r="D160" s="33">
        <v>37632</v>
      </c>
      <c r="E160" s="33">
        <v>2651</v>
      </c>
      <c r="F160" s="32">
        <v>8.8000000000000007</v>
      </c>
      <c r="G160" s="32">
        <v>15.6</v>
      </c>
      <c r="H160" s="32">
        <v>-8.1999999999999993</v>
      </c>
      <c r="I160" s="32">
        <v>-5.9</v>
      </c>
      <c r="J160" s="32">
        <v>-5</v>
      </c>
      <c r="K160" s="31">
        <v>23.9</v>
      </c>
    </row>
    <row r="161" spans="1:11" x14ac:dyDescent="0.2">
      <c r="A161" s="13" t="s">
        <v>67</v>
      </c>
      <c r="B161" s="33">
        <v>19055</v>
      </c>
      <c r="C161" s="32">
        <v>-7</v>
      </c>
      <c r="D161" s="33">
        <v>5838</v>
      </c>
      <c r="E161" s="33">
        <v>1466</v>
      </c>
      <c r="F161" s="32">
        <v>10.5</v>
      </c>
      <c r="G161" s="32">
        <v>15.7</v>
      </c>
      <c r="H161" s="32">
        <v>-4.5</v>
      </c>
      <c r="I161" s="32">
        <v>-5.2</v>
      </c>
      <c r="J161" s="32">
        <v>-2.7</v>
      </c>
      <c r="K161" s="31">
        <v>22</v>
      </c>
    </row>
    <row r="162" spans="1:11" s="10" customFormat="1" x14ac:dyDescent="0.2">
      <c r="A162" s="7" t="s">
        <v>2</v>
      </c>
      <c r="B162" s="19">
        <v>204917</v>
      </c>
      <c r="C162" s="22">
        <v>-7.1</v>
      </c>
      <c r="D162" s="19">
        <v>85635</v>
      </c>
      <c r="E162" s="19">
        <v>1564</v>
      </c>
      <c r="F162" s="22">
        <v>8.6</v>
      </c>
      <c r="G162" s="22">
        <v>15</v>
      </c>
      <c r="H162" s="22">
        <v>-7.4</v>
      </c>
      <c r="I162" s="22">
        <v>-5.6</v>
      </c>
      <c r="J162" s="22">
        <v>-2.9</v>
      </c>
      <c r="K162" s="29">
        <v>23.1</v>
      </c>
    </row>
    <row r="163" spans="1:11" x14ac:dyDescent="0.2">
      <c r="A163" s="178" t="s">
        <v>66</v>
      </c>
      <c r="B163" s="178"/>
      <c r="C163" s="178"/>
      <c r="D163" s="178"/>
      <c r="E163" s="178"/>
      <c r="F163" s="178"/>
      <c r="G163" s="178"/>
      <c r="H163" s="178"/>
      <c r="I163" s="178"/>
      <c r="J163" s="178"/>
      <c r="K163" s="178"/>
    </row>
    <row r="164" spans="1:11" s="10" customFormat="1" x14ac:dyDescent="0.2">
      <c r="A164" s="7" t="s">
        <v>2</v>
      </c>
      <c r="B164" s="19">
        <v>1209142</v>
      </c>
      <c r="C164" s="22">
        <v>-6.7</v>
      </c>
      <c r="D164" s="19">
        <v>634326</v>
      </c>
      <c r="E164" s="19">
        <v>1982</v>
      </c>
      <c r="F164" s="22">
        <v>9.6</v>
      </c>
      <c r="G164" s="22">
        <v>14.3</v>
      </c>
      <c r="H164" s="22">
        <v>-7</v>
      </c>
      <c r="I164" s="22">
        <v>-4.0999999999999996</v>
      </c>
      <c r="J164" s="22">
        <v>-4.0999999999999996</v>
      </c>
      <c r="K164" s="29">
        <v>21.8</v>
      </c>
    </row>
    <row r="165" spans="1:11" x14ac:dyDescent="0.2">
      <c r="A165" s="178" t="s">
        <v>65</v>
      </c>
      <c r="B165" s="178"/>
      <c r="C165" s="178"/>
      <c r="D165" s="178"/>
      <c r="E165" s="178"/>
      <c r="F165" s="178"/>
      <c r="G165" s="178"/>
      <c r="H165" s="178"/>
      <c r="I165" s="178"/>
      <c r="J165" s="178"/>
      <c r="K165" s="178"/>
    </row>
    <row r="166" spans="1:11" x14ac:dyDescent="0.2">
      <c r="A166" s="13" t="s">
        <v>64</v>
      </c>
      <c r="B166" s="33">
        <v>28614</v>
      </c>
      <c r="C166" s="32">
        <v>-6.3</v>
      </c>
      <c r="D166" s="33">
        <v>22079</v>
      </c>
      <c r="E166" s="33">
        <v>7154</v>
      </c>
      <c r="F166" s="32">
        <v>9.1999999999999993</v>
      </c>
      <c r="G166" s="32">
        <v>13.6</v>
      </c>
      <c r="H166" s="32">
        <v>-6.2</v>
      </c>
      <c r="I166" s="32">
        <v>-1.9</v>
      </c>
      <c r="J166" s="32">
        <v>-5</v>
      </c>
      <c r="K166" s="31">
        <v>21.1</v>
      </c>
    </row>
    <row r="167" spans="1:11" x14ac:dyDescent="0.2">
      <c r="A167" s="13" t="s">
        <v>63</v>
      </c>
      <c r="B167" s="33">
        <v>50571</v>
      </c>
      <c r="C167" s="32">
        <v>-8.3000000000000007</v>
      </c>
      <c r="D167" s="33">
        <v>24650</v>
      </c>
      <c r="E167" s="33">
        <v>1744</v>
      </c>
      <c r="F167" s="32">
        <v>10</v>
      </c>
      <c r="G167" s="32">
        <v>14.9</v>
      </c>
      <c r="H167" s="32">
        <v>-7.9</v>
      </c>
      <c r="I167" s="32">
        <v>-3.9</v>
      </c>
      <c r="J167" s="32">
        <v>-7.4</v>
      </c>
      <c r="K167" s="31">
        <v>21.1</v>
      </c>
    </row>
    <row r="168" spans="1:11" x14ac:dyDescent="0.2">
      <c r="A168" s="13" t="s">
        <v>62</v>
      </c>
      <c r="B168" s="33">
        <v>211579</v>
      </c>
      <c r="C168" s="32">
        <v>0.7</v>
      </c>
      <c r="D168" s="33">
        <v>207270</v>
      </c>
      <c r="E168" s="33">
        <v>105790</v>
      </c>
      <c r="F168" s="32">
        <v>9.4</v>
      </c>
      <c r="G168" s="32">
        <v>10.1</v>
      </c>
      <c r="H168" s="32">
        <v>2.2999999999999998</v>
      </c>
      <c r="I168" s="32">
        <v>-1.9</v>
      </c>
      <c r="J168" s="32">
        <v>-0.6</v>
      </c>
      <c r="K168" s="31">
        <v>20.8</v>
      </c>
    </row>
    <row r="169" spans="1:11" ht="22.5" x14ac:dyDescent="0.2">
      <c r="A169" s="13" t="s">
        <v>61</v>
      </c>
      <c r="B169" s="33">
        <v>35233</v>
      </c>
      <c r="C169" s="32">
        <v>-1.3</v>
      </c>
      <c r="D169" s="33">
        <v>16205</v>
      </c>
      <c r="E169" s="33">
        <v>3523</v>
      </c>
      <c r="F169" s="32">
        <v>10.7</v>
      </c>
      <c r="G169" s="32">
        <v>12.4</v>
      </c>
      <c r="H169" s="32">
        <v>-8.1</v>
      </c>
      <c r="I169" s="32">
        <v>-1.2</v>
      </c>
      <c r="J169" s="32">
        <v>0.1</v>
      </c>
      <c r="K169" s="31">
        <v>18.899999999999999</v>
      </c>
    </row>
    <row r="170" spans="1:11" x14ac:dyDescent="0.2">
      <c r="A170" s="13" t="s">
        <v>60</v>
      </c>
      <c r="B170" s="33">
        <v>57982</v>
      </c>
      <c r="C170" s="32">
        <v>-3.4</v>
      </c>
      <c r="D170" s="33">
        <v>57982</v>
      </c>
      <c r="E170" s="33">
        <v>19327</v>
      </c>
      <c r="F170" s="32">
        <v>9</v>
      </c>
      <c r="G170" s="32">
        <v>12.4</v>
      </c>
      <c r="H170" s="32">
        <v>-3.9</v>
      </c>
      <c r="I170" s="32">
        <v>-1.4</v>
      </c>
      <c r="J170" s="32">
        <v>-2.2999999999999998</v>
      </c>
      <c r="K170" s="31">
        <v>19.7</v>
      </c>
    </row>
    <row r="171" spans="1:11" x14ac:dyDescent="0.2">
      <c r="A171" s="13" t="s">
        <v>221</v>
      </c>
      <c r="B171" s="33">
        <v>60788</v>
      </c>
      <c r="C171" s="32">
        <v>2.4</v>
      </c>
      <c r="D171" s="33">
        <v>45409</v>
      </c>
      <c r="E171" s="33">
        <v>5526</v>
      </c>
      <c r="F171" s="32">
        <v>11.6</v>
      </c>
      <c r="G171" s="32">
        <v>11.4</v>
      </c>
      <c r="H171" s="32">
        <v>-3.2</v>
      </c>
      <c r="I171" s="32">
        <v>1.3</v>
      </c>
      <c r="J171" s="32">
        <v>3.3</v>
      </c>
      <c r="K171" s="31">
        <v>15.7</v>
      </c>
    </row>
    <row r="172" spans="1:11" x14ac:dyDescent="0.2">
      <c r="A172" s="13" t="s">
        <v>58</v>
      </c>
      <c r="B172" s="33">
        <v>33508</v>
      </c>
      <c r="C172" s="32">
        <v>-1.7</v>
      </c>
      <c r="D172" s="33">
        <v>23282</v>
      </c>
      <c r="E172" s="33">
        <v>8377</v>
      </c>
      <c r="F172" s="32">
        <v>9.5</v>
      </c>
      <c r="G172" s="32">
        <v>13.4</v>
      </c>
      <c r="H172" s="32">
        <v>1.6</v>
      </c>
      <c r="I172" s="32">
        <v>-2.9</v>
      </c>
      <c r="J172" s="32">
        <v>0.1</v>
      </c>
      <c r="K172" s="31">
        <v>21.6</v>
      </c>
    </row>
    <row r="173" spans="1:11" x14ac:dyDescent="0.2">
      <c r="A173" s="13" t="s">
        <v>57</v>
      </c>
      <c r="B173" s="33">
        <v>13928</v>
      </c>
      <c r="C173" s="32">
        <v>-6.1</v>
      </c>
      <c r="D173" s="33">
        <v>8068</v>
      </c>
      <c r="E173" s="33">
        <v>2321</v>
      </c>
      <c r="F173" s="32">
        <v>8.6</v>
      </c>
      <c r="G173" s="32">
        <v>12.4</v>
      </c>
      <c r="H173" s="32">
        <v>-6.2</v>
      </c>
      <c r="I173" s="32">
        <v>-3.7</v>
      </c>
      <c r="J173" s="32">
        <v>-2.8</v>
      </c>
      <c r="K173" s="31">
        <v>22.4</v>
      </c>
    </row>
    <row r="174" spans="1:11" x14ac:dyDescent="0.2">
      <c r="A174" s="13" t="s">
        <v>56</v>
      </c>
      <c r="B174" s="33">
        <v>49095</v>
      </c>
      <c r="C174" s="32">
        <v>-6.9</v>
      </c>
      <c r="D174" s="33">
        <v>29826</v>
      </c>
      <c r="E174" s="33">
        <v>3777</v>
      </c>
      <c r="F174" s="32">
        <v>9.1</v>
      </c>
      <c r="G174" s="32">
        <v>12.8</v>
      </c>
      <c r="H174" s="32">
        <v>-9.6</v>
      </c>
      <c r="I174" s="32">
        <v>-2.9</v>
      </c>
      <c r="J174" s="32">
        <v>-4.9000000000000004</v>
      </c>
      <c r="K174" s="31">
        <v>20.5</v>
      </c>
    </row>
    <row r="175" spans="1:11" s="10" customFormat="1" x14ac:dyDescent="0.2">
      <c r="A175" s="7" t="s">
        <v>2</v>
      </c>
      <c r="B175" s="19">
        <v>541298</v>
      </c>
      <c r="C175" s="22">
        <v>-2</v>
      </c>
      <c r="D175" s="19">
        <v>434771</v>
      </c>
      <c r="E175" s="19">
        <v>6601</v>
      </c>
      <c r="F175" s="22">
        <v>9.6999999999999993</v>
      </c>
      <c r="G175" s="22">
        <v>11.8</v>
      </c>
      <c r="H175" s="22">
        <v>-2.4</v>
      </c>
      <c r="I175" s="22">
        <v>-1.8</v>
      </c>
      <c r="J175" s="22">
        <v>-1.6</v>
      </c>
      <c r="K175" s="29">
        <v>20.100000000000001</v>
      </c>
    </row>
    <row r="176" spans="1:11" x14ac:dyDescent="0.2">
      <c r="A176" s="178" t="s">
        <v>55</v>
      </c>
      <c r="B176" s="178"/>
      <c r="C176" s="178"/>
      <c r="D176" s="178"/>
      <c r="E176" s="178"/>
      <c r="F176" s="178"/>
      <c r="G176" s="178"/>
      <c r="H176" s="178"/>
      <c r="I176" s="178"/>
      <c r="J176" s="178"/>
      <c r="K176" s="178"/>
    </row>
    <row r="177" spans="1:11" x14ac:dyDescent="0.2">
      <c r="A177" s="13" t="s">
        <v>54</v>
      </c>
      <c r="B177" s="33">
        <v>84864</v>
      </c>
      <c r="C177" s="32">
        <v>-5.2</v>
      </c>
      <c r="D177" s="33">
        <v>55170</v>
      </c>
      <c r="E177" s="33">
        <v>4715</v>
      </c>
      <c r="F177" s="32">
        <v>10.1</v>
      </c>
      <c r="G177" s="32">
        <v>15.2</v>
      </c>
      <c r="H177" s="32">
        <v>-4.2</v>
      </c>
      <c r="I177" s="32">
        <v>-5.9</v>
      </c>
      <c r="J177" s="32">
        <v>0.2</v>
      </c>
      <c r="K177" s="31">
        <v>23.2</v>
      </c>
    </row>
    <row r="178" spans="1:11" x14ac:dyDescent="0.2">
      <c r="A178" s="13" t="s">
        <v>53</v>
      </c>
      <c r="B178" s="33">
        <v>43424</v>
      </c>
      <c r="C178" s="32">
        <v>-9.1</v>
      </c>
      <c r="D178" s="33">
        <v>36978</v>
      </c>
      <c r="E178" s="33">
        <v>8685</v>
      </c>
      <c r="F178" s="32">
        <v>10.3</v>
      </c>
      <c r="G178" s="32">
        <v>13.6</v>
      </c>
      <c r="H178" s="32">
        <v>-10</v>
      </c>
      <c r="I178" s="32">
        <v>-3.5</v>
      </c>
      <c r="J178" s="32">
        <v>-7.4</v>
      </c>
      <c r="K178" s="31">
        <v>20.9</v>
      </c>
    </row>
    <row r="179" spans="1:11" x14ac:dyDescent="0.2">
      <c r="A179" s="13" t="s">
        <v>52</v>
      </c>
      <c r="B179" s="33">
        <v>36230</v>
      </c>
      <c r="C179" s="32">
        <v>-8.6999999999999993</v>
      </c>
      <c r="D179" s="33">
        <v>20123</v>
      </c>
      <c r="E179" s="33">
        <v>3294</v>
      </c>
      <c r="F179" s="32">
        <v>9.3000000000000007</v>
      </c>
      <c r="G179" s="32">
        <v>16.600000000000001</v>
      </c>
      <c r="H179" s="32">
        <v>-7.3</v>
      </c>
      <c r="I179" s="32">
        <v>-6.1</v>
      </c>
      <c r="J179" s="32">
        <v>-3.4</v>
      </c>
      <c r="K179" s="31">
        <v>23.9</v>
      </c>
    </row>
    <row r="180" spans="1:11" x14ac:dyDescent="0.2">
      <c r="A180" s="13" t="s">
        <v>220</v>
      </c>
      <c r="B180" s="33">
        <v>28722</v>
      </c>
      <c r="C180" s="32">
        <v>-9.4</v>
      </c>
      <c r="D180" s="33">
        <v>26992</v>
      </c>
      <c r="E180" s="33">
        <v>5744</v>
      </c>
      <c r="F180" s="32">
        <v>8.1</v>
      </c>
      <c r="G180" s="32">
        <v>14.4</v>
      </c>
      <c r="H180" s="32">
        <v>-9</v>
      </c>
      <c r="I180" s="32">
        <v>-5.4</v>
      </c>
      <c r="J180" s="32">
        <v>-6.3</v>
      </c>
      <c r="K180" s="31">
        <v>23.4</v>
      </c>
    </row>
    <row r="181" spans="1:11" x14ac:dyDescent="0.2">
      <c r="A181" s="13" t="s">
        <v>50</v>
      </c>
      <c r="B181" s="33">
        <v>120805</v>
      </c>
      <c r="C181" s="32">
        <v>-4.2</v>
      </c>
      <c r="D181" s="33">
        <v>93164</v>
      </c>
      <c r="E181" s="33">
        <v>6711</v>
      </c>
      <c r="F181" s="32">
        <v>9</v>
      </c>
      <c r="G181" s="32">
        <v>13.1</v>
      </c>
      <c r="H181" s="32">
        <v>-2.2999999999999998</v>
      </c>
      <c r="I181" s="32">
        <v>-3.2</v>
      </c>
      <c r="J181" s="32">
        <v>-2.6</v>
      </c>
      <c r="K181" s="31">
        <v>22.3</v>
      </c>
    </row>
    <row r="182" spans="1:11" x14ac:dyDescent="0.2">
      <c r="A182" s="13" t="s">
        <v>49</v>
      </c>
      <c r="B182" s="33">
        <v>37379</v>
      </c>
      <c r="C182" s="32">
        <v>-9.4</v>
      </c>
      <c r="D182" s="33">
        <v>22816</v>
      </c>
      <c r="E182" s="33">
        <v>2875</v>
      </c>
      <c r="F182" s="32">
        <v>9.6</v>
      </c>
      <c r="G182" s="32">
        <v>15.1</v>
      </c>
      <c r="H182" s="32">
        <v>-9.1999999999999993</v>
      </c>
      <c r="I182" s="32">
        <v>-6.1</v>
      </c>
      <c r="J182" s="32">
        <v>-6.2</v>
      </c>
      <c r="K182" s="31">
        <v>21.6</v>
      </c>
    </row>
    <row r="183" spans="1:11" x14ac:dyDescent="0.2">
      <c r="A183" s="13" t="s">
        <v>48</v>
      </c>
      <c r="B183" s="33">
        <v>39351</v>
      </c>
      <c r="C183" s="32">
        <v>-7.5</v>
      </c>
      <c r="D183" s="33">
        <v>21506</v>
      </c>
      <c r="E183" s="33">
        <v>4919</v>
      </c>
      <c r="F183" s="32">
        <v>11.1</v>
      </c>
      <c r="G183" s="32">
        <v>13.7</v>
      </c>
      <c r="H183" s="32">
        <v>-11.5</v>
      </c>
      <c r="I183" s="32">
        <v>-2.4</v>
      </c>
      <c r="J183" s="32">
        <v>-6.3</v>
      </c>
      <c r="K183" s="31">
        <v>20.9</v>
      </c>
    </row>
    <row r="184" spans="1:11" s="10" customFormat="1" x14ac:dyDescent="0.2">
      <c r="A184" s="7" t="s">
        <v>2</v>
      </c>
      <c r="B184" s="19">
        <v>390775</v>
      </c>
      <c r="C184" s="22">
        <v>-6.6</v>
      </c>
      <c r="D184" s="19">
        <v>276749</v>
      </c>
      <c r="E184" s="19">
        <v>5010</v>
      </c>
      <c r="F184" s="22">
        <v>9.6</v>
      </c>
      <c r="G184" s="22">
        <v>14.3</v>
      </c>
      <c r="H184" s="22">
        <v>-6.1</v>
      </c>
      <c r="I184" s="22">
        <v>-4.5</v>
      </c>
      <c r="J184" s="22">
        <v>-3.6</v>
      </c>
      <c r="K184" s="29">
        <v>22.3</v>
      </c>
    </row>
    <row r="185" spans="1:11" x14ac:dyDescent="0.2">
      <c r="A185" s="178" t="s">
        <v>47</v>
      </c>
      <c r="B185" s="178"/>
      <c r="C185" s="178"/>
      <c r="D185" s="178"/>
      <c r="E185" s="178"/>
      <c r="F185" s="178"/>
      <c r="G185" s="178"/>
      <c r="H185" s="178"/>
      <c r="I185" s="178"/>
      <c r="J185" s="178"/>
      <c r="K185" s="178"/>
    </row>
    <row r="186" spans="1:11" x14ac:dyDescent="0.2">
      <c r="A186" s="13" t="s">
        <v>46</v>
      </c>
      <c r="B186" s="33">
        <v>34372</v>
      </c>
      <c r="C186" s="32">
        <v>-3.6</v>
      </c>
      <c r="D186" s="33">
        <v>9093</v>
      </c>
      <c r="E186" s="33">
        <v>1809</v>
      </c>
      <c r="F186" s="32">
        <v>10.9</v>
      </c>
      <c r="G186" s="32">
        <v>11.5</v>
      </c>
      <c r="H186" s="32">
        <v>-10.199999999999999</v>
      </c>
      <c r="I186" s="32">
        <v>-0.3</v>
      </c>
      <c r="J186" s="32">
        <v>-4.2</v>
      </c>
      <c r="K186" s="31">
        <v>17.100000000000001</v>
      </c>
    </row>
    <row r="187" spans="1:11" x14ac:dyDescent="0.2">
      <c r="A187" s="13" t="s">
        <v>45</v>
      </c>
      <c r="B187" s="33">
        <v>13288</v>
      </c>
      <c r="C187" s="32">
        <v>-9.4</v>
      </c>
      <c r="D187" s="33">
        <v>4785</v>
      </c>
      <c r="E187" s="33">
        <v>1208</v>
      </c>
      <c r="F187" s="32">
        <v>10</v>
      </c>
      <c r="G187" s="32">
        <v>14.7</v>
      </c>
      <c r="H187" s="32">
        <v>-16.5</v>
      </c>
      <c r="I187" s="32">
        <v>-2.5</v>
      </c>
      <c r="J187" s="32">
        <v>-11.2</v>
      </c>
      <c r="K187" s="31">
        <v>20.6</v>
      </c>
    </row>
    <row r="188" spans="1:11" x14ac:dyDescent="0.2">
      <c r="A188" s="13" t="s">
        <v>44</v>
      </c>
      <c r="B188" s="33">
        <v>37216</v>
      </c>
      <c r="C188" s="32">
        <v>-7.8</v>
      </c>
      <c r="D188" s="33">
        <v>8008</v>
      </c>
      <c r="E188" s="33">
        <v>760</v>
      </c>
      <c r="F188" s="32">
        <v>10.6</v>
      </c>
      <c r="G188" s="32">
        <v>13.3</v>
      </c>
      <c r="H188" s="32">
        <v>-10.8</v>
      </c>
      <c r="I188" s="32">
        <v>-2.2999999999999998</v>
      </c>
      <c r="J188" s="32">
        <v>-8.3000000000000007</v>
      </c>
      <c r="K188" s="31">
        <v>19.399999999999999</v>
      </c>
    </row>
    <row r="189" spans="1:11" x14ac:dyDescent="0.2">
      <c r="A189" s="13" t="s">
        <v>43</v>
      </c>
      <c r="B189" s="33">
        <v>44215</v>
      </c>
      <c r="C189" s="32">
        <v>-4.5</v>
      </c>
      <c r="D189" s="33">
        <v>21643</v>
      </c>
      <c r="E189" s="33">
        <v>2601</v>
      </c>
      <c r="F189" s="32">
        <v>10.5</v>
      </c>
      <c r="G189" s="32">
        <v>13.1</v>
      </c>
      <c r="H189" s="32">
        <v>-9.9</v>
      </c>
      <c r="I189" s="32">
        <v>-1.2</v>
      </c>
      <c r="J189" s="32">
        <v>-3.6</v>
      </c>
      <c r="K189" s="31">
        <v>17.600000000000001</v>
      </c>
    </row>
    <row r="190" spans="1:11" x14ac:dyDescent="0.2">
      <c r="A190" s="13" t="s">
        <v>42</v>
      </c>
      <c r="B190" s="33">
        <v>51900</v>
      </c>
      <c r="C190" s="32">
        <v>-5.8</v>
      </c>
      <c r="D190" s="33">
        <v>20848</v>
      </c>
      <c r="E190" s="33">
        <v>2471</v>
      </c>
      <c r="F190" s="32">
        <v>10.9</v>
      </c>
      <c r="G190" s="32">
        <v>11.5</v>
      </c>
      <c r="H190" s="32">
        <v>-12.5</v>
      </c>
      <c r="I190" s="32">
        <v>-0.2</v>
      </c>
      <c r="J190" s="32">
        <v>-7.1</v>
      </c>
      <c r="K190" s="31">
        <v>16.3</v>
      </c>
    </row>
    <row r="191" spans="1:11" x14ac:dyDescent="0.2">
      <c r="A191" s="13" t="s">
        <v>41</v>
      </c>
      <c r="B191" s="33">
        <v>63839</v>
      </c>
      <c r="C191" s="32">
        <v>-7.1</v>
      </c>
      <c r="D191" s="33">
        <v>27044</v>
      </c>
      <c r="E191" s="33">
        <v>2455</v>
      </c>
      <c r="F191" s="32">
        <v>11.2</v>
      </c>
      <c r="G191" s="32">
        <v>13.3</v>
      </c>
      <c r="H191" s="32">
        <v>-9.3000000000000007</v>
      </c>
      <c r="I191" s="32">
        <v>-2.4</v>
      </c>
      <c r="J191" s="32">
        <v>-6.7</v>
      </c>
      <c r="K191" s="31">
        <v>17.600000000000001</v>
      </c>
    </row>
    <row r="192" spans="1:11" x14ac:dyDescent="0.2">
      <c r="A192" s="13" t="s">
        <v>40</v>
      </c>
      <c r="B192" s="33">
        <v>44212</v>
      </c>
      <c r="C192" s="32">
        <v>-5.0999999999999996</v>
      </c>
      <c r="D192" s="33">
        <v>29658</v>
      </c>
      <c r="E192" s="33">
        <v>4912</v>
      </c>
      <c r="F192" s="32">
        <v>10</v>
      </c>
      <c r="G192" s="32">
        <v>11.8</v>
      </c>
      <c r="H192" s="32">
        <v>-6.9</v>
      </c>
      <c r="I192" s="32">
        <v>-1.6</v>
      </c>
      <c r="J192" s="32">
        <v>-4.2</v>
      </c>
      <c r="K192" s="31">
        <v>17.7</v>
      </c>
    </row>
    <row r="193" spans="1:11" x14ac:dyDescent="0.2">
      <c r="A193" s="13" t="s">
        <v>39</v>
      </c>
      <c r="B193" s="33">
        <v>42828</v>
      </c>
      <c r="C193" s="32">
        <v>-6.4</v>
      </c>
      <c r="D193" s="33">
        <v>17117</v>
      </c>
      <c r="E193" s="33">
        <v>2141</v>
      </c>
      <c r="F193" s="32">
        <v>10.3</v>
      </c>
      <c r="G193" s="32">
        <v>12.5</v>
      </c>
      <c r="H193" s="32">
        <v>-13.9</v>
      </c>
      <c r="I193" s="32">
        <v>-0.4</v>
      </c>
      <c r="J193" s="32">
        <v>-7.2</v>
      </c>
      <c r="K193" s="31">
        <v>16.8</v>
      </c>
    </row>
    <row r="194" spans="1:11" x14ac:dyDescent="0.2">
      <c r="A194" s="13" t="s">
        <v>38</v>
      </c>
      <c r="B194" s="33">
        <v>143670</v>
      </c>
      <c r="C194" s="32">
        <v>0.6</v>
      </c>
      <c r="D194" s="33">
        <v>124770</v>
      </c>
      <c r="E194" s="33">
        <v>15963</v>
      </c>
      <c r="F194" s="32">
        <v>9.9</v>
      </c>
      <c r="G194" s="32">
        <v>10.199999999999999</v>
      </c>
      <c r="H194" s="32">
        <v>2</v>
      </c>
      <c r="I194" s="32">
        <v>-0.7</v>
      </c>
      <c r="J194" s="32">
        <v>0.2</v>
      </c>
      <c r="K194" s="31">
        <v>18.600000000000001</v>
      </c>
    </row>
    <row r="195" spans="1:11" x14ac:dyDescent="0.2">
      <c r="A195" s="13" t="s">
        <v>37</v>
      </c>
      <c r="B195" s="33">
        <v>35939</v>
      </c>
      <c r="C195" s="32">
        <v>-6.7</v>
      </c>
      <c r="D195" s="33">
        <v>23287</v>
      </c>
      <c r="E195" s="33">
        <v>3594</v>
      </c>
      <c r="F195" s="32">
        <v>12.2</v>
      </c>
      <c r="G195" s="32">
        <v>14.2</v>
      </c>
      <c r="H195" s="32">
        <v>-13.4</v>
      </c>
      <c r="I195" s="32">
        <v>-1.3</v>
      </c>
      <c r="J195" s="32">
        <v>-6.2</v>
      </c>
      <c r="K195" s="31">
        <v>19.5</v>
      </c>
    </row>
    <row r="196" spans="1:11" x14ac:dyDescent="0.2">
      <c r="A196" s="13" t="s">
        <v>36</v>
      </c>
      <c r="B196" s="33">
        <v>29663</v>
      </c>
      <c r="C196" s="32">
        <v>-8.8000000000000007</v>
      </c>
      <c r="D196" s="33">
        <v>8813</v>
      </c>
      <c r="E196" s="33">
        <v>1099</v>
      </c>
      <c r="F196" s="32">
        <v>11.2</v>
      </c>
      <c r="G196" s="32">
        <v>13.7</v>
      </c>
      <c r="H196" s="32">
        <v>-10.5</v>
      </c>
      <c r="I196" s="32">
        <v>-2.6</v>
      </c>
      <c r="J196" s="32">
        <v>-9.5</v>
      </c>
      <c r="K196" s="31">
        <v>19.600000000000001</v>
      </c>
    </row>
    <row r="197" spans="1:11" x14ac:dyDescent="0.2">
      <c r="A197" s="13" t="s">
        <v>35</v>
      </c>
      <c r="B197" s="33">
        <v>19287</v>
      </c>
      <c r="C197" s="32">
        <v>-7.8</v>
      </c>
      <c r="D197" s="33">
        <v>8461</v>
      </c>
      <c r="E197" s="33">
        <v>1753</v>
      </c>
      <c r="F197" s="32">
        <v>10.3</v>
      </c>
      <c r="G197" s="32">
        <v>12.2</v>
      </c>
      <c r="H197" s="32">
        <v>-16.899999999999999</v>
      </c>
      <c r="I197" s="32">
        <v>0.8</v>
      </c>
      <c r="J197" s="32">
        <v>-10.5</v>
      </c>
      <c r="K197" s="31">
        <v>16.5</v>
      </c>
    </row>
    <row r="198" spans="1:11" s="10" customFormat="1" x14ac:dyDescent="0.2">
      <c r="A198" s="7" t="s">
        <v>2</v>
      </c>
      <c r="B198" s="19">
        <v>560429</v>
      </c>
      <c r="C198" s="22">
        <v>-4.7</v>
      </c>
      <c r="D198" s="19">
        <v>303527</v>
      </c>
      <c r="E198" s="19">
        <v>2447</v>
      </c>
      <c r="F198" s="22">
        <v>10.6</v>
      </c>
      <c r="G198" s="22">
        <v>12.1</v>
      </c>
      <c r="H198" s="22">
        <v>-7.8</v>
      </c>
      <c r="I198" s="22">
        <v>-1.2</v>
      </c>
      <c r="J198" s="22">
        <v>-5</v>
      </c>
      <c r="K198" s="29">
        <v>18</v>
      </c>
    </row>
    <row r="199" spans="1:11" x14ac:dyDescent="0.2">
      <c r="A199" s="178" t="s">
        <v>34</v>
      </c>
      <c r="B199" s="178"/>
      <c r="C199" s="178"/>
      <c r="D199" s="178"/>
      <c r="E199" s="178"/>
      <c r="F199" s="178"/>
      <c r="G199" s="178"/>
      <c r="H199" s="178"/>
      <c r="I199" s="178"/>
      <c r="J199" s="178"/>
      <c r="K199" s="178"/>
    </row>
    <row r="200" spans="1:11" s="10" customFormat="1" x14ac:dyDescent="0.2">
      <c r="A200" s="7" t="s">
        <v>2</v>
      </c>
      <c r="B200" s="19">
        <v>1492502</v>
      </c>
      <c r="C200" s="22">
        <v>-4.3</v>
      </c>
      <c r="D200" s="19">
        <v>1015047</v>
      </c>
      <c r="E200" s="19">
        <v>3837</v>
      </c>
      <c r="F200" s="22">
        <v>10</v>
      </c>
      <c r="G200" s="22">
        <v>12.6</v>
      </c>
      <c r="H200" s="22">
        <v>-5.4</v>
      </c>
      <c r="I200" s="22">
        <v>-2.2999999999999998</v>
      </c>
      <c r="J200" s="22">
        <v>-3.4</v>
      </c>
      <c r="K200" s="29">
        <v>19.899999999999999</v>
      </c>
    </row>
    <row r="201" spans="1:11" x14ac:dyDescent="0.2">
      <c r="A201" s="178" t="s">
        <v>33</v>
      </c>
      <c r="B201" s="178"/>
      <c r="C201" s="178"/>
      <c r="D201" s="178"/>
      <c r="E201" s="178"/>
      <c r="F201" s="178"/>
      <c r="G201" s="178"/>
      <c r="H201" s="178"/>
      <c r="I201" s="178"/>
      <c r="J201" s="178"/>
      <c r="K201" s="178"/>
    </row>
    <row r="202" spans="1:11" x14ac:dyDescent="0.2">
      <c r="A202" s="13" t="s">
        <v>32</v>
      </c>
      <c r="B202" s="33">
        <v>16804</v>
      </c>
      <c r="C202" s="32">
        <v>-10.4</v>
      </c>
      <c r="D202" s="33">
        <v>6949</v>
      </c>
      <c r="E202" s="33">
        <v>2100</v>
      </c>
      <c r="F202" s="32">
        <v>7</v>
      </c>
      <c r="G202" s="32">
        <v>15.3</v>
      </c>
      <c r="H202" s="32">
        <v>-11.4</v>
      </c>
      <c r="I202" s="32">
        <v>-7.1</v>
      </c>
      <c r="J202" s="32">
        <v>-6.4</v>
      </c>
      <c r="K202" s="31">
        <v>25.7</v>
      </c>
    </row>
    <row r="203" spans="1:11" x14ac:dyDescent="0.2">
      <c r="A203" s="13" t="s">
        <v>31</v>
      </c>
      <c r="B203" s="33">
        <v>73802</v>
      </c>
      <c r="C203" s="32">
        <v>-4.8</v>
      </c>
      <c r="D203" s="33">
        <v>37638</v>
      </c>
      <c r="E203" s="33">
        <v>3690</v>
      </c>
      <c r="F203" s="32">
        <v>7.9</v>
      </c>
      <c r="G203" s="32">
        <v>13.6</v>
      </c>
      <c r="H203" s="32">
        <v>-3</v>
      </c>
      <c r="I203" s="32">
        <v>-5.5</v>
      </c>
      <c r="J203" s="32">
        <v>-1.5</v>
      </c>
      <c r="K203" s="31">
        <v>24.1</v>
      </c>
    </row>
    <row r="204" spans="1:11" x14ac:dyDescent="0.2">
      <c r="A204" s="13" t="s">
        <v>30</v>
      </c>
      <c r="B204" s="33">
        <v>16269</v>
      </c>
      <c r="C204" s="32">
        <v>-8.9</v>
      </c>
      <c r="D204" s="33">
        <v>14495</v>
      </c>
      <c r="E204" s="33">
        <v>4067</v>
      </c>
      <c r="F204" s="32">
        <v>9.6</v>
      </c>
      <c r="G204" s="32">
        <v>18.100000000000001</v>
      </c>
      <c r="H204" s="32">
        <v>-9.6</v>
      </c>
      <c r="I204" s="32">
        <v>-7.6</v>
      </c>
      <c r="J204" s="32">
        <v>-3.6</v>
      </c>
      <c r="K204" s="31">
        <v>24.8</v>
      </c>
    </row>
    <row r="205" spans="1:11" x14ac:dyDescent="0.2">
      <c r="A205" s="13" t="s">
        <v>29</v>
      </c>
      <c r="B205" s="33">
        <v>51817</v>
      </c>
      <c r="C205" s="32">
        <v>-8.6</v>
      </c>
      <c r="D205" s="33">
        <v>27051</v>
      </c>
      <c r="E205" s="33">
        <v>2591</v>
      </c>
      <c r="F205" s="32">
        <v>7.7</v>
      </c>
      <c r="G205" s="32">
        <v>15</v>
      </c>
      <c r="H205" s="32">
        <v>-10.8</v>
      </c>
      <c r="I205" s="32">
        <v>-6.3</v>
      </c>
      <c r="J205" s="32">
        <v>-3.9</v>
      </c>
      <c r="K205" s="31">
        <v>24.1</v>
      </c>
    </row>
    <row r="206" spans="1:11" x14ac:dyDescent="0.2">
      <c r="A206" s="13" t="s">
        <v>28</v>
      </c>
      <c r="B206" s="33">
        <v>172864</v>
      </c>
      <c r="C206" s="32">
        <v>3.2</v>
      </c>
      <c r="D206" s="33">
        <v>141157</v>
      </c>
      <c r="E206" s="33">
        <v>9604</v>
      </c>
      <c r="F206" s="32">
        <v>10.3</v>
      </c>
      <c r="G206" s="32">
        <v>11.6</v>
      </c>
      <c r="H206" s="32">
        <v>3.9</v>
      </c>
      <c r="I206" s="32">
        <v>-1.6</v>
      </c>
      <c r="J206" s="32">
        <v>3.6</v>
      </c>
      <c r="K206" s="31">
        <v>20.399999999999999</v>
      </c>
    </row>
    <row r="207" spans="1:11" x14ac:dyDescent="0.2">
      <c r="A207" s="13" t="s">
        <v>27</v>
      </c>
      <c r="B207" s="33">
        <v>55661</v>
      </c>
      <c r="C207" s="32">
        <v>-6.1</v>
      </c>
      <c r="D207" s="33">
        <v>36662</v>
      </c>
      <c r="E207" s="33">
        <v>3711</v>
      </c>
      <c r="F207" s="32">
        <v>9</v>
      </c>
      <c r="G207" s="32">
        <v>13.7</v>
      </c>
      <c r="H207" s="32">
        <v>-8.5</v>
      </c>
      <c r="I207" s="32">
        <v>-5.2</v>
      </c>
      <c r="J207" s="32">
        <v>-2.6</v>
      </c>
      <c r="K207" s="31">
        <v>23.5</v>
      </c>
    </row>
    <row r="208" spans="1:11" x14ac:dyDescent="0.2">
      <c r="A208" s="13" t="s">
        <v>26</v>
      </c>
      <c r="B208" s="33">
        <v>45947</v>
      </c>
      <c r="C208" s="32">
        <v>-4.9000000000000004</v>
      </c>
      <c r="D208" s="33">
        <v>30640</v>
      </c>
      <c r="E208" s="33">
        <v>5105</v>
      </c>
      <c r="F208" s="32">
        <v>10.4</v>
      </c>
      <c r="G208" s="32">
        <v>12.9</v>
      </c>
      <c r="H208" s="32">
        <v>-1.8</v>
      </c>
      <c r="I208" s="32">
        <v>-5.4</v>
      </c>
      <c r="J208" s="32">
        <v>-2.6</v>
      </c>
      <c r="K208" s="31">
        <v>23</v>
      </c>
    </row>
    <row r="209" spans="1:11" x14ac:dyDescent="0.2">
      <c r="A209" s="13" t="s">
        <v>25</v>
      </c>
      <c r="B209" s="33">
        <v>44980</v>
      </c>
      <c r="C209" s="32">
        <v>-5</v>
      </c>
      <c r="D209" s="33">
        <v>33476</v>
      </c>
      <c r="E209" s="33">
        <v>4998</v>
      </c>
      <c r="F209" s="32">
        <v>9</v>
      </c>
      <c r="G209" s="32">
        <v>13.5</v>
      </c>
      <c r="H209" s="32">
        <v>-4.8</v>
      </c>
      <c r="I209" s="32">
        <v>-4</v>
      </c>
      <c r="J209" s="32">
        <v>-3.2</v>
      </c>
      <c r="K209" s="31">
        <v>21.8</v>
      </c>
    </row>
    <row r="210" spans="1:11" x14ac:dyDescent="0.2">
      <c r="A210" s="13" t="s">
        <v>24</v>
      </c>
      <c r="B210" s="33">
        <v>19635</v>
      </c>
      <c r="C210" s="32">
        <v>-4.2</v>
      </c>
      <c r="D210" s="33">
        <v>11745</v>
      </c>
      <c r="E210" s="33">
        <v>3272</v>
      </c>
      <c r="F210" s="32">
        <v>9.4</v>
      </c>
      <c r="G210" s="32">
        <v>14.4</v>
      </c>
      <c r="H210" s="32">
        <v>-2.2000000000000002</v>
      </c>
      <c r="I210" s="32">
        <v>-4.7</v>
      </c>
      <c r="J210" s="32">
        <v>-2.8</v>
      </c>
      <c r="K210" s="31">
        <v>23.2</v>
      </c>
    </row>
    <row r="211" spans="1:11" x14ac:dyDescent="0.2">
      <c r="A211" s="13" t="s">
        <v>23</v>
      </c>
      <c r="B211" s="33">
        <v>30639</v>
      </c>
      <c r="C211" s="32">
        <v>-5</v>
      </c>
      <c r="D211" s="33">
        <v>18857</v>
      </c>
      <c r="E211" s="33">
        <v>3064</v>
      </c>
      <c r="F211" s="32">
        <v>9.3000000000000007</v>
      </c>
      <c r="G211" s="32">
        <v>13.7</v>
      </c>
      <c r="H211" s="32">
        <v>-4.2</v>
      </c>
      <c r="I211" s="32">
        <v>-4.2</v>
      </c>
      <c r="J211" s="32">
        <v>-0.4</v>
      </c>
      <c r="K211" s="31">
        <v>22</v>
      </c>
    </row>
    <row r="212" spans="1:11" s="10" customFormat="1" x14ac:dyDescent="0.2">
      <c r="A212" s="7" t="s">
        <v>2</v>
      </c>
      <c r="B212" s="19">
        <v>528418</v>
      </c>
      <c r="C212" s="22">
        <v>-3.2</v>
      </c>
      <c r="D212" s="19">
        <v>358670</v>
      </c>
      <c r="E212" s="19">
        <v>4440</v>
      </c>
      <c r="F212" s="22">
        <v>9.3000000000000007</v>
      </c>
      <c r="G212" s="22">
        <v>13.3</v>
      </c>
      <c r="H212" s="22">
        <v>-2.7</v>
      </c>
      <c r="I212" s="22">
        <v>-4.2</v>
      </c>
      <c r="J212" s="22">
        <v>-0.7</v>
      </c>
      <c r="K212" s="29">
        <v>22.5</v>
      </c>
    </row>
    <row r="213" spans="1:11" x14ac:dyDescent="0.2">
      <c r="A213" s="178" t="s">
        <v>22</v>
      </c>
      <c r="B213" s="178"/>
      <c r="C213" s="178"/>
      <c r="D213" s="178"/>
      <c r="E213" s="178"/>
      <c r="F213" s="178"/>
      <c r="G213" s="178"/>
      <c r="H213" s="178"/>
      <c r="I213" s="178"/>
      <c r="J213" s="178"/>
      <c r="K213" s="178"/>
    </row>
    <row r="214" spans="1:11" x14ac:dyDescent="0.2">
      <c r="A214" s="13" t="s">
        <v>21</v>
      </c>
      <c r="B214" s="33">
        <v>76024</v>
      </c>
      <c r="C214" s="32">
        <v>-4.7</v>
      </c>
      <c r="D214" s="33">
        <v>69805</v>
      </c>
      <c r="E214" s="33">
        <v>12671</v>
      </c>
      <c r="F214" s="32">
        <v>8</v>
      </c>
      <c r="G214" s="32">
        <v>12</v>
      </c>
      <c r="H214" s="32">
        <v>-1.3</v>
      </c>
      <c r="I214" s="32">
        <v>-4.5</v>
      </c>
      <c r="J214" s="32">
        <v>-2.1</v>
      </c>
      <c r="K214" s="31">
        <v>23.4</v>
      </c>
    </row>
    <row r="215" spans="1:11" x14ac:dyDescent="0.2">
      <c r="A215" s="13" t="s">
        <v>20</v>
      </c>
      <c r="B215" s="33">
        <v>42849</v>
      </c>
      <c r="C215" s="32">
        <v>-7</v>
      </c>
      <c r="D215" s="33">
        <v>31310</v>
      </c>
      <c r="E215" s="33">
        <v>4761</v>
      </c>
      <c r="F215" s="32">
        <v>8.3000000000000007</v>
      </c>
      <c r="G215" s="32">
        <v>15.1</v>
      </c>
      <c r="H215" s="32">
        <v>-7.9</v>
      </c>
      <c r="I215" s="32">
        <v>-5</v>
      </c>
      <c r="J215" s="32">
        <v>-3.4</v>
      </c>
      <c r="K215" s="31">
        <v>22.5</v>
      </c>
    </row>
    <row r="216" spans="1:11" x14ac:dyDescent="0.2">
      <c r="A216" s="13" t="s">
        <v>19</v>
      </c>
      <c r="B216" s="33">
        <v>43064</v>
      </c>
      <c r="C216" s="32">
        <v>-4.4000000000000004</v>
      </c>
      <c r="D216" s="33">
        <v>37117</v>
      </c>
      <c r="E216" s="33">
        <v>10766</v>
      </c>
      <c r="F216" s="32">
        <v>8.1999999999999993</v>
      </c>
      <c r="G216" s="32">
        <v>15.1</v>
      </c>
      <c r="H216" s="32">
        <v>1.8</v>
      </c>
      <c r="I216" s="32">
        <v>-6.5</v>
      </c>
      <c r="J216" s="32">
        <v>-0.3</v>
      </c>
      <c r="K216" s="31">
        <v>24.2</v>
      </c>
    </row>
    <row r="217" spans="1:11" x14ac:dyDescent="0.2">
      <c r="A217" s="13" t="s">
        <v>18</v>
      </c>
      <c r="B217" s="33">
        <v>39731</v>
      </c>
      <c r="C217" s="32">
        <v>-13.8</v>
      </c>
      <c r="D217" s="33">
        <v>20981</v>
      </c>
      <c r="E217" s="33">
        <v>2207</v>
      </c>
      <c r="F217" s="32">
        <v>8.1</v>
      </c>
      <c r="G217" s="32">
        <v>17</v>
      </c>
      <c r="H217" s="32">
        <v>-14.7</v>
      </c>
      <c r="I217" s="32">
        <v>-8.6999999999999993</v>
      </c>
      <c r="J217" s="32">
        <v>-8.6999999999999993</v>
      </c>
      <c r="K217" s="31">
        <v>24.8</v>
      </c>
    </row>
    <row r="218" spans="1:11" x14ac:dyDescent="0.2">
      <c r="A218" s="13" t="s">
        <v>17</v>
      </c>
      <c r="B218" s="33">
        <v>58741</v>
      </c>
      <c r="C218" s="32">
        <v>-8.6</v>
      </c>
      <c r="D218" s="33">
        <v>40785</v>
      </c>
      <c r="E218" s="33">
        <v>5874</v>
      </c>
      <c r="F218" s="32">
        <v>7.5</v>
      </c>
      <c r="G218" s="32">
        <v>15.6</v>
      </c>
      <c r="H218" s="32">
        <v>-8.1</v>
      </c>
      <c r="I218" s="32">
        <v>-7.3</v>
      </c>
      <c r="J218" s="32">
        <v>-4</v>
      </c>
      <c r="K218" s="31">
        <v>24.8</v>
      </c>
    </row>
    <row r="219" spans="1:11" x14ac:dyDescent="0.2">
      <c r="A219" s="13" t="s">
        <v>16</v>
      </c>
      <c r="B219" s="33">
        <v>22942</v>
      </c>
      <c r="C219" s="32">
        <v>-10.4</v>
      </c>
      <c r="D219" s="33">
        <v>10262</v>
      </c>
      <c r="E219" s="33">
        <v>2086</v>
      </c>
      <c r="F219" s="32">
        <v>7.9</v>
      </c>
      <c r="G219" s="32">
        <v>17</v>
      </c>
      <c r="H219" s="32">
        <v>-10.8</v>
      </c>
      <c r="I219" s="32">
        <v>-5.9</v>
      </c>
      <c r="J219" s="32">
        <v>-7.7</v>
      </c>
      <c r="K219" s="31">
        <v>22.6</v>
      </c>
    </row>
    <row r="220" spans="1:11" x14ac:dyDescent="0.2">
      <c r="A220" s="13" t="s">
        <v>15</v>
      </c>
      <c r="B220" s="33">
        <v>44284</v>
      </c>
      <c r="C220" s="32">
        <v>-8.6</v>
      </c>
      <c r="D220" s="33">
        <v>31543</v>
      </c>
      <c r="E220" s="33">
        <v>5536</v>
      </c>
      <c r="F220" s="32">
        <v>7.8</v>
      </c>
      <c r="G220" s="32">
        <v>16.100000000000001</v>
      </c>
      <c r="H220" s="32">
        <v>-4.0999999999999996</v>
      </c>
      <c r="I220" s="32">
        <v>-7.8</v>
      </c>
      <c r="J220" s="32">
        <v>-2.8</v>
      </c>
      <c r="K220" s="31">
        <v>25.7</v>
      </c>
    </row>
    <row r="221" spans="1:11" x14ac:dyDescent="0.2">
      <c r="A221" s="13" t="s">
        <v>14</v>
      </c>
      <c r="B221" s="33">
        <v>38921</v>
      </c>
      <c r="C221" s="32">
        <v>-10.9</v>
      </c>
      <c r="D221" s="33">
        <v>34599</v>
      </c>
      <c r="E221" s="33">
        <v>4325</v>
      </c>
      <c r="F221" s="32">
        <v>9</v>
      </c>
      <c r="G221" s="32">
        <v>15.9</v>
      </c>
      <c r="H221" s="32">
        <v>-13.6</v>
      </c>
      <c r="I221" s="32">
        <v>-5.3</v>
      </c>
      <c r="J221" s="32">
        <v>-7.8</v>
      </c>
      <c r="K221" s="31">
        <v>21</v>
      </c>
    </row>
    <row r="222" spans="1:11" s="10" customFormat="1" x14ac:dyDescent="0.2">
      <c r="A222" s="7" t="s">
        <v>2</v>
      </c>
      <c r="B222" s="19">
        <v>366556</v>
      </c>
      <c r="C222" s="22">
        <v>-8.1</v>
      </c>
      <c r="D222" s="19">
        <v>276402</v>
      </c>
      <c r="E222" s="19">
        <v>4887</v>
      </c>
      <c r="F222" s="22">
        <v>8.1</v>
      </c>
      <c r="G222" s="22">
        <v>15.1</v>
      </c>
      <c r="H222" s="22">
        <v>-6.5</v>
      </c>
      <c r="I222" s="22">
        <v>-6.3</v>
      </c>
      <c r="J222" s="22">
        <v>-4.0999999999999996</v>
      </c>
      <c r="K222" s="29">
        <v>23.7</v>
      </c>
    </row>
    <row r="223" spans="1:11" x14ac:dyDescent="0.2">
      <c r="A223" s="178" t="s">
        <v>13</v>
      </c>
      <c r="B223" s="178"/>
      <c r="C223" s="178"/>
      <c r="D223" s="178"/>
      <c r="E223" s="178"/>
      <c r="F223" s="178"/>
      <c r="G223" s="178"/>
      <c r="H223" s="178"/>
      <c r="I223" s="178"/>
      <c r="J223" s="178"/>
      <c r="K223" s="178"/>
    </row>
    <row r="224" spans="1:11" x14ac:dyDescent="0.2">
      <c r="A224" s="13" t="s">
        <v>12</v>
      </c>
      <c r="B224" s="33">
        <v>23398</v>
      </c>
      <c r="C224" s="32">
        <v>-7.9</v>
      </c>
      <c r="D224" s="33">
        <v>17478</v>
      </c>
      <c r="E224" s="33">
        <v>5850</v>
      </c>
      <c r="F224" s="32">
        <v>7.5</v>
      </c>
      <c r="G224" s="32">
        <v>17.3</v>
      </c>
      <c r="H224" s="32">
        <v>-4.4000000000000004</v>
      </c>
      <c r="I224" s="32">
        <v>-9.4</v>
      </c>
      <c r="J224" s="32">
        <v>-0.4</v>
      </c>
      <c r="K224" s="31">
        <v>25.9</v>
      </c>
    </row>
    <row r="225" spans="1:11" x14ac:dyDescent="0.2">
      <c r="A225" s="13" t="s">
        <v>11</v>
      </c>
      <c r="B225" s="33">
        <v>57775</v>
      </c>
      <c r="C225" s="32">
        <v>-3.7</v>
      </c>
      <c r="D225" s="33">
        <v>54027</v>
      </c>
      <c r="E225" s="33">
        <v>14444</v>
      </c>
      <c r="F225" s="32">
        <v>8.6999999999999993</v>
      </c>
      <c r="G225" s="32">
        <v>12.6</v>
      </c>
      <c r="H225" s="32">
        <v>0.9</v>
      </c>
      <c r="I225" s="32">
        <v>-4.5</v>
      </c>
      <c r="J225" s="32">
        <v>-0.8</v>
      </c>
      <c r="K225" s="31">
        <v>22.8</v>
      </c>
    </row>
    <row r="226" spans="1:11" x14ac:dyDescent="0.2">
      <c r="A226" s="13" t="s">
        <v>10</v>
      </c>
      <c r="B226" s="33">
        <v>18538</v>
      </c>
      <c r="C226" s="32">
        <v>-5.2</v>
      </c>
      <c r="D226" s="33">
        <v>7156</v>
      </c>
      <c r="E226" s="33">
        <v>3090</v>
      </c>
      <c r="F226" s="32">
        <v>6.7</v>
      </c>
      <c r="G226" s="32">
        <v>16.399999999999999</v>
      </c>
      <c r="H226" s="32">
        <v>-3.3</v>
      </c>
      <c r="I226" s="32">
        <v>-8</v>
      </c>
      <c r="J226" s="32">
        <v>-1.1000000000000001</v>
      </c>
      <c r="K226" s="31">
        <v>24.3</v>
      </c>
    </row>
    <row r="227" spans="1:11" x14ac:dyDescent="0.2">
      <c r="A227" s="13" t="s">
        <v>9</v>
      </c>
      <c r="B227" s="33">
        <v>46715</v>
      </c>
      <c r="C227" s="32">
        <v>-7.2</v>
      </c>
      <c r="D227" s="33">
        <v>27041</v>
      </c>
      <c r="E227" s="33">
        <v>2748</v>
      </c>
      <c r="F227" s="32">
        <v>8.4</v>
      </c>
      <c r="G227" s="32">
        <v>15.2</v>
      </c>
      <c r="H227" s="32">
        <v>-7.6</v>
      </c>
      <c r="I227" s="32">
        <v>-6.4</v>
      </c>
      <c r="J227" s="32">
        <v>-2.2999999999999998</v>
      </c>
      <c r="K227" s="31">
        <v>23.9</v>
      </c>
    </row>
    <row r="228" spans="1:11" x14ac:dyDescent="0.2">
      <c r="A228" s="13" t="s">
        <v>8</v>
      </c>
      <c r="B228" s="33">
        <v>26240</v>
      </c>
      <c r="C228" s="32">
        <v>0.1</v>
      </c>
      <c r="D228" s="33">
        <v>6072</v>
      </c>
      <c r="E228" s="33">
        <v>2916</v>
      </c>
      <c r="F228" s="32">
        <v>8.8000000000000007</v>
      </c>
      <c r="G228" s="32">
        <v>14.6</v>
      </c>
      <c r="H228" s="32">
        <v>2.2999999999999998</v>
      </c>
      <c r="I228" s="32">
        <v>-6</v>
      </c>
      <c r="J228" s="32">
        <v>4.5</v>
      </c>
      <c r="K228" s="31">
        <v>24.1</v>
      </c>
    </row>
    <row r="229" spans="1:11" x14ac:dyDescent="0.2">
      <c r="A229" s="13" t="s">
        <v>7</v>
      </c>
      <c r="B229" s="33">
        <v>208694</v>
      </c>
      <c r="C229" s="32">
        <v>3.7</v>
      </c>
      <c r="D229" s="33">
        <v>177743</v>
      </c>
      <c r="E229" s="33">
        <v>17391</v>
      </c>
      <c r="F229" s="32">
        <v>8.9</v>
      </c>
      <c r="G229" s="32">
        <v>11.5</v>
      </c>
      <c r="H229" s="32">
        <v>4</v>
      </c>
      <c r="I229" s="32">
        <v>-2.5</v>
      </c>
      <c r="J229" s="32">
        <v>1.8</v>
      </c>
      <c r="K229" s="31">
        <v>21.9</v>
      </c>
    </row>
    <row r="230" spans="1:11" x14ac:dyDescent="0.2">
      <c r="A230" s="13" t="s">
        <v>6</v>
      </c>
      <c r="B230" s="33">
        <v>41880</v>
      </c>
      <c r="C230" s="32">
        <v>-7.9</v>
      </c>
      <c r="D230" s="33">
        <v>28927</v>
      </c>
      <c r="E230" s="33">
        <v>5235</v>
      </c>
      <c r="F230" s="32">
        <v>7.9</v>
      </c>
      <c r="G230" s="32">
        <v>14.1</v>
      </c>
      <c r="H230" s="32">
        <v>-3.3</v>
      </c>
      <c r="I230" s="32">
        <v>-6.4</v>
      </c>
      <c r="J230" s="32">
        <v>-3.6</v>
      </c>
      <c r="K230" s="31">
        <v>24.5</v>
      </c>
    </row>
    <row r="231" spans="1:11" s="10" customFormat="1" x14ac:dyDescent="0.2">
      <c r="A231" s="7" t="s">
        <v>2</v>
      </c>
      <c r="B231" s="19">
        <v>423240</v>
      </c>
      <c r="C231" s="22">
        <v>-1.1000000000000001</v>
      </c>
      <c r="D231" s="19">
        <v>318444</v>
      </c>
      <c r="E231" s="19">
        <v>7054</v>
      </c>
      <c r="F231" s="22">
        <v>8.5</v>
      </c>
      <c r="G231" s="22">
        <v>13</v>
      </c>
      <c r="H231" s="22">
        <v>0.7</v>
      </c>
      <c r="I231" s="22">
        <v>-4.5</v>
      </c>
      <c r="J231" s="22">
        <v>0.3</v>
      </c>
      <c r="K231" s="29">
        <v>23</v>
      </c>
    </row>
    <row r="232" spans="1:11" x14ac:dyDescent="0.2">
      <c r="A232" s="178" t="s">
        <v>4</v>
      </c>
      <c r="B232" s="178"/>
      <c r="C232" s="178"/>
      <c r="D232" s="178"/>
      <c r="E232" s="178"/>
      <c r="F232" s="178"/>
      <c r="G232" s="178"/>
      <c r="H232" s="178"/>
      <c r="I232" s="178"/>
      <c r="J232" s="178"/>
      <c r="K232" s="178"/>
    </row>
    <row r="233" spans="1:11" s="10" customFormat="1" x14ac:dyDescent="0.2">
      <c r="A233" s="7" t="s">
        <v>2</v>
      </c>
      <c r="B233" s="19">
        <v>1318214</v>
      </c>
      <c r="C233" s="22">
        <v>-4</v>
      </c>
      <c r="D233" s="19">
        <v>953516</v>
      </c>
      <c r="E233" s="19">
        <v>5190</v>
      </c>
      <c r="F233" s="22">
        <v>8.6999999999999993</v>
      </c>
      <c r="G233" s="22">
        <v>13.7</v>
      </c>
      <c r="H233" s="22">
        <v>-2.7</v>
      </c>
      <c r="I233" s="22">
        <v>-4.9000000000000004</v>
      </c>
      <c r="J233" s="22">
        <v>-1.4</v>
      </c>
      <c r="K233" s="29">
        <v>23</v>
      </c>
    </row>
    <row r="234" spans="1:11" x14ac:dyDescent="0.2">
      <c r="A234" s="178" t="s">
        <v>3</v>
      </c>
      <c r="B234" s="178"/>
      <c r="C234" s="178"/>
      <c r="D234" s="178"/>
      <c r="E234" s="178"/>
      <c r="F234" s="178"/>
      <c r="G234" s="178"/>
      <c r="H234" s="178"/>
      <c r="I234" s="178"/>
      <c r="J234" s="178"/>
      <c r="K234" s="178"/>
    </row>
    <row r="235" spans="1:11" s="10" customFormat="1" x14ac:dyDescent="0.2">
      <c r="A235" s="7" t="s">
        <v>2</v>
      </c>
      <c r="B235" s="19">
        <v>4019858</v>
      </c>
      <c r="C235" s="22">
        <v>-4.9000000000000004</v>
      </c>
      <c r="D235" s="19">
        <v>2602889</v>
      </c>
      <c r="E235" s="19">
        <v>3208</v>
      </c>
      <c r="F235" s="22">
        <v>9.5</v>
      </c>
      <c r="G235" s="22">
        <v>13.5</v>
      </c>
      <c r="H235" s="22">
        <v>-5</v>
      </c>
      <c r="I235" s="22">
        <v>-3.7</v>
      </c>
      <c r="J235" s="22">
        <v>-3</v>
      </c>
      <c r="K235" s="29">
        <v>21.5</v>
      </c>
    </row>
    <row r="236" spans="1:11" x14ac:dyDescent="0.2">
      <c r="A236" s="178" t="s">
        <v>1</v>
      </c>
      <c r="B236" s="178"/>
      <c r="C236" s="178"/>
      <c r="D236" s="178"/>
      <c r="E236" s="178"/>
      <c r="F236" s="178"/>
      <c r="G236" s="178"/>
      <c r="H236" s="178"/>
      <c r="I236" s="178"/>
      <c r="J236" s="178"/>
      <c r="K236" s="178"/>
    </row>
    <row r="237" spans="1:11" s="10" customFormat="1" ht="22.5" x14ac:dyDescent="0.2">
      <c r="A237" s="7" t="s">
        <v>0</v>
      </c>
      <c r="B237" s="19">
        <v>10014324</v>
      </c>
      <c r="C237" s="22">
        <v>-1.6</v>
      </c>
      <c r="D237" s="19">
        <v>6952729</v>
      </c>
      <c r="E237" s="19">
        <v>3177</v>
      </c>
      <c r="F237" s="22">
        <v>9.5</v>
      </c>
      <c r="G237" s="22">
        <v>13</v>
      </c>
      <c r="H237" s="30" t="s">
        <v>5</v>
      </c>
      <c r="I237" s="22">
        <v>-3.6</v>
      </c>
      <c r="J237" s="30" t="s">
        <v>5</v>
      </c>
      <c r="K237" s="29">
        <v>22</v>
      </c>
    </row>
  </sheetData>
  <mergeCells count="45">
    <mergeCell ref="A234:K234"/>
    <mergeCell ref="A236:K236"/>
    <mergeCell ref="A201:K201"/>
    <mergeCell ref="A213:K213"/>
    <mergeCell ref="A223:K223"/>
    <mergeCell ref="A232:K232"/>
    <mergeCell ref="A165:K165"/>
    <mergeCell ref="A176:K176"/>
    <mergeCell ref="A185:K185"/>
    <mergeCell ref="A199:K199"/>
    <mergeCell ref="A129:K129"/>
    <mergeCell ref="A146:K146"/>
    <mergeCell ref="A155:K155"/>
    <mergeCell ref="A163:K163"/>
    <mergeCell ref="A105:K105"/>
    <mergeCell ref="A118:K118"/>
    <mergeCell ref="A125:K125"/>
    <mergeCell ref="A127:K127"/>
    <mergeCell ref="A70:K70"/>
    <mergeCell ref="A81:K81"/>
    <mergeCell ref="A92:K92"/>
    <mergeCell ref="A94:K94"/>
    <mergeCell ref="A48:K48"/>
    <mergeCell ref="A59:K59"/>
    <mergeCell ref="A61:K61"/>
    <mergeCell ref="A5:K5"/>
    <mergeCell ref="A7:K7"/>
    <mergeCell ref="A25:K25"/>
    <mergeCell ref="A27:K27"/>
    <mergeCell ref="A39:K39"/>
    <mergeCell ref="A2:A4"/>
    <mergeCell ref="B3:B4"/>
    <mergeCell ref="C3:C4"/>
    <mergeCell ref="B2:C2"/>
    <mergeCell ref="K2:K4"/>
    <mergeCell ref="I2:I3"/>
    <mergeCell ref="I4:J4"/>
    <mergeCell ref="J2:J3"/>
    <mergeCell ref="H2:H3"/>
    <mergeCell ref="D2:D3"/>
    <mergeCell ref="E2:E3"/>
    <mergeCell ref="D4:E4"/>
    <mergeCell ref="F4:H4"/>
    <mergeCell ref="F2:F3"/>
    <mergeCell ref="G2:G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&amp;A&amp;R&amp;P. oldal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1C763-36EF-4A73-A8FC-9943CBCF1851}">
  <sheetPr codeName="Munka3"/>
  <dimension ref="A1:I237"/>
  <sheetViews>
    <sheetView zoomScaleNormal="100" workbookViewId="0"/>
  </sheetViews>
  <sheetFormatPr defaultRowHeight="11.25" x14ac:dyDescent="0.2"/>
  <cols>
    <col min="1" max="1" width="17.85546875" style="1" customWidth="1"/>
    <col min="2" max="9" width="13.5703125" style="1" customWidth="1"/>
    <col min="10" max="16384" width="9.140625" style="1"/>
  </cols>
  <sheetData>
    <row r="1" spans="1:9" s="9" customFormat="1" ht="12" thickBot="1" x14ac:dyDescent="0.3">
      <c r="A1" s="28" t="s">
        <v>252</v>
      </c>
      <c r="B1" s="25"/>
      <c r="C1" s="25"/>
      <c r="D1" s="25"/>
      <c r="E1" s="39"/>
      <c r="F1" s="39"/>
      <c r="G1" s="39"/>
      <c r="H1" s="39"/>
      <c r="I1" s="39"/>
    </row>
    <row r="2" spans="1:9" ht="45" customHeight="1" x14ac:dyDescent="0.2">
      <c r="A2" s="169" t="s">
        <v>218</v>
      </c>
      <c r="B2" s="40" t="s">
        <v>251</v>
      </c>
      <c r="C2" s="195" t="s">
        <v>250</v>
      </c>
      <c r="D2" s="196"/>
      <c r="E2" s="40" t="s">
        <v>249</v>
      </c>
      <c r="F2" s="40" t="s">
        <v>248</v>
      </c>
      <c r="G2" s="186" t="s">
        <v>247</v>
      </c>
      <c r="H2" s="186" t="s">
        <v>246</v>
      </c>
      <c r="I2" s="193" t="s">
        <v>245</v>
      </c>
    </row>
    <row r="3" spans="1:9" x14ac:dyDescent="0.2">
      <c r="A3" s="169"/>
      <c r="B3" s="184" t="s">
        <v>244</v>
      </c>
      <c r="C3" s="185"/>
      <c r="D3" s="184" t="s">
        <v>243</v>
      </c>
      <c r="E3" s="189"/>
      <c r="F3" s="185"/>
      <c r="G3" s="173"/>
      <c r="H3" s="174"/>
      <c r="I3" s="194"/>
    </row>
    <row r="4" spans="1:9" x14ac:dyDescent="0.2">
      <c r="A4" s="179"/>
      <c r="B4" s="190" t="s">
        <v>242</v>
      </c>
      <c r="C4" s="191"/>
      <c r="D4" s="191"/>
      <c r="E4" s="191"/>
      <c r="F4" s="192"/>
      <c r="G4" s="174"/>
      <c r="H4" s="184" t="s">
        <v>241</v>
      </c>
      <c r="I4" s="189"/>
    </row>
    <row r="5" spans="1:9" x14ac:dyDescent="0.2">
      <c r="A5" s="178" t="s">
        <v>205</v>
      </c>
      <c r="B5" s="178"/>
      <c r="C5" s="178"/>
      <c r="D5" s="178"/>
      <c r="E5" s="178"/>
      <c r="F5" s="178"/>
      <c r="G5" s="178"/>
      <c r="H5" s="178"/>
      <c r="I5" s="178"/>
    </row>
    <row r="6" spans="1:9" s="10" customFormat="1" x14ac:dyDescent="0.2">
      <c r="A6" s="7" t="s">
        <v>2</v>
      </c>
      <c r="B6" s="22">
        <v>4.0999999999999996</v>
      </c>
      <c r="C6" s="22">
        <v>1.8</v>
      </c>
      <c r="D6" s="22">
        <v>44.7</v>
      </c>
      <c r="E6" s="22">
        <v>2.6</v>
      </c>
      <c r="F6" s="22">
        <v>14</v>
      </c>
      <c r="G6" s="10">
        <v>439</v>
      </c>
      <c r="H6" s="19">
        <v>2556177</v>
      </c>
      <c r="I6" s="19">
        <v>636136</v>
      </c>
    </row>
    <row r="7" spans="1:9" x14ac:dyDescent="0.2">
      <c r="A7" s="178" t="s">
        <v>204</v>
      </c>
      <c r="B7" s="178"/>
      <c r="C7" s="178"/>
      <c r="D7" s="178"/>
      <c r="E7" s="178"/>
      <c r="F7" s="178"/>
      <c r="G7" s="178"/>
      <c r="H7" s="178"/>
      <c r="I7" s="178"/>
    </row>
    <row r="8" spans="1:9" x14ac:dyDescent="0.2">
      <c r="A8" s="13" t="s">
        <v>203</v>
      </c>
      <c r="B8" s="32">
        <v>5.4</v>
      </c>
      <c r="C8" s="32">
        <v>2.8</v>
      </c>
      <c r="D8" s="32">
        <v>52.6</v>
      </c>
      <c r="E8" s="32">
        <v>4.2</v>
      </c>
      <c r="F8" s="32">
        <v>3</v>
      </c>
      <c r="G8" s="1">
        <v>425</v>
      </c>
      <c r="H8" s="33">
        <v>1724946</v>
      </c>
      <c r="I8" s="33">
        <v>304303</v>
      </c>
    </row>
    <row r="9" spans="1:9" x14ac:dyDescent="0.2">
      <c r="A9" s="13" t="s">
        <v>202</v>
      </c>
      <c r="B9" s="32">
        <v>3.6</v>
      </c>
      <c r="C9" s="32">
        <v>1.5</v>
      </c>
      <c r="D9" s="32">
        <v>43.3</v>
      </c>
      <c r="E9" s="32">
        <v>2.2999999999999998</v>
      </c>
      <c r="F9" s="32">
        <v>14.8</v>
      </c>
      <c r="G9" s="1">
        <v>441</v>
      </c>
      <c r="H9" s="33">
        <v>2681626</v>
      </c>
      <c r="I9" s="33">
        <v>707869</v>
      </c>
    </row>
    <row r="10" spans="1:9" x14ac:dyDescent="0.2">
      <c r="A10" s="13" t="s">
        <v>201</v>
      </c>
      <c r="B10" s="32">
        <v>8.3000000000000007</v>
      </c>
      <c r="C10" s="32">
        <v>4</v>
      </c>
      <c r="D10" s="32">
        <v>48.2</v>
      </c>
      <c r="E10" s="32">
        <v>7.5</v>
      </c>
      <c r="F10" s="32">
        <v>2.8</v>
      </c>
      <c r="G10" s="1">
        <v>406</v>
      </c>
      <c r="H10" s="33">
        <v>1554302</v>
      </c>
      <c r="I10" s="33">
        <v>258983</v>
      </c>
    </row>
    <row r="11" spans="1:9" x14ac:dyDescent="0.2">
      <c r="A11" s="13" t="s">
        <v>200</v>
      </c>
      <c r="B11" s="32">
        <v>8.3000000000000007</v>
      </c>
      <c r="C11" s="32">
        <v>4.3</v>
      </c>
      <c r="D11" s="32">
        <v>52.1</v>
      </c>
      <c r="E11" s="32">
        <v>5.9</v>
      </c>
      <c r="F11" s="32">
        <v>2.5</v>
      </c>
      <c r="G11" s="1">
        <v>418</v>
      </c>
      <c r="H11" s="33">
        <v>1568581</v>
      </c>
      <c r="I11" s="33">
        <v>267573</v>
      </c>
    </row>
    <row r="12" spans="1:9" x14ac:dyDescent="0.2">
      <c r="A12" s="13" t="s">
        <v>199</v>
      </c>
      <c r="B12" s="32">
        <v>3.8</v>
      </c>
      <c r="C12" s="32">
        <v>1.8</v>
      </c>
      <c r="D12" s="32">
        <v>48.5</v>
      </c>
      <c r="E12" s="32">
        <v>3.3</v>
      </c>
      <c r="F12" s="32">
        <v>10.9</v>
      </c>
      <c r="G12" s="1">
        <v>464</v>
      </c>
      <c r="H12" s="33">
        <v>2332777</v>
      </c>
      <c r="I12" s="33">
        <v>542109</v>
      </c>
    </row>
    <row r="13" spans="1:9" x14ac:dyDescent="0.2">
      <c r="A13" s="13" t="s">
        <v>198</v>
      </c>
      <c r="B13" s="32">
        <v>4.5</v>
      </c>
      <c r="C13" s="32">
        <v>2</v>
      </c>
      <c r="D13" s="32">
        <v>45.4</v>
      </c>
      <c r="E13" s="32">
        <v>4.4000000000000004</v>
      </c>
      <c r="F13" s="32">
        <v>8.6999999999999993</v>
      </c>
      <c r="G13" s="1">
        <v>453</v>
      </c>
      <c r="H13" s="33">
        <v>2263924</v>
      </c>
      <c r="I13" s="33">
        <v>523519</v>
      </c>
    </row>
    <row r="14" spans="1:9" x14ac:dyDescent="0.2">
      <c r="A14" s="13" t="s">
        <v>197</v>
      </c>
      <c r="B14" s="32">
        <v>4.3</v>
      </c>
      <c r="C14" s="32">
        <v>2.2999999999999998</v>
      </c>
      <c r="D14" s="32">
        <v>54.4</v>
      </c>
      <c r="E14" s="32">
        <v>4.4000000000000004</v>
      </c>
      <c r="F14" s="32">
        <v>8</v>
      </c>
      <c r="G14" s="1">
        <v>443</v>
      </c>
      <c r="H14" s="33">
        <v>2132388</v>
      </c>
      <c r="I14" s="33">
        <v>472569</v>
      </c>
    </row>
    <row r="15" spans="1:9" x14ac:dyDescent="0.2">
      <c r="A15" s="13" t="s">
        <v>196</v>
      </c>
      <c r="B15" s="32">
        <v>5.6</v>
      </c>
      <c r="C15" s="32">
        <v>2.6</v>
      </c>
      <c r="D15" s="32">
        <v>46.9</v>
      </c>
      <c r="E15" s="32">
        <v>1.5</v>
      </c>
      <c r="F15" s="32">
        <v>3.3</v>
      </c>
      <c r="G15" s="1">
        <v>435</v>
      </c>
      <c r="H15" s="33">
        <v>1724551</v>
      </c>
      <c r="I15" s="33">
        <v>320114</v>
      </c>
    </row>
    <row r="16" spans="1:9" x14ac:dyDescent="0.2">
      <c r="A16" s="13" t="s">
        <v>195</v>
      </c>
      <c r="B16" s="32">
        <v>6</v>
      </c>
      <c r="C16" s="32">
        <v>2.6</v>
      </c>
      <c r="D16" s="32">
        <v>43.6</v>
      </c>
      <c r="E16" s="32">
        <v>4.9000000000000004</v>
      </c>
      <c r="F16" s="32">
        <v>3.8</v>
      </c>
      <c r="G16" s="1">
        <v>429</v>
      </c>
      <c r="H16" s="33">
        <v>1833546</v>
      </c>
      <c r="I16" s="33">
        <v>346772</v>
      </c>
    </row>
    <row r="17" spans="1:9" x14ac:dyDescent="0.2">
      <c r="A17" s="13" t="s">
        <v>194</v>
      </c>
      <c r="B17" s="32">
        <v>7.7</v>
      </c>
      <c r="C17" s="32">
        <v>3.7</v>
      </c>
      <c r="D17" s="32">
        <v>48.2</v>
      </c>
      <c r="E17" s="32">
        <v>5</v>
      </c>
      <c r="F17" s="32">
        <v>2.6</v>
      </c>
      <c r="G17" s="1">
        <v>396</v>
      </c>
      <c r="H17" s="33">
        <v>1553230</v>
      </c>
      <c r="I17" s="33">
        <v>246422</v>
      </c>
    </row>
    <row r="18" spans="1:9" x14ac:dyDescent="0.2">
      <c r="A18" s="13" t="s">
        <v>193</v>
      </c>
      <c r="B18" s="32">
        <v>3.8</v>
      </c>
      <c r="C18" s="32">
        <v>1.8</v>
      </c>
      <c r="D18" s="32">
        <v>47.2</v>
      </c>
      <c r="E18" s="32">
        <v>3.4</v>
      </c>
      <c r="F18" s="32">
        <v>11.2</v>
      </c>
      <c r="G18" s="1">
        <v>441</v>
      </c>
      <c r="H18" s="33">
        <v>2377218</v>
      </c>
      <c r="I18" s="33">
        <v>581375</v>
      </c>
    </row>
    <row r="19" spans="1:9" x14ac:dyDescent="0.2">
      <c r="A19" s="13" t="s">
        <v>192</v>
      </c>
      <c r="B19" s="32">
        <v>4.7</v>
      </c>
      <c r="C19" s="32">
        <v>2</v>
      </c>
      <c r="D19" s="32">
        <v>41.4</v>
      </c>
      <c r="E19" s="32">
        <v>3.2</v>
      </c>
      <c r="F19" s="32">
        <v>5.4</v>
      </c>
      <c r="G19" s="1">
        <v>435</v>
      </c>
      <c r="H19" s="33">
        <v>1872776</v>
      </c>
      <c r="I19" s="33">
        <v>373144</v>
      </c>
    </row>
    <row r="20" spans="1:9" x14ac:dyDescent="0.2">
      <c r="A20" s="13" t="s">
        <v>191</v>
      </c>
      <c r="B20" s="32">
        <v>4.3</v>
      </c>
      <c r="C20" s="32">
        <v>1.9</v>
      </c>
      <c r="D20" s="32">
        <v>45</v>
      </c>
      <c r="E20" s="32">
        <v>3.6</v>
      </c>
      <c r="F20" s="32">
        <v>15.1</v>
      </c>
      <c r="G20" s="1">
        <v>443</v>
      </c>
      <c r="H20" s="33">
        <v>2330697</v>
      </c>
      <c r="I20" s="33">
        <v>553916</v>
      </c>
    </row>
    <row r="21" spans="1:9" x14ac:dyDescent="0.2">
      <c r="A21" s="13" t="s">
        <v>190</v>
      </c>
      <c r="B21" s="32">
        <v>6.4</v>
      </c>
      <c r="C21" s="32">
        <v>3.1</v>
      </c>
      <c r="D21" s="32">
        <v>48.7</v>
      </c>
      <c r="E21" s="32">
        <v>6.2</v>
      </c>
      <c r="F21" s="32">
        <v>3.2</v>
      </c>
      <c r="G21" s="1">
        <v>416</v>
      </c>
      <c r="H21" s="33">
        <v>1724264</v>
      </c>
      <c r="I21" s="33">
        <v>287385</v>
      </c>
    </row>
    <row r="22" spans="1:9" x14ac:dyDescent="0.2">
      <c r="A22" s="13" t="s">
        <v>189</v>
      </c>
      <c r="B22" s="32">
        <v>5.0999999999999996</v>
      </c>
      <c r="C22" s="32">
        <v>2.5</v>
      </c>
      <c r="D22" s="32">
        <v>49.5</v>
      </c>
      <c r="E22" s="32">
        <v>4.5999999999999996</v>
      </c>
      <c r="F22" s="32">
        <v>7.2</v>
      </c>
      <c r="G22" s="1">
        <v>440</v>
      </c>
      <c r="H22" s="33">
        <v>1949143</v>
      </c>
      <c r="I22" s="33">
        <v>391411</v>
      </c>
    </row>
    <row r="23" spans="1:9" x14ac:dyDescent="0.2">
      <c r="A23" s="13" t="s">
        <v>188</v>
      </c>
      <c r="B23" s="32">
        <v>3.9</v>
      </c>
      <c r="C23" s="32">
        <v>1.9</v>
      </c>
      <c r="D23" s="32">
        <v>49.1</v>
      </c>
      <c r="E23" s="32">
        <v>3.1</v>
      </c>
      <c r="F23" s="32">
        <v>6.3</v>
      </c>
      <c r="G23" s="1">
        <v>440</v>
      </c>
      <c r="H23" s="33">
        <v>2181247</v>
      </c>
      <c r="I23" s="33">
        <v>478984</v>
      </c>
    </row>
    <row r="24" spans="1:9" s="10" customFormat="1" x14ac:dyDescent="0.2">
      <c r="A24" s="7" t="s">
        <v>2</v>
      </c>
      <c r="B24" s="22">
        <v>5.3</v>
      </c>
      <c r="C24" s="22">
        <v>2.5</v>
      </c>
      <c r="D24" s="22">
        <v>47.2</v>
      </c>
      <c r="E24" s="22">
        <v>4.5999999999999996</v>
      </c>
      <c r="F24" s="22">
        <v>6.2</v>
      </c>
      <c r="G24" s="10">
        <v>434</v>
      </c>
      <c r="H24" s="19">
        <v>2018049</v>
      </c>
      <c r="I24" s="19">
        <v>429605</v>
      </c>
    </row>
    <row r="25" spans="1:9" x14ac:dyDescent="0.2">
      <c r="A25" s="178" t="s">
        <v>187</v>
      </c>
      <c r="B25" s="178"/>
      <c r="C25" s="178"/>
      <c r="D25" s="178"/>
      <c r="E25" s="178"/>
      <c r="F25" s="178"/>
      <c r="G25" s="178"/>
      <c r="H25" s="178"/>
      <c r="I25" s="178"/>
    </row>
    <row r="26" spans="1:9" s="10" customFormat="1" x14ac:dyDescent="0.2">
      <c r="A26" s="7" t="s">
        <v>2</v>
      </c>
      <c r="B26" s="22">
        <v>4.5999999999999996</v>
      </c>
      <c r="C26" s="22">
        <v>2.1</v>
      </c>
      <c r="D26" s="22">
        <v>45.9</v>
      </c>
      <c r="E26" s="22">
        <v>3.6</v>
      </c>
      <c r="F26" s="22">
        <v>10.199999999999999</v>
      </c>
      <c r="G26" s="10">
        <v>437</v>
      </c>
      <c r="H26" s="19">
        <v>2332204</v>
      </c>
      <c r="I26" s="19">
        <v>550176</v>
      </c>
    </row>
    <row r="27" spans="1:9" x14ac:dyDescent="0.2">
      <c r="A27" s="178" t="s">
        <v>186</v>
      </c>
      <c r="B27" s="178"/>
      <c r="C27" s="178"/>
      <c r="D27" s="178"/>
      <c r="E27" s="178"/>
      <c r="F27" s="178"/>
      <c r="G27" s="178"/>
      <c r="H27" s="178"/>
      <c r="I27" s="178"/>
    </row>
    <row r="28" spans="1:9" x14ac:dyDescent="0.2">
      <c r="A28" s="13" t="s">
        <v>227</v>
      </c>
      <c r="B28" s="32">
        <v>12.8</v>
      </c>
      <c r="C28" s="32">
        <v>6.2</v>
      </c>
      <c r="D28" s="32">
        <v>48.3</v>
      </c>
      <c r="E28" s="32">
        <v>7.2</v>
      </c>
      <c r="F28" s="32">
        <v>1.4</v>
      </c>
      <c r="G28" s="1">
        <v>440</v>
      </c>
      <c r="H28" s="33">
        <v>1431877</v>
      </c>
      <c r="I28" s="33">
        <v>210355</v>
      </c>
    </row>
    <row r="29" spans="1:9" x14ac:dyDescent="0.2">
      <c r="A29" s="13" t="s">
        <v>184</v>
      </c>
      <c r="B29" s="32">
        <v>8.9</v>
      </c>
      <c r="C29" s="32">
        <v>4</v>
      </c>
      <c r="D29" s="32">
        <v>44.9</v>
      </c>
      <c r="E29" s="32">
        <v>6.5</v>
      </c>
      <c r="F29" s="32">
        <v>2.2999999999999998</v>
      </c>
      <c r="G29" s="1">
        <v>447</v>
      </c>
      <c r="H29" s="33">
        <v>1703311</v>
      </c>
      <c r="I29" s="33">
        <v>297267</v>
      </c>
    </row>
    <row r="30" spans="1:9" x14ac:dyDescent="0.2">
      <c r="A30" s="13" t="s">
        <v>183</v>
      </c>
      <c r="B30" s="32">
        <v>6.4</v>
      </c>
      <c r="C30" s="32">
        <v>3</v>
      </c>
      <c r="D30" s="32">
        <v>46.6</v>
      </c>
      <c r="E30" s="32">
        <v>4.9000000000000004</v>
      </c>
      <c r="F30" s="32">
        <v>3.9</v>
      </c>
      <c r="G30" s="1">
        <v>444</v>
      </c>
      <c r="H30" s="33">
        <v>1718858</v>
      </c>
      <c r="I30" s="33">
        <v>310990</v>
      </c>
    </row>
    <row r="31" spans="1:9" x14ac:dyDescent="0.2">
      <c r="A31" s="13" t="s">
        <v>182</v>
      </c>
      <c r="B31" s="32">
        <v>9.1</v>
      </c>
      <c r="C31" s="32">
        <v>4.4000000000000004</v>
      </c>
      <c r="D31" s="32">
        <v>48.6</v>
      </c>
      <c r="E31" s="32">
        <v>11.5</v>
      </c>
      <c r="F31" s="32">
        <v>4.4000000000000004</v>
      </c>
      <c r="G31" s="1">
        <v>507</v>
      </c>
      <c r="H31" s="33">
        <v>1946544</v>
      </c>
      <c r="I31" s="33">
        <v>373630</v>
      </c>
    </row>
    <row r="32" spans="1:9" x14ac:dyDescent="0.2">
      <c r="A32" s="13" t="s">
        <v>181</v>
      </c>
      <c r="B32" s="32">
        <v>15.6</v>
      </c>
      <c r="C32" s="32">
        <v>7.7</v>
      </c>
      <c r="D32" s="32">
        <v>49.7</v>
      </c>
      <c r="E32" s="32">
        <v>5.7</v>
      </c>
      <c r="F32" s="32">
        <v>1.6</v>
      </c>
      <c r="G32" s="1">
        <v>447</v>
      </c>
      <c r="H32" s="33">
        <v>1302370</v>
      </c>
      <c r="I32" s="33">
        <v>171670</v>
      </c>
    </row>
    <row r="33" spans="1:9" x14ac:dyDescent="0.2">
      <c r="A33" s="13" t="s">
        <v>226</v>
      </c>
      <c r="B33" s="32">
        <v>8.4</v>
      </c>
      <c r="C33" s="32">
        <v>3.9</v>
      </c>
      <c r="D33" s="32">
        <v>46.4</v>
      </c>
      <c r="E33" s="32">
        <v>7.8</v>
      </c>
      <c r="F33" s="32">
        <v>3.4</v>
      </c>
      <c r="G33" s="1">
        <v>443</v>
      </c>
      <c r="H33" s="33">
        <v>1845224</v>
      </c>
      <c r="I33" s="33">
        <v>358308</v>
      </c>
    </row>
    <row r="34" spans="1:9" x14ac:dyDescent="0.2">
      <c r="A34" s="13" t="s">
        <v>179</v>
      </c>
      <c r="B34" s="32">
        <v>7.5</v>
      </c>
      <c r="C34" s="32">
        <v>3.3</v>
      </c>
      <c r="D34" s="32">
        <v>43.2</v>
      </c>
      <c r="E34" s="32">
        <v>6.9</v>
      </c>
      <c r="F34" s="32">
        <v>6.1</v>
      </c>
      <c r="G34" s="1">
        <v>458</v>
      </c>
      <c r="H34" s="33">
        <v>1946445</v>
      </c>
      <c r="I34" s="33">
        <v>410080</v>
      </c>
    </row>
    <row r="35" spans="1:9" x14ac:dyDescent="0.2">
      <c r="A35" s="13" t="s">
        <v>178</v>
      </c>
      <c r="B35" s="32">
        <v>7.5</v>
      </c>
      <c r="C35" s="32">
        <v>3.6</v>
      </c>
      <c r="D35" s="32">
        <v>48.6</v>
      </c>
      <c r="E35" s="32">
        <v>6.5</v>
      </c>
      <c r="F35" s="32">
        <v>4.3</v>
      </c>
      <c r="G35" s="1">
        <v>488</v>
      </c>
      <c r="H35" s="33">
        <v>1836327</v>
      </c>
      <c r="I35" s="33">
        <v>337179</v>
      </c>
    </row>
    <row r="36" spans="1:9" x14ac:dyDescent="0.2">
      <c r="A36" s="13" t="s">
        <v>177</v>
      </c>
      <c r="B36" s="32">
        <v>13.6</v>
      </c>
      <c r="C36" s="32">
        <v>6.7</v>
      </c>
      <c r="D36" s="32">
        <v>48.8</v>
      </c>
      <c r="E36" s="32">
        <v>6.6</v>
      </c>
      <c r="F36" s="32">
        <v>2.2000000000000002</v>
      </c>
      <c r="G36" s="1">
        <v>454</v>
      </c>
      <c r="H36" s="33">
        <v>1372452</v>
      </c>
      <c r="I36" s="33">
        <v>203112</v>
      </c>
    </row>
    <row r="37" spans="1:9" x14ac:dyDescent="0.2">
      <c r="A37" s="13" t="s">
        <v>176</v>
      </c>
      <c r="B37" s="32">
        <v>7.6</v>
      </c>
      <c r="C37" s="32">
        <v>3.7</v>
      </c>
      <c r="D37" s="32">
        <v>49.2</v>
      </c>
      <c r="E37" s="32">
        <v>6.5</v>
      </c>
      <c r="F37" s="32">
        <v>7.8</v>
      </c>
      <c r="G37" s="1">
        <v>500</v>
      </c>
      <c r="H37" s="33">
        <v>2028895</v>
      </c>
      <c r="I37" s="33">
        <v>430627</v>
      </c>
    </row>
    <row r="38" spans="1:9" s="10" customFormat="1" x14ac:dyDescent="0.2">
      <c r="A38" s="7" t="s">
        <v>2</v>
      </c>
      <c r="B38" s="22">
        <v>8.9</v>
      </c>
      <c r="C38" s="22">
        <v>4.3</v>
      </c>
      <c r="D38" s="22">
        <v>48.1</v>
      </c>
      <c r="E38" s="22">
        <v>7.3</v>
      </c>
      <c r="F38" s="22">
        <v>4.5</v>
      </c>
      <c r="G38" s="10">
        <v>478</v>
      </c>
      <c r="H38" s="19">
        <v>1838031</v>
      </c>
      <c r="I38" s="19">
        <v>353995</v>
      </c>
    </row>
    <row r="39" spans="1:9" x14ac:dyDescent="0.2">
      <c r="A39" s="178" t="s">
        <v>175</v>
      </c>
      <c r="B39" s="178"/>
      <c r="C39" s="178"/>
      <c r="D39" s="178"/>
      <c r="E39" s="178"/>
      <c r="F39" s="178"/>
      <c r="G39" s="178"/>
      <c r="H39" s="178"/>
      <c r="I39" s="178"/>
    </row>
    <row r="40" spans="1:9" x14ac:dyDescent="0.2">
      <c r="A40" s="13" t="s">
        <v>174</v>
      </c>
      <c r="B40" s="32">
        <v>9.6999999999999993</v>
      </c>
      <c r="C40" s="32">
        <v>5</v>
      </c>
      <c r="D40" s="32">
        <v>51.8</v>
      </c>
      <c r="E40" s="32">
        <v>4.5999999999999996</v>
      </c>
      <c r="F40" s="32">
        <v>2.9</v>
      </c>
      <c r="G40" s="1">
        <v>462</v>
      </c>
      <c r="H40" s="33">
        <v>1731192</v>
      </c>
      <c r="I40" s="33">
        <v>302285</v>
      </c>
    </row>
    <row r="41" spans="1:9" x14ac:dyDescent="0.2">
      <c r="A41" s="13" t="s">
        <v>173</v>
      </c>
      <c r="B41" s="32">
        <v>8.4</v>
      </c>
      <c r="C41" s="32">
        <v>3.9</v>
      </c>
      <c r="D41" s="32">
        <v>46.8</v>
      </c>
      <c r="E41" s="32">
        <v>4.4000000000000004</v>
      </c>
      <c r="F41" s="32">
        <v>5.2</v>
      </c>
      <c r="G41" s="1">
        <v>467</v>
      </c>
      <c r="H41" s="33">
        <v>1903149</v>
      </c>
      <c r="I41" s="33">
        <v>369592</v>
      </c>
    </row>
    <row r="42" spans="1:9" x14ac:dyDescent="0.2">
      <c r="A42" s="13" t="s">
        <v>172</v>
      </c>
      <c r="B42" s="32">
        <v>10.9</v>
      </c>
      <c r="C42" s="32">
        <v>5.8</v>
      </c>
      <c r="D42" s="32">
        <v>53.3</v>
      </c>
      <c r="E42" s="32">
        <v>6.3</v>
      </c>
      <c r="F42" s="32">
        <v>3</v>
      </c>
      <c r="G42" s="1">
        <v>485</v>
      </c>
      <c r="H42" s="33">
        <v>1602409</v>
      </c>
      <c r="I42" s="33">
        <v>253479</v>
      </c>
    </row>
    <row r="43" spans="1:9" x14ac:dyDescent="0.2">
      <c r="A43" s="13" t="s">
        <v>171</v>
      </c>
      <c r="B43" s="32">
        <v>8</v>
      </c>
      <c r="C43" s="32">
        <v>3.5</v>
      </c>
      <c r="D43" s="32">
        <v>43.9</v>
      </c>
      <c r="E43" s="32">
        <v>4.3</v>
      </c>
      <c r="F43" s="32">
        <v>3</v>
      </c>
      <c r="G43" s="1">
        <v>502</v>
      </c>
      <c r="H43" s="33">
        <v>1843869</v>
      </c>
      <c r="I43" s="33">
        <v>346931</v>
      </c>
    </row>
    <row r="44" spans="1:9" x14ac:dyDescent="0.2">
      <c r="A44" s="13" t="s">
        <v>170</v>
      </c>
      <c r="B44" s="32">
        <v>7.7</v>
      </c>
      <c r="C44" s="32">
        <v>3.1</v>
      </c>
      <c r="D44" s="32">
        <v>40.799999999999997</v>
      </c>
      <c r="E44" s="32">
        <v>4.0999999999999996</v>
      </c>
      <c r="F44" s="32">
        <v>3.2</v>
      </c>
      <c r="G44" s="1">
        <v>459</v>
      </c>
      <c r="H44" s="33">
        <v>1965942</v>
      </c>
      <c r="I44" s="33">
        <v>372976</v>
      </c>
    </row>
    <row r="45" spans="1:9" x14ac:dyDescent="0.2">
      <c r="A45" s="13" t="s">
        <v>169</v>
      </c>
      <c r="B45" s="32">
        <v>7.8</v>
      </c>
      <c r="C45" s="32">
        <v>3.2</v>
      </c>
      <c r="D45" s="32">
        <v>41.2</v>
      </c>
      <c r="E45" s="32">
        <v>6.4</v>
      </c>
      <c r="F45" s="32">
        <v>4.3</v>
      </c>
      <c r="G45" s="1">
        <v>469</v>
      </c>
      <c r="H45" s="33">
        <v>1904031</v>
      </c>
      <c r="I45" s="33">
        <v>358055</v>
      </c>
    </row>
    <row r="46" spans="1:9" x14ac:dyDescent="0.2">
      <c r="A46" s="13" t="s">
        <v>168</v>
      </c>
      <c r="B46" s="32">
        <v>7.7</v>
      </c>
      <c r="C46" s="32">
        <v>3.4</v>
      </c>
      <c r="D46" s="32">
        <v>43.9</v>
      </c>
      <c r="E46" s="32">
        <v>7</v>
      </c>
      <c r="F46" s="32">
        <v>6</v>
      </c>
      <c r="G46" s="1">
        <v>487</v>
      </c>
      <c r="H46" s="33">
        <v>1889011</v>
      </c>
      <c r="I46" s="33">
        <v>372896</v>
      </c>
    </row>
    <row r="47" spans="1:9" s="10" customFormat="1" x14ac:dyDescent="0.2">
      <c r="A47" s="7" t="s">
        <v>2</v>
      </c>
      <c r="B47" s="22">
        <v>8.4</v>
      </c>
      <c r="C47" s="22">
        <v>3.8</v>
      </c>
      <c r="D47" s="22">
        <v>45.5</v>
      </c>
      <c r="E47" s="22">
        <v>5.4</v>
      </c>
      <c r="F47" s="22">
        <v>4.0999999999999996</v>
      </c>
      <c r="G47" s="10">
        <v>474</v>
      </c>
      <c r="H47" s="19">
        <v>1856756</v>
      </c>
      <c r="I47" s="19">
        <v>347624</v>
      </c>
    </row>
    <row r="48" spans="1:9" x14ac:dyDescent="0.2">
      <c r="A48" s="178" t="s">
        <v>167</v>
      </c>
      <c r="B48" s="178"/>
      <c r="C48" s="178"/>
      <c r="D48" s="178"/>
      <c r="E48" s="178"/>
      <c r="F48" s="178"/>
      <c r="G48" s="178"/>
      <c r="H48" s="178"/>
      <c r="I48" s="178"/>
    </row>
    <row r="49" spans="1:9" x14ac:dyDescent="0.2">
      <c r="A49" s="13" t="s">
        <v>166</v>
      </c>
      <c r="B49" s="32">
        <v>11.8</v>
      </c>
      <c r="C49" s="32">
        <v>7.2</v>
      </c>
      <c r="D49" s="32">
        <v>60.8</v>
      </c>
      <c r="E49" s="32">
        <v>8.3000000000000007</v>
      </c>
      <c r="F49" s="32">
        <v>3.1</v>
      </c>
      <c r="G49" s="1">
        <v>455</v>
      </c>
      <c r="H49" s="33">
        <v>1553247</v>
      </c>
      <c r="I49" s="33">
        <v>235319</v>
      </c>
    </row>
    <row r="50" spans="1:9" x14ac:dyDescent="0.2">
      <c r="A50" s="13" t="s">
        <v>165</v>
      </c>
      <c r="B50" s="32">
        <v>9.1</v>
      </c>
      <c r="C50" s="32">
        <v>3.6</v>
      </c>
      <c r="D50" s="32">
        <v>39.5</v>
      </c>
      <c r="E50" s="32">
        <v>7.1</v>
      </c>
      <c r="F50" s="32">
        <v>5.6</v>
      </c>
      <c r="G50" s="1">
        <v>468</v>
      </c>
      <c r="H50" s="33">
        <v>1736320</v>
      </c>
      <c r="I50" s="33">
        <v>334863</v>
      </c>
    </row>
    <row r="51" spans="1:9" x14ac:dyDescent="0.2">
      <c r="A51" s="13" t="s">
        <v>164</v>
      </c>
      <c r="B51" s="32">
        <v>9.1</v>
      </c>
      <c r="C51" s="32">
        <v>2.5</v>
      </c>
      <c r="D51" s="32">
        <v>27.6</v>
      </c>
      <c r="E51" s="32">
        <v>5.4</v>
      </c>
      <c r="F51" s="32">
        <v>7.7</v>
      </c>
      <c r="G51" s="1">
        <v>493</v>
      </c>
      <c r="H51" s="33">
        <v>1628825</v>
      </c>
      <c r="I51" s="33">
        <v>303598</v>
      </c>
    </row>
    <row r="52" spans="1:9" x14ac:dyDescent="0.2">
      <c r="A52" s="13" t="s">
        <v>163</v>
      </c>
      <c r="B52" s="32">
        <v>11.6</v>
      </c>
      <c r="C52" s="32">
        <v>6.8</v>
      </c>
      <c r="D52" s="32">
        <v>58.4</v>
      </c>
      <c r="E52" s="32">
        <v>9.5</v>
      </c>
      <c r="F52" s="32">
        <v>3.8</v>
      </c>
      <c r="G52" s="1">
        <v>457</v>
      </c>
      <c r="H52" s="33">
        <v>1481863</v>
      </c>
      <c r="I52" s="33">
        <v>229490</v>
      </c>
    </row>
    <row r="53" spans="1:9" x14ac:dyDescent="0.2">
      <c r="A53" s="13" t="s">
        <v>162</v>
      </c>
      <c r="B53" s="32">
        <v>15</v>
      </c>
      <c r="C53" s="32">
        <v>7.7</v>
      </c>
      <c r="D53" s="32">
        <v>51.4</v>
      </c>
      <c r="E53" s="32">
        <v>5.3</v>
      </c>
      <c r="F53" s="32">
        <v>2.2000000000000002</v>
      </c>
      <c r="G53" s="1">
        <v>444</v>
      </c>
      <c r="H53" s="33">
        <v>1306841</v>
      </c>
      <c r="I53" s="33">
        <v>171090</v>
      </c>
    </row>
    <row r="54" spans="1:9" x14ac:dyDescent="0.2">
      <c r="A54" s="13" t="s">
        <v>161</v>
      </c>
      <c r="B54" s="32">
        <v>10.1</v>
      </c>
      <c r="C54" s="32">
        <v>4.8</v>
      </c>
      <c r="D54" s="32">
        <v>47.9</v>
      </c>
      <c r="E54" s="32">
        <v>6.6</v>
      </c>
      <c r="F54" s="32">
        <v>4.2</v>
      </c>
      <c r="G54" s="1">
        <v>453</v>
      </c>
      <c r="H54" s="33">
        <v>1451000</v>
      </c>
      <c r="I54" s="33">
        <v>229261</v>
      </c>
    </row>
    <row r="55" spans="1:9" x14ac:dyDescent="0.2">
      <c r="A55" s="13" t="s">
        <v>160</v>
      </c>
      <c r="B55" s="32">
        <v>11.8</v>
      </c>
      <c r="C55" s="32">
        <v>6.1</v>
      </c>
      <c r="D55" s="32">
        <v>51.5</v>
      </c>
      <c r="E55" s="32">
        <v>5.7</v>
      </c>
      <c r="F55" s="32">
        <v>2.1</v>
      </c>
      <c r="G55" s="1">
        <v>463</v>
      </c>
      <c r="H55" s="33">
        <v>1635173</v>
      </c>
      <c r="I55" s="33">
        <v>259996</v>
      </c>
    </row>
    <row r="56" spans="1:9" x14ac:dyDescent="0.2">
      <c r="A56" s="13" t="s">
        <v>159</v>
      </c>
      <c r="B56" s="32">
        <v>7.4</v>
      </c>
      <c r="C56" s="32">
        <v>3.5</v>
      </c>
      <c r="D56" s="32">
        <v>47</v>
      </c>
      <c r="E56" s="32">
        <v>7.8</v>
      </c>
      <c r="F56" s="32">
        <v>7.3</v>
      </c>
      <c r="G56" s="1">
        <v>507</v>
      </c>
      <c r="H56" s="33">
        <v>1876298</v>
      </c>
      <c r="I56" s="33">
        <v>361873</v>
      </c>
    </row>
    <row r="57" spans="1:9" x14ac:dyDescent="0.2">
      <c r="A57" s="13" t="s">
        <v>158</v>
      </c>
      <c r="B57" s="32">
        <v>9.3000000000000007</v>
      </c>
      <c r="C57" s="32">
        <v>4.7</v>
      </c>
      <c r="D57" s="32">
        <v>50.6</v>
      </c>
      <c r="E57" s="32">
        <v>7</v>
      </c>
      <c r="F57" s="32">
        <v>4</v>
      </c>
      <c r="G57" s="1">
        <v>471</v>
      </c>
      <c r="H57" s="33">
        <v>1532447</v>
      </c>
      <c r="I57" s="33">
        <v>233238</v>
      </c>
    </row>
    <row r="58" spans="1:9" s="10" customFormat="1" x14ac:dyDescent="0.2">
      <c r="A58" s="7" t="s">
        <v>2</v>
      </c>
      <c r="B58" s="22">
        <v>10.199999999999999</v>
      </c>
      <c r="C58" s="22">
        <v>5.2</v>
      </c>
      <c r="D58" s="22">
        <v>51.1</v>
      </c>
      <c r="E58" s="22">
        <v>7.4</v>
      </c>
      <c r="F58" s="22">
        <v>4.3</v>
      </c>
      <c r="G58" s="10">
        <v>471</v>
      </c>
      <c r="H58" s="19">
        <v>1625086</v>
      </c>
      <c r="I58" s="19">
        <v>276110</v>
      </c>
    </row>
    <row r="59" spans="1:9" x14ac:dyDescent="0.2">
      <c r="A59" s="178" t="s">
        <v>157</v>
      </c>
      <c r="B59" s="178"/>
      <c r="C59" s="178"/>
      <c r="D59" s="178"/>
      <c r="E59" s="178"/>
      <c r="F59" s="178"/>
      <c r="G59" s="178"/>
      <c r="H59" s="178"/>
      <c r="I59" s="178"/>
    </row>
    <row r="60" spans="1:9" s="10" customFormat="1" x14ac:dyDescent="0.2">
      <c r="A60" s="7" t="s">
        <v>2</v>
      </c>
      <c r="B60" s="22">
        <v>9.1999999999999993</v>
      </c>
      <c r="C60" s="22">
        <v>4.5</v>
      </c>
      <c r="D60" s="22">
        <v>48.5</v>
      </c>
      <c r="E60" s="22">
        <v>6.9</v>
      </c>
      <c r="F60" s="22">
        <v>4.3</v>
      </c>
      <c r="G60" s="10">
        <v>475</v>
      </c>
      <c r="H60" s="19">
        <v>1773959</v>
      </c>
      <c r="I60" s="19">
        <v>326815</v>
      </c>
    </row>
    <row r="61" spans="1:9" x14ac:dyDescent="0.2">
      <c r="A61" s="178" t="s">
        <v>156</v>
      </c>
      <c r="B61" s="178"/>
      <c r="C61" s="178"/>
      <c r="D61" s="178"/>
      <c r="E61" s="178"/>
      <c r="F61" s="178"/>
      <c r="G61" s="178"/>
      <c r="H61" s="178"/>
      <c r="I61" s="178"/>
    </row>
    <row r="62" spans="1:9" x14ac:dyDescent="0.2">
      <c r="A62" s="13" t="s">
        <v>155</v>
      </c>
      <c r="B62" s="32">
        <v>5.9</v>
      </c>
      <c r="C62" s="32">
        <v>1.9</v>
      </c>
      <c r="D62" s="32">
        <v>32.1</v>
      </c>
      <c r="E62" s="32">
        <v>5.0999999999999996</v>
      </c>
      <c r="F62" s="32">
        <v>3.8</v>
      </c>
      <c r="G62" s="1">
        <v>481</v>
      </c>
      <c r="H62" s="33">
        <v>1526751</v>
      </c>
      <c r="I62" s="33">
        <v>242358</v>
      </c>
    </row>
    <row r="63" spans="1:9" x14ac:dyDescent="0.2">
      <c r="A63" s="13" t="s">
        <v>154</v>
      </c>
      <c r="B63" s="32">
        <v>5.8</v>
      </c>
      <c r="C63" s="32">
        <v>2.7</v>
      </c>
      <c r="D63" s="32">
        <v>46.5</v>
      </c>
      <c r="E63" s="32">
        <v>5.9</v>
      </c>
      <c r="F63" s="32">
        <v>9.3000000000000007</v>
      </c>
      <c r="G63" s="1">
        <v>494</v>
      </c>
      <c r="H63" s="33">
        <v>1987480</v>
      </c>
      <c r="I63" s="33">
        <v>410932</v>
      </c>
    </row>
    <row r="64" spans="1:9" x14ac:dyDescent="0.2">
      <c r="A64" s="13" t="s">
        <v>153</v>
      </c>
      <c r="B64" s="32">
        <v>7</v>
      </c>
      <c r="C64" s="32">
        <v>2.7</v>
      </c>
      <c r="D64" s="32">
        <v>39.299999999999997</v>
      </c>
      <c r="E64" s="32">
        <v>7.1</v>
      </c>
      <c r="F64" s="32">
        <v>4.3</v>
      </c>
      <c r="G64" s="1">
        <v>476</v>
      </c>
      <c r="H64" s="33">
        <v>1443350</v>
      </c>
      <c r="I64" s="33">
        <v>211627</v>
      </c>
    </row>
    <row r="65" spans="1:9" x14ac:dyDescent="0.2">
      <c r="A65" s="13" t="s">
        <v>152</v>
      </c>
      <c r="B65" s="32">
        <v>4.8</v>
      </c>
      <c r="C65" s="32">
        <v>1.8</v>
      </c>
      <c r="D65" s="32">
        <v>37.4</v>
      </c>
      <c r="E65" s="32">
        <v>4.0999999999999996</v>
      </c>
      <c r="F65" s="32">
        <v>4.5</v>
      </c>
      <c r="G65" s="1">
        <v>470</v>
      </c>
      <c r="H65" s="33">
        <v>1656276</v>
      </c>
      <c r="I65" s="33">
        <v>270213</v>
      </c>
    </row>
    <row r="66" spans="1:9" x14ac:dyDescent="0.2">
      <c r="A66" s="13" t="s">
        <v>225</v>
      </c>
      <c r="B66" s="32">
        <v>8.6</v>
      </c>
      <c r="C66" s="32">
        <v>4.0999999999999996</v>
      </c>
      <c r="D66" s="32">
        <v>47.7</v>
      </c>
      <c r="E66" s="32">
        <v>5.8</v>
      </c>
      <c r="F66" s="32">
        <v>3.7</v>
      </c>
      <c r="G66" s="1">
        <v>467</v>
      </c>
      <c r="H66" s="33">
        <v>1594221</v>
      </c>
      <c r="I66" s="33">
        <v>259037</v>
      </c>
    </row>
    <row r="67" spans="1:9" x14ac:dyDescent="0.2">
      <c r="A67" s="13" t="s">
        <v>150</v>
      </c>
      <c r="B67" s="32">
        <v>3.4</v>
      </c>
      <c r="C67" s="32">
        <v>1.3</v>
      </c>
      <c r="D67" s="32">
        <v>37.6</v>
      </c>
      <c r="E67" s="32">
        <v>3.1</v>
      </c>
      <c r="F67" s="32">
        <v>9.3000000000000007</v>
      </c>
      <c r="G67" s="1">
        <v>454</v>
      </c>
      <c r="H67" s="33">
        <v>1693392</v>
      </c>
      <c r="I67" s="33">
        <v>304200</v>
      </c>
    </row>
    <row r="68" spans="1:9" x14ac:dyDescent="0.2">
      <c r="A68" s="13" t="s">
        <v>149</v>
      </c>
      <c r="B68" s="32">
        <v>9.9</v>
      </c>
      <c r="C68" s="32">
        <v>5</v>
      </c>
      <c r="D68" s="32">
        <v>50.5</v>
      </c>
      <c r="E68" s="32">
        <v>5.9</v>
      </c>
      <c r="F68" s="32">
        <v>2.9</v>
      </c>
      <c r="G68" s="1">
        <v>479</v>
      </c>
      <c r="H68" s="33">
        <v>1544965</v>
      </c>
      <c r="I68" s="33">
        <v>249395</v>
      </c>
    </row>
    <row r="69" spans="1:9" s="10" customFormat="1" x14ac:dyDescent="0.2">
      <c r="A69" s="7" t="s">
        <v>2</v>
      </c>
      <c r="B69" s="22">
        <v>5.5</v>
      </c>
      <c r="C69" s="22">
        <v>2.2999999999999998</v>
      </c>
      <c r="D69" s="22">
        <v>42.7</v>
      </c>
      <c r="E69" s="22">
        <v>5.3</v>
      </c>
      <c r="F69" s="22">
        <v>7</v>
      </c>
      <c r="G69" s="10">
        <v>478</v>
      </c>
      <c r="H69" s="19">
        <v>1771561</v>
      </c>
      <c r="I69" s="19">
        <v>328572</v>
      </c>
    </row>
    <row r="70" spans="1:9" x14ac:dyDescent="0.2">
      <c r="A70" s="178" t="s">
        <v>148</v>
      </c>
      <c r="B70" s="178"/>
      <c r="C70" s="178"/>
      <c r="D70" s="178"/>
      <c r="E70" s="178"/>
      <c r="F70" s="178"/>
      <c r="G70" s="178"/>
      <c r="H70" s="178"/>
      <c r="I70" s="178"/>
    </row>
    <row r="71" spans="1:9" x14ac:dyDescent="0.2">
      <c r="A71" s="13" t="s">
        <v>147</v>
      </c>
      <c r="B71" s="32">
        <v>10.4</v>
      </c>
      <c r="C71" s="32">
        <v>5.0999999999999996</v>
      </c>
      <c r="D71" s="32">
        <v>49.3</v>
      </c>
      <c r="E71" s="32">
        <v>7.3</v>
      </c>
      <c r="F71" s="32">
        <v>3.7</v>
      </c>
      <c r="G71" s="1">
        <v>473</v>
      </c>
      <c r="H71" s="33">
        <v>1523700</v>
      </c>
      <c r="I71" s="33">
        <v>232744</v>
      </c>
    </row>
    <row r="72" spans="1:9" x14ac:dyDescent="0.2">
      <c r="A72" s="13" t="s">
        <v>146</v>
      </c>
      <c r="B72" s="32">
        <v>7.8</v>
      </c>
      <c r="C72" s="32">
        <v>2.8</v>
      </c>
      <c r="D72" s="32">
        <v>36.1</v>
      </c>
      <c r="E72" s="32">
        <v>4.9000000000000004</v>
      </c>
      <c r="F72" s="32">
        <v>3.9</v>
      </c>
      <c r="G72" s="1">
        <v>480</v>
      </c>
      <c r="H72" s="33">
        <v>1480193</v>
      </c>
      <c r="I72" s="33">
        <v>228422</v>
      </c>
    </row>
    <row r="73" spans="1:9" x14ac:dyDescent="0.2">
      <c r="A73" s="13" t="s">
        <v>145</v>
      </c>
      <c r="B73" s="32">
        <v>8.1</v>
      </c>
      <c r="C73" s="32">
        <v>4.0999999999999996</v>
      </c>
      <c r="D73" s="32">
        <v>51</v>
      </c>
      <c r="E73" s="32">
        <v>10.4</v>
      </c>
      <c r="F73" s="32">
        <v>3.6</v>
      </c>
      <c r="G73" s="1">
        <v>481</v>
      </c>
      <c r="H73" s="33">
        <v>1737002</v>
      </c>
      <c r="I73" s="33">
        <v>288878</v>
      </c>
    </row>
    <row r="74" spans="1:9" x14ac:dyDescent="0.2">
      <c r="A74" s="13" t="s">
        <v>144</v>
      </c>
      <c r="B74" s="32">
        <v>7.1</v>
      </c>
      <c r="C74" s="32">
        <v>3.3</v>
      </c>
      <c r="D74" s="32">
        <v>46.9</v>
      </c>
      <c r="E74" s="32">
        <v>7.6</v>
      </c>
      <c r="F74" s="32">
        <v>7</v>
      </c>
      <c r="G74" s="1">
        <v>447</v>
      </c>
      <c r="H74" s="33">
        <v>1687137</v>
      </c>
      <c r="I74" s="33">
        <v>264874</v>
      </c>
    </row>
    <row r="75" spans="1:9" x14ac:dyDescent="0.2">
      <c r="A75" s="13" t="s">
        <v>143</v>
      </c>
      <c r="B75" s="32">
        <v>11</v>
      </c>
      <c r="C75" s="32">
        <v>4.3</v>
      </c>
      <c r="D75" s="32">
        <v>38.9</v>
      </c>
      <c r="E75" s="32">
        <v>6.4</v>
      </c>
      <c r="F75" s="32">
        <v>3.8</v>
      </c>
      <c r="G75" s="1">
        <v>442</v>
      </c>
      <c r="H75" s="33">
        <v>1417730</v>
      </c>
      <c r="I75" s="33">
        <v>203063</v>
      </c>
    </row>
    <row r="76" spans="1:9" x14ac:dyDescent="0.2">
      <c r="A76" s="13" t="s">
        <v>142</v>
      </c>
      <c r="B76" s="32">
        <v>9.1</v>
      </c>
      <c r="C76" s="32">
        <v>4.3</v>
      </c>
      <c r="D76" s="32">
        <v>47</v>
      </c>
      <c r="E76" s="32">
        <v>7.7</v>
      </c>
      <c r="F76" s="32">
        <v>4.0999999999999996</v>
      </c>
      <c r="G76" s="1">
        <v>511</v>
      </c>
      <c r="H76" s="33">
        <v>1562473</v>
      </c>
      <c r="I76" s="33">
        <v>237288</v>
      </c>
    </row>
    <row r="77" spans="1:9" x14ac:dyDescent="0.2">
      <c r="A77" s="13" t="s">
        <v>141</v>
      </c>
      <c r="B77" s="32">
        <v>10.1</v>
      </c>
      <c r="C77" s="32">
        <v>5.8</v>
      </c>
      <c r="D77" s="32">
        <v>57.7</v>
      </c>
      <c r="E77" s="32">
        <v>6.2</v>
      </c>
      <c r="F77" s="32">
        <v>2.9</v>
      </c>
      <c r="G77" s="1">
        <v>432</v>
      </c>
      <c r="H77" s="33">
        <v>1768016</v>
      </c>
      <c r="I77" s="33">
        <v>300947</v>
      </c>
    </row>
    <row r="78" spans="1:9" x14ac:dyDescent="0.2">
      <c r="A78" s="13" t="s">
        <v>140</v>
      </c>
      <c r="B78" s="32">
        <v>6.8</v>
      </c>
      <c r="C78" s="32">
        <v>3.6</v>
      </c>
      <c r="D78" s="32">
        <v>53</v>
      </c>
      <c r="E78" s="32">
        <v>7.3</v>
      </c>
      <c r="F78" s="32">
        <v>7.2</v>
      </c>
      <c r="G78" s="1">
        <v>497</v>
      </c>
      <c r="H78" s="33">
        <v>1842409</v>
      </c>
      <c r="I78" s="33">
        <v>339010</v>
      </c>
    </row>
    <row r="79" spans="1:9" x14ac:dyDescent="0.2">
      <c r="A79" s="13" t="s">
        <v>139</v>
      </c>
      <c r="B79" s="32">
        <v>12.6</v>
      </c>
      <c r="C79" s="32">
        <v>7.2</v>
      </c>
      <c r="D79" s="32">
        <v>56.7</v>
      </c>
      <c r="E79" s="32">
        <v>6.8</v>
      </c>
      <c r="F79" s="32">
        <v>3.1</v>
      </c>
      <c r="G79" s="1">
        <v>447</v>
      </c>
      <c r="H79" s="33">
        <v>1382165</v>
      </c>
      <c r="I79" s="33">
        <v>184537</v>
      </c>
    </row>
    <row r="80" spans="1:9" s="10" customFormat="1" x14ac:dyDescent="0.2">
      <c r="A80" s="7" t="s">
        <v>2</v>
      </c>
      <c r="B80" s="22">
        <v>8.1999999999999993</v>
      </c>
      <c r="C80" s="22">
        <v>4.2</v>
      </c>
      <c r="D80" s="22">
        <v>50.6</v>
      </c>
      <c r="E80" s="22">
        <v>7.4</v>
      </c>
      <c r="F80" s="22">
        <v>5.0999999999999996</v>
      </c>
      <c r="G80" s="10">
        <v>483</v>
      </c>
      <c r="H80" s="19">
        <v>1698906</v>
      </c>
      <c r="I80" s="19">
        <v>287093</v>
      </c>
    </row>
    <row r="81" spans="1:9" x14ac:dyDescent="0.2">
      <c r="A81" s="178" t="s">
        <v>138</v>
      </c>
      <c r="B81" s="178"/>
      <c r="C81" s="178"/>
      <c r="D81" s="178"/>
      <c r="E81" s="178"/>
      <c r="F81" s="178"/>
      <c r="G81" s="178"/>
      <c r="H81" s="178"/>
      <c r="I81" s="178"/>
    </row>
    <row r="82" spans="1:9" x14ac:dyDescent="0.2">
      <c r="A82" s="18" t="s">
        <v>137</v>
      </c>
      <c r="B82" s="32">
        <v>7.9</v>
      </c>
      <c r="C82" s="32">
        <v>3.8</v>
      </c>
      <c r="D82" s="32">
        <v>48.4</v>
      </c>
      <c r="E82" s="32">
        <v>6.4</v>
      </c>
      <c r="F82" s="32">
        <v>4.5999999999999996</v>
      </c>
      <c r="G82" s="1">
        <v>459</v>
      </c>
      <c r="H82" s="33">
        <v>1483647</v>
      </c>
      <c r="I82" s="33">
        <v>243586</v>
      </c>
    </row>
    <row r="83" spans="1:9" x14ac:dyDescent="0.2">
      <c r="A83" s="18" t="s">
        <v>136</v>
      </c>
      <c r="B83" s="32">
        <v>9.1999999999999993</v>
      </c>
      <c r="C83" s="32">
        <v>4.0999999999999996</v>
      </c>
      <c r="D83" s="32">
        <v>44.7</v>
      </c>
      <c r="E83" s="32">
        <v>6.1</v>
      </c>
      <c r="F83" s="32">
        <v>7.5</v>
      </c>
      <c r="G83" s="1">
        <v>465</v>
      </c>
      <c r="H83" s="33">
        <v>1527967</v>
      </c>
      <c r="I83" s="33">
        <v>264466</v>
      </c>
    </row>
    <row r="84" spans="1:9" x14ac:dyDescent="0.2">
      <c r="A84" s="13" t="s">
        <v>135</v>
      </c>
      <c r="B84" s="32">
        <v>11.1</v>
      </c>
      <c r="C84" s="32">
        <v>5.6</v>
      </c>
      <c r="D84" s="32">
        <v>49.9</v>
      </c>
      <c r="E84" s="32">
        <v>3.6</v>
      </c>
      <c r="F84" s="32">
        <v>3.1</v>
      </c>
      <c r="G84" s="1">
        <v>451</v>
      </c>
      <c r="H84" s="33">
        <v>1499240</v>
      </c>
      <c r="I84" s="33">
        <v>233509</v>
      </c>
    </row>
    <row r="85" spans="1:9" x14ac:dyDescent="0.2">
      <c r="A85" s="13" t="s">
        <v>134</v>
      </c>
      <c r="B85" s="32">
        <v>15.7</v>
      </c>
      <c r="C85" s="32">
        <v>9.6</v>
      </c>
      <c r="D85" s="32">
        <v>61</v>
      </c>
      <c r="E85" s="32">
        <v>4.9000000000000004</v>
      </c>
      <c r="F85" s="32">
        <v>2.5</v>
      </c>
      <c r="G85" s="1">
        <v>421</v>
      </c>
      <c r="H85" s="33">
        <v>1374794</v>
      </c>
      <c r="I85" s="33">
        <v>195625</v>
      </c>
    </row>
    <row r="86" spans="1:9" x14ac:dyDescent="0.2">
      <c r="A86" s="13" t="s">
        <v>133</v>
      </c>
      <c r="B86" s="32">
        <v>11</v>
      </c>
      <c r="C86" s="32">
        <v>6.4</v>
      </c>
      <c r="D86" s="32">
        <v>57.7</v>
      </c>
      <c r="E86" s="32">
        <v>5.7</v>
      </c>
      <c r="F86" s="32">
        <v>5.7</v>
      </c>
      <c r="G86" s="1">
        <v>481</v>
      </c>
      <c r="H86" s="33">
        <v>1660759</v>
      </c>
      <c r="I86" s="33">
        <v>286514</v>
      </c>
    </row>
    <row r="87" spans="1:9" x14ac:dyDescent="0.2">
      <c r="A87" s="13" t="s">
        <v>132</v>
      </c>
      <c r="B87" s="32">
        <v>16.5</v>
      </c>
      <c r="C87" s="32">
        <v>10.199999999999999</v>
      </c>
      <c r="D87" s="32">
        <v>62.1</v>
      </c>
      <c r="E87" s="32">
        <v>6.6</v>
      </c>
      <c r="F87" s="32">
        <v>2.4</v>
      </c>
      <c r="G87" s="1">
        <v>418</v>
      </c>
      <c r="H87" s="33">
        <v>1299215</v>
      </c>
      <c r="I87" s="33">
        <v>169162</v>
      </c>
    </row>
    <row r="88" spans="1:9" x14ac:dyDescent="0.2">
      <c r="A88" s="13" t="s">
        <v>131</v>
      </c>
      <c r="B88" s="32">
        <v>8.8000000000000007</v>
      </c>
      <c r="C88" s="32">
        <v>4.7</v>
      </c>
      <c r="D88" s="32">
        <v>53.8</v>
      </c>
      <c r="E88" s="32">
        <v>6.4</v>
      </c>
      <c r="F88" s="32">
        <v>5.8</v>
      </c>
      <c r="G88" s="1">
        <v>494</v>
      </c>
      <c r="H88" s="33">
        <v>1750578</v>
      </c>
      <c r="I88" s="33">
        <v>334011</v>
      </c>
    </row>
    <row r="89" spans="1:9" x14ac:dyDescent="0.2">
      <c r="A89" s="13" t="s">
        <v>130</v>
      </c>
      <c r="B89" s="32">
        <v>19</v>
      </c>
      <c r="C89" s="32">
        <v>11.5</v>
      </c>
      <c r="D89" s="32">
        <v>60.5</v>
      </c>
      <c r="E89" s="32">
        <v>6.6</v>
      </c>
      <c r="F89" s="32">
        <v>2.2999999999999998</v>
      </c>
      <c r="G89" s="1">
        <v>387</v>
      </c>
      <c r="H89" s="33">
        <v>1298889</v>
      </c>
      <c r="I89" s="33">
        <v>204640</v>
      </c>
    </row>
    <row r="90" spans="1:9" x14ac:dyDescent="0.2">
      <c r="A90" s="13" t="s">
        <v>129</v>
      </c>
      <c r="B90" s="32">
        <v>14.1</v>
      </c>
      <c r="C90" s="32">
        <v>7.8</v>
      </c>
      <c r="D90" s="32">
        <v>55.5</v>
      </c>
      <c r="E90" s="32">
        <v>5.9</v>
      </c>
      <c r="F90" s="32">
        <v>2.4</v>
      </c>
      <c r="G90" s="1">
        <v>446</v>
      </c>
      <c r="H90" s="33">
        <v>1305169</v>
      </c>
      <c r="I90" s="33">
        <v>176272</v>
      </c>
    </row>
    <row r="91" spans="1:9" s="10" customFormat="1" x14ac:dyDescent="0.2">
      <c r="A91" s="7" t="s">
        <v>2</v>
      </c>
      <c r="B91" s="22">
        <v>10.9</v>
      </c>
      <c r="C91" s="22">
        <v>6</v>
      </c>
      <c r="D91" s="22">
        <v>55</v>
      </c>
      <c r="E91" s="22">
        <v>5.9</v>
      </c>
      <c r="F91" s="22">
        <v>4.7</v>
      </c>
      <c r="G91" s="10">
        <v>468</v>
      </c>
      <c r="H91" s="19">
        <v>1593397</v>
      </c>
      <c r="I91" s="19">
        <v>275836</v>
      </c>
    </row>
    <row r="92" spans="1:9" x14ac:dyDescent="0.2">
      <c r="A92" s="178" t="s">
        <v>128</v>
      </c>
      <c r="B92" s="178"/>
      <c r="C92" s="178"/>
      <c r="D92" s="178"/>
      <c r="E92" s="178"/>
      <c r="F92" s="178"/>
      <c r="G92" s="178"/>
      <c r="H92" s="178"/>
      <c r="I92" s="178"/>
    </row>
    <row r="93" spans="1:9" s="10" customFormat="1" x14ac:dyDescent="0.2">
      <c r="A93" s="7" t="s">
        <v>2</v>
      </c>
      <c r="B93" s="22">
        <v>7.8</v>
      </c>
      <c r="C93" s="22">
        <v>3.9</v>
      </c>
      <c r="D93" s="22">
        <v>49.9</v>
      </c>
      <c r="E93" s="22">
        <v>6.1</v>
      </c>
      <c r="F93" s="22">
        <v>5.5</v>
      </c>
      <c r="G93" s="10">
        <v>476</v>
      </c>
      <c r="H93" s="19">
        <v>1701030</v>
      </c>
      <c r="I93" s="19">
        <v>302362</v>
      </c>
    </row>
    <row r="94" spans="1:9" x14ac:dyDescent="0.2">
      <c r="A94" s="178" t="s">
        <v>127</v>
      </c>
      <c r="B94" s="178"/>
      <c r="C94" s="178"/>
      <c r="D94" s="178"/>
      <c r="E94" s="178"/>
      <c r="F94" s="178"/>
      <c r="G94" s="178"/>
      <c r="H94" s="178"/>
      <c r="I94" s="178"/>
    </row>
    <row r="95" spans="1:9" x14ac:dyDescent="0.2">
      <c r="A95" s="13" t="s">
        <v>126</v>
      </c>
      <c r="B95" s="32">
        <v>13.7</v>
      </c>
      <c r="C95" s="32">
        <v>7.6</v>
      </c>
      <c r="D95" s="32">
        <v>55.3</v>
      </c>
      <c r="E95" s="32">
        <v>8.6</v>
      </c>
      <c r="F95" s="32">
        <v>3.4</v>
      </c>
      <c r="G95" s="1">
        <v>402</v>
      </c>
      <c r="H95" s="33">
        <v>1471420</v>
      </c>
      <c r="I95" s="33">
        <v>206150</v>
      </c>
    </row>
    <row r="96" spans="1:9" x14ac:dyDescent="0.2">
      <c r="A96" s="13" t="s">
        <v>125</v>
      </c>
      <c r="B96" s="32">
        <v>12.1</v>
      </c>
      <c r="C96" s="32">
        <v>6.4</v>
      </c>
      <c r="D96" s="32">
        <v>53</v>
      </c>
      <c r="E96" s="32">
        <v>9.3000000000000007</v>
      </c>
      <c r="F96" s="32">
        <v>3.7</v>
      </c>
      <c r="G96" s="1">
        <v>416</v>
      </c>
      <c r="H96" s="33">
        <v>1479797</v>
      </c>
      <c r="I96" s="33">
        <v>227147</v>
      </c>
    </row>
    <row r="97" spans="1:9" x14ac:dyDescent="0.2">
      <c r="A97" s="13" t="s">
        <v>124</v>
      </c>
      <c r="B97" s="32">
        <v>8.1999999999999993</v>
      </c>
      <c r="C97" s="32">
        <v>4.5999999999999996</v>
      </c>
      <c r="D97" s="32">
        <v>55.8</v>
      </c>
      <c r="E97" s="32">
        <v>8.4</v>
      </c>
      <c r="F97" s="32">
        <v>8.1</v>
      </c>
      <c r="G97" s="1">
        <v>440</v>
      </c>
      <c r="H97" s="33">
        <v>1913417</v>
      </c>
      <c r="I97" s="33">
        <v>377806</v>
      </c>
    </row>
    <row r="98" spans="1:9" x14ac:dyDescent="0.2">
      <c r="A98" s="13" t="s">
        <v>123</v>
      </c>
      <c r="B98" s="32">
        <v>10.6</v>
      </c>
      <c r="C98" s="32">
        <v>5.6</v>
      </c>
      <c r="D98" s="32">
        <v>52.9</v>
      </c>
      <c r="E98" s="32">
        <v>6.2</v>
      </c>
      <c r="F98" s="32">
        <v>2.8</v>
      </c>
      <c r="G98" s="1">
        <v>419</v>
      </c>
      <c r="H98" s="33">
        <v>1455496</v>
      </c>
      <c r="I98" s="33">
        <v>211564</v>
      </c>
    </row>
    <row r="99" spans="1:9" x14ac:dyDescent="0.2">
      <c r="A99" s="13" t="s">
        <v>122</v>
      </c>
      <c r="B99" s="32">
        <v>17.2</v>
      </c>
      <c r="C99" s="32">
        <v>9.5</v>
      </c>
      <c r="D99" s="32">
        <v>55.2</v>
      </c>
      <c r="E99" s="32">
        <v>8.8000000000000007</v>
      </c>
      <c r="F99" s="32">
        <v>1.4</v>
      </c>
      <c r="G99" s="1">
        <v>387</v>
      </c>
      <c r="H99" s="33">
        <v>1260035</v>
      </c>
      <c r="I99" s="33">
        <v>158589</v>
      </c>
    </row>
    <row r="100" spans="1:9" x14ac:dyDescent="0.2">
      <c r="A100" s="13" t="s">
        <v>121</v>
      </c>
      <c r="B100" s="32">
        <v>26.9</v>
      </c>
      <c r="C100" s="32">
        <v>15.3</v>
      </c>
      <c r="D100" s="32">
        <v>56.7</v>
      </c>
      <c r="E100" s="32">
        <v>6.9</v>
      </c>
      <c r="F100" s="32">
        <v>0.9</v>
      </c>
      <c r="G100" s="1">
        <v>396</v>
      </c>
      <c r="H100" s="33">
        <v>1181914</v>
      </c>
      <c r="I100" s="33">
        <v>149133</v>
      </c>
    </row>
    <row r="101" spans="1:9" x14ac:dyDescent="0.2">
      <c r="A101" s="13" t="s">
        <v>120</v>
      </c>
      <c r="B101" s="32">
        <v>16</v>
      </c>
      <c r="C101" s="32">
        <v>9</v>
      </c>
      <c r="D101" s="32">
        <v>56.4</v>
      </c>
      <c r="E101" s="32">
        <v>11.8</v>
      </c>
      <c r="F101" s="32">
        <v>2.4</v>
      </c>
      <c r="G101" s="1">
        <v>398</v>
      </c>
      <c r="H101" s="33">
        <v>1381731</v>
      </c>
      <c r="I101" s="33">
        <v>200221</v>
      </c>
    </row>
    <row r="102" spans="1:9" x14ac:dyDescent="0.2">
      <c r="A102" s="13" t="s">
        <v>119</v>
      </c>
      <c r="B102" s="32">
        <v>16.600000000000001</v>
      </c>
      <c r="C102" s="32">
        <v>12.2</v>
      </c>
      <c r="D102" s="32">
        <v>73.7</v>
      </c>
      <c r="E102" s="32">
        <v>8</v>
      </c>
      <c r="F102" s="32">
        <v>2</v>
      </c>
      <c r="G102" s="1">
        <v>430</v>
      </c>
      <c r="H102" s="33">
        <v>1414353</v>
      </c>
      <c r="I102" s="33">
        <v>203902</v>
      </c>
    </row>
    <row r="103" spans="1:9" x14ac:dyDescent="0.2">
      <c r="A103" s="13" t="s">
        <v>118</v>
      </c>
      <c r="B103" s="32">
        <v>19.7</v>
      </c>
      <c r="C103" s="32">
        <v>10.7</v>
      </c>
      <c r="D103" s="32">
        <v>54.5</v>
      </c>
      <c r="E103" s="32">
        <v>9.3000000000000007</v>
      </c>
      <c r="F103" s="32">
        <v>1.9</v>
      </c>
      <c r="G103" s="1">
        <v>409</v>
      </c>
      <c r="H103" s="33">
        <v>1314384</v>
      </c>
      <c r="I103" s="33">
        <v>181787</v>
      </c>
    </row>
    <row r="104" spans="1:9" s="10" customFormat="1" x14ac:dyDescent="0.2">
      <c r="A104" s="7" t="s">
        <v>2</v>
      </c>
      <c r="B104" s="22">
        <v>12.2</v>
      </c>
      <c r="C104" s="22">
        <v>6.9</v>
      </c>
      <c r="D104" s="22">
        <v>56.3</v>
      </c>
      <c r="E104" s="22">
        <v>8.9</v>
      </c>
      <c r="F104" s="22">
        <v>4.2</v>
      </c>
      <c r="G104" s="10">
        <v>422</v>
      </c>
      <c r="H104" s="19">
        <v>1646107</v>
      </c>
      <c r="I104" s="19">
        <v>285492</v>
      </c>
    </row>
    <row r="105" spans="1:9" x14ac:dyDescent="0.2">
      <c r="A105" s="178" t="s">
        <v>117</v>
      </c>
      <c r="B105" s="178"/>
      <c r="C105" s="178"/>
      <c r="D105" s="178"/>
      <c r="E105" s="178"/>
      <c r="F105" s="178"/>
      <c r="G105" s="178"/>
      <c r="H105" s="178"/>
      <c r="I105" s="178"/>
    </row>
    <row r="106" spans="1:9" x14ac:dyDescent="0.2">
      <c r="A106" s="13" t="s">
        <v>116</v>
      </c>
      <c r="B106" s="32">
        <v>10.7</v>
      </c>
      <c r="C106" s="32">
        <v>3.2</v>
      </c>
      <c r="D106" s="32">
        <v>29.7</v>
      </c>
      <c r="E106" s="32">
        <v>4.4000000000000004</v>
      </c>
      <c r="F106" s="32">
        <v>3.7</v>
      </c>
      <c r="G106" s="1">
        <v>439</v>
      </c>
      <c r="H106" s="33">
        <v>1502177</v>
      </c>
      <c r="I106" s="33">
        <v>257521</v>
      </c>
    </row>
    <row r="107" spans="1:9" x14ac:dyDescent="0.2">
      <c r="A107" s="13" t="s">
        <v>115</v>
      </c>
      <c r="B107" s="32">
        <v>20.6</v>
      </c>
      <c r="C107" s="32">
        <v>13.8</v>
      </c>
      <c r="D107" s="32">
        <v>67.2</v>
      </c>
      <c r="E107" s="32">
        <v>9.4</v>
      </c>
      <c r="F107" s="32">
        <v>1.2</v>
      </c>
      <c r="G107" s="1">
        <v>389</v>
      </c>
      <c r="H107" s="33">
        <v>1364540</v>
      </c>
      <c r="I107" s="33">
        <v>198849</v>
      </c>
    </row>
    <row r="108" spans="1:9" x14ac:dyDescent="0.2">
      <c r="A108" s="13" t="s">
        <v>114</v>
      </c>
      <c r="B108" s="32">
        <v>20.6</v>
      </c>
      <c r="C108" s="32">
        <v>13.9</v>
      </c>
      <c r="D108" s="32">
        <v>67.599999999999994</v>
      </c>
      <c r="E108" s="32">
        <v>8.5</v>
      </c>
      <c r="F108" s="32">
        <v>1.7</v>
      </c>
      <c r="G108" s="1">
        <v>392</v>
      </c>
      <c r="H108" s="33">
        <v>1331626</v>
      </c>
      <c r="I108" s="33">
        <v>189417</v>
      </c>
    </row>
    <row r="109" spans="1:9" x14ac:dyDescent="0.2">
      <c r="A109" s="13" t="s">
        <v>113</v>
      </c>
      <c r="B109" s="32">
        <v>12.4</v>
      </c>
      <c r="C109" s="32">
        <v>5.7</v>
      </c>
      <c r="D109" s="32">
        <v>46</v>
      </c>
      <c r="E109" s="32">
        <v>6.3</v>
      </c>
      <c r="F109" s="32">
        <v>4.8</v>
      </c>
      <c r="G109" s="1">
        <v>457</v>
      </c>
      <c r="H109" s="33">
        <v>1378448</v>
      </c>
      <c r="I109" s="33">
        <v>232272</v>
      </c>
    </row>
    <row r="110" spans="1:9" x14ac:dyDescent="0.2">
      <c r="A110" s="13" t="s">
        <v>112</v>
      </c>
      <c r="B110" s="32">
        <v>18.3</v>
      </c>
      <c r="C110" s="32">
        <v>11.3</v>
      </c>
      <c r="D110" s="32">
        <v>61.8</v>
      </c>
      <c r="E110" s="32">
        <v>9.4</v>
      </c>
      <c r="F110" s="32">
        <v>2.1</v>
      </c>
      <c r="G110" s="1">
        <v>381</v>
      </c>
      <c r="H110" s="33">
        <v>1322040</v>
      </c>
      <c r="I110" s="33">
        <v>184008</v>
      </c>
    </row>
    <row r="111" spans="1:9" x14ac:dyDescent="0.2">
      <c r="A111" s="13" t="s">
        <v>111</v>
      </c>
      <c r="B111" s="32">
        <v>11.5</v>
      </c>
      <c r="C111" s="32">
        <v>6.7</v>
      </c>
      <c r="D111" s="32">
        <v>58.5</v>
      </c>
      <c r="E111" s="32">
        <v>9</v>
      </c>
      <c r="F111" s="32">
        <v>5.0999999999999996</v>
      </c>
      <c r="G111" s="1">
        <v>436</v>
      </c>
      <c r="H111" s="33">
        <v>1646356</v>
      </c>
      <c r="I111" s="33">
        <v>303234</v>
      </c>
    </row>
    <row r="112" spans="1:9" x14ac:dyDescent="0.2">
      <c r="A112" s="13" t="s">
        <v>110</v>
      </c>
      <c r="B112" s="32">
        <v>19</v>
      </c>
      <c r="C112" s="32">
        <v>10.8</v>
      </c>
      <c r="D112" s="32">
        <v>56.7</v>
      </c>
      <c r="E112" s="32">
        <v>9.3000000000000007</v>
      </c>
      <c r="F112" s="32">
        <v>1.5</v>
      </c>
      <c r="G112" s="1">
        <v>374</v>
      </c>
      <c r="H112" s="33">
        <v>1213328</v>
      </c>
      <c r="I112" s="33">
        <v>156217</v>
      </c>
    </row>
    <row r="113" spans="1:9" x14ac:dyDescent="0.2">
      <c r="A113" s="13" t="s">
        <v>109</v>
      </c>
      <c r="B113" s="32">
        <v>15.1</v>
      </c>
      <c r="C113" s="32">
        <v>9.1999999999999993</v>
      </c>
      <c r="D113" s="32">
        <v>60.8</v>
      </c>
      <c r="E113" s="32">
        <v>9.1</v>
      </c>
      <c r="F113" s="32">
        <v>2.9</v>
      </c>
      <c r="G113" s="1">
        <v>390</v>
      </c>
      <c r="H113" s="33">
        <v>1377039</v>
      </c>
      <c r="I113" s="33">
        <v>194532</v>
      </c>
    </row>
    <row r="114" spans="1:9" x14ac:dyDescent="0.2">
      <c r="A114" s="13" t="s">
        <v>108</v>
      </c>
      <c r="B114" s="32">
        <v>18.100000000000001</v>
      </c>
      <c r="C114" s="32">
        <v>11.6</v>
      </c>
      <c r="D114" s="32">
        <v>64.3</v>
      </c>
      <c r="E114" s="32">
        <v>9.1999999999999993</v>
      </c>
      <c r="F114" s="32">
        <v>2.5</v>
      </c>
      <c r="G114" s="1">
        <v>406</v>
      </c>
      <c r="H114" s="33">
        <v>1358204</v>
      </c>
      <c r="I114" s="33">
        <v>188433</v>
      </c>
    </row>
    <row r="115" spans="1:9" x14ac:dyDescent="0.2">
      <c r="A115" s="13" t="s">
        <v>107</v>
      </c>
      <c r="B115" s="32">
        <v>10.199999999999999</v>
      </c>
      <c r="C115" s="32">
        <v>4</v>
      </c>
      <c r="D115" s="32">
        <v>38.9</v>
      </c>
      <c r="E115" s="32">
        <v>6.5</v>
      </c>
      <c r="F115" s="32">
        <v>5.0999999999999996</v>
      </c>
      <c r="G115" s="1">
        <v>465</v>
      </c>
      <c r="H115" s="33">
        <v>1647359</v>
      </c>
      <c r="I115" s="33">
        <v>307928</v>
      </c>
    </row>
    <row r="116" spans="1:9" x14ac:dyDescent="0.2">
      <c r="A116" s="13" t="s">
        <v>106</v>
      </c>
      <c r="B116" s="32">
        <v>16.5</v>
      </c>
      <c r="C116" s="32">
        <v>10</v>
      </c>
      <c r="D116" s="32">
        <v>60.5</v>
      </c>
      <c r="E116" s="32">
        <v>8.5</v>
      </c>
      <c r="F116" s="32">
        <v>1.4</v>
      </c>
      <c r="G116" s="1">
        <v>416</v>
      </c>
      <c r="H116" s="33">
        <v>1310667</v>
      </c>
      <c r="I116" s="33">
        <v>174487</v>
      </c>
    </row>
    <row r="117" spans="1:9" s="10" customFormat="1" x14ac:dyDescent="0.2">
      <c r="A117" s="7" t="s">
        <v>2</v>
      </c>
      <c r="B117" s="22">
        <v>14.4</v>
      </c>
      <c r="C117" s="22">
        <v>8.4</v>
      </c>
      <c r="D117" s="22">
        <v>58.1</v>
      </c>
      <c r="E117" s="22">
        <v>8.6</v>
      </c>
      <c r="F117" s="22">
        <v>3.2</v>
      </c>
      <c r="G117" s="10">
        <v>421</v>
      </c>
      <c r="H117" s="19">
        <v>1486473</v>
      </c>
      <c r="I117" s="19">
        <v>246035</v>
      </c>
    </row>
    <row r="118" spans="1:9" x14ac:dyDescent="0.2">
      <c r="A118" s="178" t="s">
        <v>105</v>
      </c>
      <c r="B118" s="178"/>
      <c r="C118" s="178"/>
      <c r="D118" s="178"/>
      <c r="E118" s="178"/>
      <c r="F118" s="178"/>
      <c r="G118" s="178"/>
      <c r="H118" s="178"/>
      <c r="I118" s="178"/>
    </row>
    <row r="119" spans="1:9" x14ac:dyDescent="0.2">
      <c r="A119" s="13" t="s">
        <v>104</v>
      </c>
      <c r="B119" s="32">
        <v>9.8000000000000007</v>
      </c>
      <c r="C119" s="32">
        <v>5.2</v>
      </c>
      <c r="D119" s="32">
        <v>53.2</v>
      </c>
      <c r="E119" s="32">
        <v>9</v>
      </c>
      <c r="F119" s="32">
        <v>3.1</v>
      </c>
      <c r="G119" s="1">
        <v>420</v>
      </c>
      <c r="H119" s="33">
        <v>1488868</v>
      </c>
      <c r="I119" s="33">
        <v>215500</v>
      </c>
    </row>
    <row r="120" spans="1:9" x14ac:dyDescent="0.2">
      <c r="A120" s="13" t="s">
        <v>103</v>
      </c>
      <c r="B120" s="32">
        <v>13.3</v>
      </c>
      <c r="C120" s="32">
        <v>7.3</v>
      </c>
      <c r="D120" s="32">
        <v>54.6</v>
      </c>
      <c r="E120" s="32">
        <v>7.7</v>
      </c>
      <c r="F120" s="32">
        <v>2.8</v>
      </c>
      <c r="G120" s="1">
        <v>409</v>
      </c>
      <c r="H120" s="33">
        <v>1469977</v>
      </c>
      <c r="I120" s="33">
        <v>228930</v>
      </c>
    </row>
    <row r="121" spans="1:9" x14ac:dyDescent="0.2">
      <c r="A121" s="13" t="s">
        <v>102</v>
      </c>
      <c r="B121" s="32">
        <v>8.9</v>
      </c>
      <c r="C121" s="32">
        <v>4</v>
      </c>
      <c r="D121" s="32">
        <v>44.5</v>
      </c>
      <c r="E121" s="32">
        <v>9.3000000000000007</v>
      </c>
      <c r="F121" s="32">
        <v>3.7</v>
      </c>
      <c r="G121" s="1">
        <v>457</v>
      </c>
      <c r="H121" s="33">
        <v>2069852</v>
      </c>
      <c r="I121" s="33">
        <v>428489</v>
      </c>
    </row>
    <row r="122" spans="1:9" x14ac:dyDescent="0.2">
      <c r="A122" s="13" t="s">
        <v>101</v>
      </c>
      <c r="B122" s="32">
        <v>10</v>
      </c>
      <c r="C122" s="32">
        <v>5</v>
      </c>
      <c r="D122" s="32">
        <v>49.6</v>
      </c>
      <c r="E122" s="32">
        <v>10.3</v>
      </c>
      <c r="F122" s="32">
        <v>5.2</v>
      </c>
      <c r="G122" s="1">
        <v>440</v>
      </c>
      <c r="H122" s="33">
        <v>1733273</v>
      </c>
      <c r="I122" s="33">
        <v>308766</v>
      </c>
    </row>
    <row r="123" spans="1:9" x14ac:dyDescent="0.2">
      <c r="A123" s="13" t="s">
        <v>100</v>
      </c>
      <c r="B123" s="32">
        <v>16.899999999999999</v>
      </c>
      <c r="C123" s="32">
        <v>8.9</v>
      </c>
      <c r="D123" s="32">
        <v>52.8</v>
      </c>
      <c r="E123" s="32">
        <v>8.9</v>
      </c>
      <c r="F123" s="32">
        <v>1.7</v>
      </c>
      <c r="G123" s="1">
        <v>391</v>
      </c>
      <c r="H123" s="33">
        <v>1313857</v>
      </c>
      <c r="I123" s="33">
        <v>183088</v>
      </c>
    </row>
    <row r="124" spans="1:9" s="10" customFormat="1" x14ac:dyDescent="0.2">
      <c r="A124" s="7" t="s">
        <v>2</v>
      </c>
      <c r="B124" s="22">
        <v>11.4</v>
      </c>
      <c r="C124" s="22">
        <v>5.8</v>
      </c>
      <c r="D124" s="22">
        <v>50.8</v>
      </c>
      <c r="E124" s="22">
        <v>9.3000000000000007</v>
      </c>
      <c r="F124" s="22">
        <v>3.5</v>
      </c>
      <c r="G124" s="10">
        <v>428</v>
      </c>
      <c r="H124" s="19">
        <v>1676346</v>
      </c>
      <c r="I124" s="19">
        <v>293268</v>
      </c>
    </row>
    <row r="125" spans="1:9" x14ac:dyDescent="0.2">
      <c r="A125" s="178" t="s">
        <v>99</v>
      </c>
      <c r="B125" s="178"/>
      <c r="C125" s="178"/>
      <c r="D125" s="178"/>
      <c r="E125" s="178"/>
      <c r="F125" s="178"/>
      <c r="G125" s="178"/>
      <c r="H125" s="178"/>
      <c r="I125" s="178"/>
    </row>
    <row r="126" spans="1:9" s="10" customFormat="1" x14ac:dyDescent="0.2">
      <c r="A126" s="7" t="s">
        <v>2</v>
      </c>
      <c r="B126" s="22">
        <v>12.7</v>
      </c>
      <c r="C126" s="22">
        <v>7.1</v>
      </c>
      <c r="D126" s="22">
        <v>55.7</v>
      </c>
      <c r="E126" s="22">
        <v>8.8000000000000007</v>
      </c>
      <c r="F126" s="22">
        <v>3.7</v>
      </c>
      <c r="G126" s="10">
        <v>423</v>
      </c>
      <c r="H126" s="19">
        <v>1599641</v>
      </c>
      <c r="I126" s="19">
        <v>274083</v>
      </c>
    </row>
    <row r="127" spans="1:9" x14ac:dyDescent="0.2">
      <c r="A127" s="178" t="s">
        <v>98</v>
      </c>
      <c r="B127" s="178"/>
      <c r="C127" s="178"/>
      <c r="D127" s="178"/>
      <c r="E127" s="178"/>
      <c r="F127" s="178"/>
      <c r="G127" s="178"/>
      <c r="H127" s="178"/>
      <c r="I127" s="178"/>
    </row>
    <row r="128" spans="1:9" s="10" customFormat="1" x14ac:dyDescent="0.2">
      <c r="A128" s="7" t="s">
        <v>2</v>
      </c>
      <c r="B128" s="22">
        <v>9.8000000000000007</v>
      </c>
      <c r="C128" s="22">
        <v>5.0999999999999996</v>
      </c>
      <c r="D128" s="22">
        <v>51.8</v>
      </c>
      <c r="E128" s="22">
        <v>7.5</v>
      </c>
      <c r="F128" s="22">
        <v>4.4000000000000004</v>
      </c>
      <c r="G128" s="10">
        <v>459</v>
      </c>
      <c r="H128" s="19">
        <v>1698857</v>
      </c>
      <c r="I128" s="19">
        <v>303293</v>
      </c>
    </row>
    <row r="129" spans="1:9" x14ac:dyDescent="0.2">
      <c r="A129" s="178" t="s">
        <v>97</v>
      </c>
      <c r="B129" s="178"/>
      <c r="C129" s="178"/>
      <c r="D129" s="178"/>
      <c r="E129" s="178"/>
      <c r="F129" s="178"/>
      <c r="G129" s="178"/>
      <c r="H129" s="178"/>
      <c r="I129" s="178"/>
    </row>
    <row r="130" spans="1:9" x14ac:dyDescent="0.2">
      <c r="A130" s="13" t="s">
        <v>96</v>
      </c>
      <c r="B130" s="32">
        <v>26</v>
      </c>
      <c r="C130" s="32">
        <v>16.7</v>
      </c>
      <c r="D130" s="32">
        <v>64.400000000000006</v>
      </c>
      <c r="E130" s="32">
        <v>11.5</v>
      </c>
      <c r="F130" s="32">
        <v>1.5</v>
      </c>
      <c r="G130" s="1">
        <v>350</v>
      </c>
      <c r="H130" s="33">
        <v>1291437</v>
      </c>
      <c r="I130" s="33">
        <v>175736</v>
      </c>
    </row>
    <row r="131" spans="1:9" x14ac:dyDescent="0.2">
      <c r="A131" s="13" t="s">
        <v>224</v>
      </c>
      <c r="B131" s="32">
        <v>24.3</v>
      </c>
      <c r="C131" s="32">
        <v>14.8</v>
      </c>
      <c r="D131" s="32">
        <v>60.9</v>
      </c>
      <c r="E131" s="32">
        <v>11.7</v>
      </c>
      <c r="F131" s="32">
        <v>1</v>
      </c>
      <c r="G131" s="1">
        <v>323</v>
      </c>
      <c r="H131" s="33">
        <v>1146185</v>
      </c>
      <c r="I131" s="33">
        <v>131411</v>
      </c>
    </row>
    <row r="132" spans="1:9" x14ac:dyDescent="0.2">
      <c r="A132" s="13" t="s">
        <v>94</v>
      </c>
      <c r="B132" s="32">
        <v>23.8</v>
      </c>
      <c r="C132" s="32">
        <v>12.2</v>
      </c>
      <c r="D132" s="32">
        <v>51.4</v>
      </c>
      <c r="E132" s="32">
        <v>9.8000000000000007</v>
      </c>
      <c r="F132" s="32">
        <v>1.8</v>
      </c>
      <c r="G132" s="1">
        <v>355</v>
      </c>
      <c r="H132" s="33">
        <v>1364242</v>
      </c>
      <c r="I132" s="33">
        <v>187143</v>
      </c>
    </row>
    <row r="133" spans="1:9" x14ac:dyDescent="0.2">
      <c r="A133" s="13" t="s">
        <v>93</v>
      </c>
      <c r="B133" s="32">
        <v>24.1</v>
      </c>
      <c r="C133" s="32">
        <v>13.9</v>
      </c>
      <c r="D133" s="32">
        <v>57.8</v>
      </c>
      <c r="E133" s="32">
        <v>10.8</v>
      </c>
      <c r="F133" s="32">
        <v>1.5</v>
      </c>
      <c r="G133" s="1">
        <v>347</v>
      </c>
      <c r="H133" s="33">
        <v>1344388</v>
      </c>
      <c r="I133" s="33">
        <v>189918</v>
      </c>
    </row>
    <row r="134" spans="1:9" x14ac:dyDescent="0.2">
      <c r="A134" s="13" t="s">
        <v>92</v>
      </c>
      <c r="B134" s="32">
        <v>17.600000000000001</v>
      </c>
      <c r="C134" s="32">
        <v>9.8000000000000007</v>
      </c>
      <c r="D134" s="32">
        <v>56</v>
      </c>
      <c r="E134" s="32">
        <v>11.7</v>
      </c>
      <c r="F134" s="32">
        <v>3</v>
      </c>
      <c r="G134" s="1">
        <v>400</v>
      </c>
      <c r="H134" s="33">
        <v>1719977</v>
      </c>
      <c r="I134" s="33">
        <v>276200</v>
      </c>
    </row>
    <row r="135" spans="1:9" x14ac:dyDescent="0.2">
      <c r="A135" s="13" t="s">
        <v>223</v>
      </c>
      <c r="B135" s="32">
        <v>20.7</v>
      </c>
      <c r="C135" s="32">
        <v>10.1</v>
      </c>
      <c r="D135" s="32">
        <v>48.6</v>
      </c>
      <c r="E135" s="32">
        <v>10</v>
      </c>
      <c r="F135" s="32">
        <v>1.4</v>
      </c>
      <c r="G135" s="1">
        <v>387</v>
      </c>
      <c r="H135" s="33">
        <v>1321735</v>
      </c>
      <c r="I135" s="33">
        <v>170014</v>
      </c>
    </row>
    <row r="136" spans="1:9" x14ac:dyDescent="0.2">
      <c r="A136" s="13" t="s">
        <v>90</v>
      </c>
      <c r="B136" s="32">
        <v>12.7</v>
      </c>
      <c r="C136" s="32">
        <v>6.7</v>
      </c>
      <c r="D136" s="32">
        <v>52.8</v>
      </c>
      <c r="E136" s="32">
        <v>11</v>
      </c>
      <c r="F136" s="32">
        <v>5</v>
      </c>
      <c r="G136" s="1">
        <v>407</v>
      </c>
      <c r="H136" s="33">
        <v>1592282</v>
      </c>
      <c r="I136" s="33">
        <v>262136</v>
      </c>
    </row>
    <row r="137" spans="1:9" x14ac:dyDescent="0.2">
      <c r="A137" s="13" t="s">
        <v>89</v>
      </c>
      <c r="B137" s="32">
        <v>13.6</v>
      </c>
      <c r="C137" s="32">
        <v>8.5</v>
      </c>
      <c r="D137" s="32">
        <v>62.6</v>
      </c>
      <c r="E137" s="32">
        <v>9.5</v>
      </c>
      <c r="F137" s="32">
        <v>4.8</v>
      </c>
      <c r="G137" s="1">
        <v>412</v>
      </c>
      <c r="H137" s="33">
        <v>1827953</v>
      </c>
      <c r="I137" s="33">
        <v>338818</v>
      </c>
    </row>
    <row r="138" spans="1:9" x14ac:dyDescent="0.2">
      <c r="A138" s="13" t="s">
        <v>88</v>
      </c>
      <c r="B138" s="32">
        <v>22.2</v>
      </c>
      <c r="C138" s="32">
        <v>13.8</v>
      </c>
      <c r="D138" s="32">
        <v>62.5</v>
      </c>
      <c r="E138" s="32">
        <v>10.6</v>
      </c>
      <c r="F138" s="32">
        <v>1.6</v>
      </c>
      <c r="G138" s="1">
        <v>336</v>
      </c>
      <c r="H138" s="33">
        <v>1404411</v>
      </c>
      <c r="I138" s="33">
        <v>195024</v>
      </c>
    </row>
    <row r="139" spans="1:9" x14ac:dyDescent="0.2">
      <c r="A139" s="13" t="s">
        <v>87</v>
      </c>
      <c r="B139" s="32">
        <v>17.600000000000001</v>
      </c>
      <c r="C139" s="32">
        <v>10.4</v>
      </c>
      <c r="D139" s="32">
        <v>58.7</v>
      </c>
      <c r="E139" s="32">
        <v>9.8000000000000007</v>
      </c>
      <c r="F139" s="32">
        <v>3.4</v>
      </c>
      <c r="G139" s="1">
        <v>408</v>
      </c>
      <c r="H139" s="33">
        <v>1492213</v>
      </c>
      <c r="I139" s="33">
        <v>234180</v>
      </c>
    </row>
    <row r="140" spans="1:9" x14ac:dyDescent="0.2">
      <c r="A140" s="13" t="s">
        <v>86</v>
      </c>
      <c r="B140" s="32">
        <v>14.9</v>
      </c>
      <c r="C140" s="32">
        <v>8</v>
      </c>
      <c r="D140" s="32">
        <v>53.5</v>
      </c>
      <c r="E140" s="32">
        <v>11.6</v>
      </c>
      <c r="F140" s="32">
        <v>3.6</v>
      </c>
      <c r="G140" s="1">
        <v>406</v>
      </c>
      <c r="H140" s="33">
        <v>1522060</v>
      </c>
      <c r="I140" s="33">
        <v>236864</v>
      </c>
    </row>
    <row r="141" spans="1:9" x14ac:dyDescent="0.2">
      <c r="A141" s="13" t="s">
        <v>85</v>
      </c>
      <c r="B141" s="32">
        <v>18.5</v>
      </c>
      <c r="C141" s="32">
        <v>10.4</v>
      </c>
      <c r="D141" s="32">
        <v>56.2</v>
      </c>
      <c r="E141" s="32">
        <v>12.2</v>
      </c>
      <c r="F141" s="32">
        <v>1.9</v>
      </c>
      <c r="G141" s="1">
        <v>375</v>
      </c>
      <c r="H141" s="33">
        <v>1427689</v>
      </c>
      <c r="I141" s="33">
        <v>206755</v>
      </c>
    </row>
    <row r="142" spans="1:9" x14ac:dyDescent="0.2">
      <c r="A142" s="13" t="s">
        <v>84</v>
      </c>
      <c r="B142" s="32">
        <v>22.4</v>
      </c>
      <c r="C142" s="32">
        <v>13.6</v>
      </c>
      <c r="D142" s="32">
        <v>60.8</v>
      </c>
      <c r="E142" s="32">
        <v>11.3</v>
      </c>
      <c r="F142" s="32">
        <v>1.8</v>
      </c>
      <c r="G142" s="1">
        <v>352</v>
      </c>
      <c r="H142" s="33">
        <v>1377901</v>
      </c>
      <c r="I142" s="33">
        <v>195574</v>
      </c>
    </row>
    <row r="143" spans="1:9" x14ac:dyDescent="0.2">
      <c r="A143" s="13" t="s">
        <v>83</v>
      </c>
      <c r="B143" s="32">
        <v>12</v>
      </c>
      <c r="C143" s="32">
        <v>7</v>
      </c>
      <c r="D143" s="32">
        <v>58.4</v>
      </c>
      <c r="E143" s="32">
        <v>8</v>
      </c>
      <c r="F143" s="32">
        <v>4</v>
      </c>
      <c r="G143" s="1">
        <v>446</v>
      </c>
      <c r="H143" s="33">
        <v>2070351</v>
      </c>
      <c r="I143" s="33">
        <v>410924</v>
      </c>
    </row>
    <row r="144" spans="1:9" x14ac:dyDescent="0.2">
      <c r="A144" s="13" t="s">
        <v>222</v>
      </c>
      <c r="B144" s="32">
        <v>19.600000000000001</v>
      </c>
      <c r="C144" s="32">
        <v>11</v>
      </c>
      <c r="D144" s="32">
        <v>56.3</v>
      </c>
      <c r="E144" s="32">
        <v>12.1</v>
      </c>
      <c r="F144" s="32">
        <v>3.7</v>
      </c>
      <c r="G144" s="1">
        <v>393</v>
      </c>
      <c r="H144" s="33">
        <v>1419540</v>
      </c>
      <c r="I144" s="33">
        <v>212871</v>
      </c>
    </row>
    <row r="145" spans="1:9" s="10" customFormat="1" x14ac:dyDescent="0.2">
      <c r="A145" s="7" t="s">
        <v>2</v>
      </c>
      <c r="B145" s="22">
        <v>17</v>
      </c>
      <c r="C145" s="22">
        <v>10</v>
      </c>
      <c r="D145" s="22">
        <v>59</v>
      </c>
      <c r="E145" s="22">
        <v>10.5</v>
      </c>
      <c r="F145" s="22">
        <v>3.1</v>
      </c>
      <c r="G145" s="10">
        <v>391</v>
      </c>
      <c r="H145" s="19">
        <v>1642916</v>
      </c>
      <c r="I145" s="19">
        <v>276147</v>
      </c>
    </row>
    <row r="146" spans="1:9" x14ac:dyDescent="0.2">
      <c r="A146" s="178" t="s">
        <v>81</v>
      </c>
      <c r="B146" s="178"/>
      <c r="C146" s="178"/>
      <c r="D146" s="178"/>
      <c r="E146" s="178"/>
      <c r="F146" s="178"/>
      <c r="G146" s="178"/>
      <c r="H146" s="178"/>
      <c r="I146" s="178"/>
    </row>
    <row r="147" spans="1:9" x14ac:dyDescent="0.2">
      <c r="A147" s="13" t="s">
        <v>80</v>
      </c>
      <c r="B147" s="32">
        <v>16.5</v>
      </c>
      <c r="C147" s="32">
        <v>8.6</v>
      </c>
      <c r="D147" s="32">
        <v>52.1</v>
      </c>
      <c r="E147" s="32">
        <v>8.4</v>
      </c>
      <c r="F147" s="32">
        <v>2.4</v>
      </c>
      <c r="G147" s="1">
        <v>373</v>
      </c>
      <c r="H147" s="33">
        <v>1386799</v>
      </c>
      <c r="I147" s="33">
        <v>188368</v>
      </c>
    </row>
    <row r="148" spans="1:9" x14ac:dyDescent="0.2">
      <c r="A148" s="13" t="s">
        <v>79</v>
      </c>
      <c r="B148" s="32">
        <v>10.3</v>
      </c>
      <c r="C148" s="32">
        <v>5.8</v>
      </c>
      <c r="D148" s="32">
        <v>56.1</v>
      </c>
      <c r="E148" s="32">
        <v>8.1999999999999993</v>
      </c>
      <c r="F148" s="32">
        <v>7.8</v>
      </c>
      <c r="G148" s="1">
        <v>460</v>
      </c>
      <c r="H148" s="33">
        <v>1859591</v>
      </c>
      <c r="I148" s="33">
        <v>359662</v>
      </c>
    </row>
    <row r="149" spans="1:9" x14ac:dyDescent="0.2">
      <c r="A149" s="13" t="s">
        <v>78</v>
      </c>
      <c r="B149" s="32">
        <v>14.2</v>
      </c>
      <c r="C149" s="32">
        <v>7.6</v>
      </c>
      <c r="D149" s="32">
        <v>53.4</v>
      </c>
      <c r="E149" s="32">
        <v>10.6</v>
      </c>
      <c r="F149" s="32">
        <v>1.9</v>
      </c>
      <c r="G149" s="1">
        <v>388</v>
      </c>
      <c r="H149" s="33">
        <v>1442445</v>
      </c>
      <c r="I149" s="33">
        <v>207194</v>
      </c>
    </row>
    <row r="150" spans="1:9" x14ac:dyDescent="0.2">
      <c r="A150" s="13" t="s">
        <v>77</v>
      </c>
      <c r="B150" s="32">
        <v>10.4</v>
      </c>
      <c r="C150" s="32">
        <v>5.4</v>
      </c>
      <c r="D150" s="32">
        <v>52.1</v>
      </c>
      <c r="E150" s="32">
        <v>8.6999999999999993</v>
      </c>
      <c r="F150" s="32">
        <v>5.2</v>
      </c>
      <c r="G150" s="1">
        <v>438</v>
      </c>
      <c r="H150" s="33">
        <v>1854959</v>
      </c>
      <c r="I150" s="33">
        <v>362226</v>
      </c>
    </row>
    <row r="151" spans="1:9" x14ac:dyDescent="0.2">
      <c r="A151" s="13" t="s">
        <v>76</v>
      </c>
      <c r="B151" s="32">
        <v>9.5</v>
      </c>
      <c r="C151" s="32">
        <v>4.5</v>
      </c>
      <c r="D151" s="32">
        <v>47.8</v>
      </c>
      <c r="E151" s="32">
        <v>6.1</v>
      </c>
      <c r="F151" s="32">
        <v>3.9</v>
      </c>
      <c r="G151" s="1">
        <v>445</v>
      </c>
      <c r="H151" s="33">
        <v>1686501</v>
      </c>
      <c r="I151" s="33">
        <v>295713</v>
      </c>
    </row>
    <row r="152" spans="1:9" x14ac:dyDescent="0.2">
      <c r="A152" s="13" t="s">
        <v>75</v>
      </c>
      <c r="B152" s="32">
        <v>18.8</v>
      </c>
      <c r="C152" s="32">
        <v>9</v>
      </c>
      <c r="D152" s="32">
        <v>48</v>
      </c>
      <c r="E152" s="32">
        <v>10.6</v>
      </c>
      <c r="F152" s="32">
        <v>1.4</v>
      </c>
      <c r="G152" s="1">
        <v>363</v>
      </c>
      <c r="H152" s="33">
        <v>1328019</v>
      </c>
      <c r="I152" s="33">
        <v>191376</v>
      </c>
    </row>
    <row r="153" spans="1:9" x14ac:dyDescent="0.2">
      <c r="A153" s="13" t="s">
        <v>74</v>
      </c>
      <c r="B153" s="32">
        <v>16.899999999999999</v>
      </c>
      <c r="C153" s="32">
        <v>8.5</v>
      </c>
      <c r="D153" s="32">
        <v>50.5</v>
      </c>
      <c r="E153" s="32">
        <v>7.8</v>
      </c>
      <c r="F153" s="32">
        <v>2.7</v>
      </c>
      <c r="G153" s="1">
        <v>369</v>
      </c>
      <c r="H153" s="33">
        <v>1399320</v>
      </c>
      <c r="I153" s="33">
        <v>199288</v>
      </c>
    </row>
    <row r="154" spans="1:9" s="10" customFormat="1" x14ac:dyDescent="0.2">
      <c r="A154" s="7" t="s">
        <v>2</v>
      </c>
      <c r="B154" s="22">
        <v>12.2</v>
      </c>
      <c r="C154" s="22">
        <v>6.3</v>
      </c>
      <c r="D154" s="22">
        <v>51.7</v>
      </c>
      <c r="E154" s="22">
        <v>8.6999999999999993</v>
      </c>
      <c r="F154" s="22">
        <v>4.2</v>
      </c>
      <c r="G154" s="10">
        <v>424</v>
      </c>
      <c r="H154" s="19">
        <v>1690999</v>
      </c>
      <c r="I154" s="19">
        <v>302094</v>
      </c>
    </row>
    <row r="155" spans="1:9" x14ac:dyDescent="0.2">
      <c r="A155" s="178" t="s">
        <v>73</v>
      </c>
      <c r="B155" s="178"/>
      <c r="C155" s="178"/>
      <c r="D155" s="178"/>
      <c r="E155" s="178"/>
      <c r="F155" s="178"/>
      <c r="G155" s="178"/>
      <c r="H155" s="178"/>
      <c r="I155" s="178"/>
    </row>
    <row r="156" spans="1:9" x14ac:dyDescent="0.2">
      <c r="A156" s="13" t="s">
        <v>72</v>
      </c>
      <c r="B156" s="32">
        <v>12.7</v>
      </c>
      <c r="C156" s="32">
        <v>6.5</v>
      </c>
      <c r="D156" s="32">
        <v>51</v>
      </c>
      <c r="E156" s="32">
        <v>9.3000000000000007</v>
      </c>
      <c r="F156" s="32">
        <v>2.9</v>
      </c>
      <c r="G156" s="1">
        <v>436</v>
      </c>
      <c r="H156" s="33">
        <v>1613331</v>
      </c>
      <c r="I156" s="33">
        <v>262462</v>
      </c>
    </row>
    <row r="157" spans="1:9" x14ac:dyDescent="0.2">
      <c r="A157" s="13" t="s">
        <v>71</v>
      </c>
      <c r="B157" s="32">
        <v>19.600000000000001</v>
      </c>
      <c r="C157" s="32">
        <v>11.9</v>
      </c>
      <c r="D157" s="32">
        <v>60.9</v>
      </c>
      <c r="E157" s="32">
        <v>9.9</v>
      </c>
      <c r="F157" s="32">
        <v>1.8</v>
      </c>
      <c r="G157" s="1">
        <v>386</v>
      </c>
      <c r="H157" s="33">
        <v>1477691</v>
      </c>
      <c r="I157" s="33">
        <v>216865</v>
      </c>
    </row>
    <row r="158" spans="1:9" x14ac:dyDescent="0.2">
      <c r="A158" s="13" t="s">
        <v>70</v>
      </c>
      <c r="B158" s="32">
        <v>13.9</v>
      </c>
      <c r="C158" s="32">
        <v>8.1</v>
      </c>
      <c r="D158" s="32">
        <v>58.4</v>
      </c>
      <c r="E158" s="32">
        <v>7.6</v>
      </c>
      <c r="F158" s="32">
        <v>2.1</v>
      </c>
      <c r="G158" s="1">
        <v>418</v>
      </c>
      <c r="H158" s="33">
        <v>1460691</v>
      </c>
      <c r="I158" s="33">
        <v>214304</v>
      </c>
    </row>
    <row r="159" spans="1:9" x14ac:dyDescent="0.2">
      <c r="A159" s="13" t="s">
        <v>69</v>
      </c>
      <c r="B159" s="32">
        <v>11.7</v>
      </c>
      <c r="C159" s="32">
        <v>6.2</v>
      </c>
      <c r="D159" s="32">
        <v>52.6</v>
      </c>
      <c r="E159" s="32">
        <v>8.5</v>
      </c>
      <c r="F159" s="32">
        <v>2.5</v>
      </c>
      <c r="G159" s="1">
        <v>444</v>
      </c>
      <c r="H159" s="33">
        <v>1589431</v>
      </c>
      <c r="I159" s="33">
        <v>255595</v>
      </c>
    </row>
    <row r="160" spans="1:9" x14ac:dyDescent="0.2">
      <c r="A160" s="13" t="s">
        <v>68</v>
      </c>
      <c r="B160" s="32">
        <v>20</v>
      </c>
      <c r="C160" s="32">
        <v>11.6</v>
      </c>
      <c r="D160" s="32">
        <v>58.1</v>
      </c>
      <c r="E160" s="32">
        <v>9.8000000000000007</v>
      </c>
      <c r="F160" s="32">
        <v>2.6</v>
      </c>
      <c r="G160" s="1">
        <v>409</v>
      </c>
      <c r="H160" s="33">
        <v>1623923</v>
      </c>
      <c r="I160" s="33">
        <v>276009</v>
      </c>
    </row>
    <row r="161" spans="1:9" x14ac:dyDescent="0.2">
      <c r="A161" s="13" t="s">
        <v>67</v>
      </c>
      <c r="B161" s="32">
        <v>19.899999999999999</v>
      </c>
      <c r="C161" s="32">
        <v>10.9</v>
      </c>
      <c r="D161" s="32">
        <v>54.6</v>
      </c>
      <c r="E161" s="32">
        <v>11.2</v>
      </c>
      <c r="F161" s="32">
        <v>1.6</v>
      </c>
      <c r="G161" s="1">
        <v>384</v>
      </c>
      <c r="H161" s="33">
        <v>1327571</v>
      </c>
      <c r="I161" s="33">
        <v>182061</v>
      </c>
    </row>
    <row r="162" spans="1:9" x14ac:dyDescent="0.2">
      <c r="A162" s="7" t="s">
        <v>2</v>
      </c>
      <c r="B162" s="22">
        <v>16.5</v>
      </c>
      <c r="C162" s="22">
        <v>9.4</v>
      </c>
      <c r="D162" s="22">
        <v>56.6</v>
      </c>
      <c r="E162" s="22">
        <v>9.5</v>
      </c>
      <c r="F162" s="22">
        <v>2.4</v>
      </c>
      <c r="G162" s="10">
        <v>415</v>
      </c>
      <c r="H162" s="19">
        <v>1549849</v>
      </c>
      <c r="I162" s="19">
        <v>246215</v>
      </c>
    </row>
    <row r="163" spans="1:9" x14ac:dyDescent="0.2">
      <c r="A163" s="178" t="s">
        <v>66</v>
      </c>
      <c r="B163" s="178"/>
      <c r="C163" s="178"/>
      <c r="D163" s="178"/>
      <c r="E163" s="178"/>
      <c r="F163" s="178"/>
      <c r="G163" s="178"/>
      <c r="H163" s="178"/>
      <c r="I163" s="178"/>
    </row>
    <row r="164" spans="1:9" s="10" customFormat="1" x14ac:dyDescent="0.2">
      <c r="A164" s="7" t="s">
        <v>2</v>
      </c>
      <c r="B164" s="22">
        <v>15.7</v>
      </c>
      <c r="C164" s="22">
        <v>9</v>
      </c>
      <c r="D164" s="22">
        <v>57.2</v>
      </c>
      <c r="E164" s="22">
        <v>9.9</v>
      </c>
      <c r="F164" s="22">
        <v>3.2</v>
      </c>
      <c r="G164" s="10">
        <v>403</v>
      </c>
      <c r="H164" s="19">
        <v>1639628</v>
      </c>
      <c r="I164" s="19">
        <v>277895</v>
      </c>
    </row>
    <row r="165" spans="1:9" x14ac:dyDescent="0.2">
      <c r="A165" s="178" t="s">
        <v>65</v>
      </c>
      <c r="B165" s="178"/>
      <c r="C165" s="178"/>
      <c r="D165" s="178"/>
      <c r="E165" s="178"/>
      <c r="F165" s="178"/>
      <c r="G165" s="178"/>
      <c r="H165" s="178"/>
      <c r="I165" s="178"/>
    </row>
    <row r="166" spans="1:9" x14ac:dyDescent="0.2">
      <c r="A166" s="13" t="s">
        <v>64</v>
      </c>
      <c r="B166" s="32">
        <v>16.600000000000001</v>
      </c>
      <c r="C166" s="32">
        <v>7.8</v>
      </c>
      <c r="D166" s="32">
        <v>47.1</v>
      </c>
      <c r="E166" s="32">
        <v>9.5</v>
      </c>
      <c r="F166" s="32">
        <v>1.5</v>
      </c>
      <c r="G166" s="1">
        <v>402</v>
      </c>
      <c r="H166" s="33">
        <v>1261082</v>
      </c>
      <c r="I166" s="33">
        <v>159207</v>
      </c>
    </row>
    <row r="167" spans="1:9" x14ac:dyDescent="0.2">
      <c r="A167" s="13" t="s">
        <v>63</v>
      </c>
      <c r="B167" s="32">
        <v>18.7</v>
      </c>
      <c r="C167" s="32">
        <v>9.9</v>
      </c>
      <c r="D167" s="32">
        <v>53</v>
      </c>
      <c r="E167" s="32">
        <v>11.7</v>
      </c>
      <c r="F167" s="32">
        <v>1.8</v>
      </c>
      <c r="G167" s="1">
        <v>381</v>
      </c>
      <c r="H167" s="33">
        <v>1308335</v>
      </c>
      <c r="I167" s="33">
        <v>191123</v>
      </c>
    </row>
    <row r="168" spans="1:9" x14ac:dyDescent="0.2">
      <c r="A168" s="13" t="s">
        <v>62</v>
      </c>
      <c r="B168" s="32">
        <v>9.8000000000000007</v>
      </c>
      <c r="C168" s="32">
        <v>5.9</v>
      </c>
      <c r="D168" s="32">
        <v>60.4</v>
      </c>
      <c r="E168" s="32">
        <v>8.6999999999999993</v>
      </c>
      <c r="F168" s="32">
        <v>8.8000000000000007</v>
      </c>
      <c r="G168" s="1">
        <v>450</v>
      </c>
      <c r="H168" s="33">
        <v>1893761</v>
      </c>
      <c r="I168" s="33">
        <v>386762</v>
      </c>
    </row>
    <row r="169" spans="1:9" x14ac:dyDescent="0.2">
      <c r="A169" s="13" t="s">
        <v>61</v>
      </c>
      <c r="B169" s="32">
        <v>17.399999999999999</v>
      </c>
      <c r="C169" s="32">
        <v>10.9</v>
      </c>
      <c r="D169" s="32">
        <v>62.6</v>
      </c>
      <c r="E169" s="32">
        <v>13</v>
      </c>
      <c r="F169" s="32">
        <v>1.6</v>
      </c>
      <c r="G169" s="1">
        <v>350</v>
      </c>
      <c r="H169" s="33">
        <v>1277842</v>
      </c>
      <c r="I169" s="33">
        <v>174136</v>
      </c>
    </row>
    <row r="170" spans="1:9" x14ac:dyDescent="0.2">
      <c r="A170" s="13" t="s">
        <v>60</v>
      </c>
      <c r="B170" s="32">
        <v>14</v>
      </c>
      <c r="C170" s="32">
        <v>8.5</v>
      </c>
      <c r="D170" s="32">
        <v>60.6</v>
      </c>
      <c r="E170" s="32">
        <v>11.5</v>
      </c>
      <c r="F170" s="32">
        <v>3.6</v>
      </c>
      <c r="G170" s="1">
        <v>428</v>
      </c>
      <c r="H170" s="33">
        <v>1360972</v>
      </c>
      <c r="I170" s="33">
        <v>195408</v>
      </c>
    </row>
    <row r="171" spans="1:9" x14ac:dyDescent="0.2">
      <c r="A171" s="13" t="s">
        <v>221</v>
      </c>
      <c r="B171" s="32">
        <v>19.600000000000001</v>
      </c>
      <c r="C171" s="32">
        <v>12.3</v>
      </c>
      <c r="D171" s="32">
        <v>62.5</v>
      </c>
      <c r="E171" s="32">
        <v>10.5</v>
      </c>
      <c r="F171" s="32">
        <v>1.4</v>
      </c>
      <c r="G171" s="1">
        <v>356</v>
      </c>
      <c r="H171" s="33">
        <v>1308775</v>
      </c>
      <c r="I171" s="33">
        <v>177626</v>
      </c>
    </row>
    <row r="172" spans="1:9" x14ac:dyDescent="0.2">
      <c r="A172" s="13" t="s">
        <v>58</v>
      </c>
      <c r="B172" s="32">
        <v>11.3</v>
      </c>
      <c r="C172" s="32">
        <v>5.5</v>
      </c>
      <c r="D172" s="32">
        <v>48.7</v>
      </c>
      <c r="E172" s="32">
        <v>10.9</v>
      </c>
      <c r="F172" s="32">
        <v>4.3</v>
      </c>
      <c r="G172" s="1">
        <v>457</v>
      </c>
      <c r="H172" s="33">
        <v>1527239</v>
      </c>
      <c r="I172" s="33">
        <v>265575</v>
      </c>
    </row>
    <row r="173" spans="1:9" x14ac:dyDescent="0.2">
      <c r="A173" s="13" t="s">
        <v>57</v>
      </c>
      <c r="B173" s="32">
        <v>17.2</v>
      </c>
      <c r="C173" s="32">
        <v>9.1</v>
      </c>
      <c r="D173" s="32">
        <v>53.1</v>
      </c>
      <c r="E173" s="32">
        <v>9.4</v>
      </c>
      <c r="F173" s="32">
        <v>1.7</v>
      </c>
      <c r="G173" s="1">
        <v>408</v>
      </c>
      <c r="H173" s="33">
        <v>1562077</v>
      </c>
      <c r="I173" s="33">
        <v>240878</v>
      </c>
    </row>
    <row r="174" spans="1:9" x14ac:dyDescent="0.2">
      <c r="A174" s="13" t="s">
        <v>56</v>
      </c>
      <c r="B174" s="32">
        <v>17.2</v>
      </c>
      <c r="C174" s="32">
        <v>9</v>
      </c>
      <c r="D174" s="32">
        <v>52.6</v>
      </c>
      <c r="E174" s="32">
        <v>11.2</v>
      </c>
      <c r="F174" s="32">
        <v>1.8</v>
      </c>
      <c r="G174" s="1">
        <v>396</v>
      </c>
      <c r="H174" s="33">
        <v>1395770</v>
      </c>
      <c r="I174" s="33">
        <v>203884</v>
      </c>
    </row>
    <row r="175" spans="1:9" s="10" customFormat="1" x14ac:dyDescent="0.2">
      <c r="A175" s="7" t="s">
        <v>2</v>
      </c>
      <c r="B175" s="22">
        <v>14</v>
      </c>
      <c r="C175" s="22">
        <v>8</v>
      </c>
      <c r="D175" s="22">
        <v>57.4</v>
      </c>
      <c r="E175" s="22">
        <v>10.5</v>
      </c>
      <c r="F175" s="22">
        <v>3.9</v>
      </c>
      <c r="G175" s="10">
        <v>415</v>
      </c>
      <c r="H175" s="19">
        <v>1580109</v>
      </c>
      <c r="I175" s="19">
        <v>275635</v>
      </c>
    </row>
    <row r="176" spans="1:9" x14ac:dyDescent="0.2">
      <c r="A176" s="178" t="s">
        <v>55</v>
      </c>
      <c r="B176" s="178"/>
      <c r="C176" s="178"/>
      <c r="D176" s="178"/>
      <c r="E176" s="178"/>
      <c r="F176" s="178"/>
      <c r="G176" s="178"/>
      <c r="H176" s="178"/>
      <c r="I176" s="178"/>
    </row>
    <row r="177" spans="1:9" x14ac:dyDescent="0.2">
      <c r="A177" s="13" t="s">
        <v>54</v>
      </c>
      <c r="B177" s="32">
        <v>9.1999999999999993</v>
      </c>
      <c r="C177" s="32">
        <v>4.7</v>
      </c>
      <c r="D177" s="32">
        <v>51</v>
      </c>
      <c r="E177" s="32">
        <v>7.2</v>
      </c>
      <c r="F177" s="32">
        <v>4.2</v>
      </c>
      <c r="G177" s="1">
        <v>418</v>
      </c>
      <c r="H177" s="33">
        <v>1588769</v>
      </c>
      <c r="I177" s="33">
        <v>267406</v>
      </c>
    </row>
    <row r="178" spans="1:9" x14ac:dyDescent="0.2">
      <c r="A178" s="13" t="s">
        <v>53</v>
      </c>
      <c r="B178" s="32">
        <v>15</v>
      </c>
      <c r="C178" s="32">
        <v>8.6</v>
      </c>
      <c r="D178" s="32">
        <v>57</v>
      </c>
      <c r="E178" s="32">
        <v>11.6</v>
      </c>
      <c r="F178" s="32">
        <v>2</v>
      </c>
      <c r="G178" s="1">
        <v>388</v>
      </c>
      <c r="H178" s="33">
        <v>1459724</v>
      </c>
      <c r="I178" s="33">
        <v>218216</v>
      </c>
    </row>
    <row r="179" spans="1:9" x14ac:dyDescent="0.2">
      <c r="A179" s="13" t="s">
        <v>52</v>
      </c>
      <c r="B179" s="32">
        <v>16.899999999999999</v>
      </c>
      <c r="C179" s="32">
        <v>9.5</v>
      </c>
      <c r="D179" s="32">
        <v>56.2</v>
      </c>
      <c r="E179" s="32">
        <v>9.9</v>
      </c>
      <c r="F179" s="32">
        <v>2.2999999999999998</v>
      </c>
      <c r="G179" s="1">
        <v>378</v>
      </c>
      <c r="H179" s="33">
        <v>1352726</v>
      </c>
      <c r="I179" s="33">
        <v>185572</v>
      </c>
    </row>
    <row r="180" spans="1:9" x14ac:dyDescent="0.2">
      <c r="A180" s="13" t="s">
        <v>220</v>
      </c>
      <c r="B180" s="32">
        <v>15.4</v>
      </c>
      <c r="C180" s="32">
        <v>8.8000000000000007</v>
      </c>
      <c r="D180" s="32">
        <v>57.4</v>
      </c>
      <c r="E180" s="32">
        <v>10.199999999999999</v>
      </c>
      <c r="F180" s="32">
        <v>3.7</v>
      </c>
      <c r="G180" s="1">
        <v>408</v>
      </c>
      <c r="H180" s="33">
        <v>1405633</v>
      </c>
      <c r="I180" s="33">
        <v>207267</v>
      </c>
    </row>
    <row r="181" spans="1:9" x14ac:dyDescent="0.2">
      <c r="A181" s="13" t="s">
        <v>50</v>
      </c>
      <c r="B181" s="32">
        <v>8.9</v>
      </c>
      <c r="C181" s="32">
        <v>4.3</v>
      </c>
      <c r="D181" s="32">
        <v>48.7</v>
      </c>
      <c r="E181" s="32">
        <v>9</v>
      </c>
      <c r="F181" s="32">
        <v>6.7</v>
      </c>
      <c r="G181" s="1">
        <v>463</v>
      </c>
      <c r="H181" s="33">
        <v>1828123</v>
      </c>
      <c r="I181" s="33">
        <v>342753</v>
      </c>
    </row>
    <row r="182" spans="1:9" x14ac:dyDescent="0.2">
      <c r="A182" s="13" t="s">
        <v>49</v>
      </c>
      <c r="B182" s="32">
        <v>16.399999999999999</v>
      </c>
      <c r="C182" s="32">
        <v>7.1</v>
      </c>
      <c r="D182" s="32">
        <v>43</v>
      </c>
      <c r="E182" s="32">
        <v>8.5</v>
      </c>
      <c r="F182" s="32">
        <v>1.8</v>
      </c>
      <c r="G182" s="1">
        <v>398</v>
      </c>
      <c r="H182" s="33">
        <v>1352572</v>
      </c>
      <c r="I182" s="33">
        <v>187574</v>
      </c>
    </row>
    <row r="183" spans="1:9" x14ac:dyDescent="0.2">
      <c r="A183" s="13" t="s">
        <v>48</v>
      </c>
      <c r="B183" s="32">
        <v>15.8</v>
      </c>
      <c r="C183" s="32">
        <v>8.4</v>
      </c>
      <c r="D183" s="32">
        <v>53.2</v>
      </c>
      <c r="E183" s="32">
        <v>9</v>
      </c>
      <c r="F183" s="32">
        <v>1.6</v>
      </c>
      <c r="G183" s="1">
        <v>394</v>
      </c>
      <c r="H183" s="33">
        <v>1382944</v>
      </c>
      <c r="I183" s="33">
        <v>193666</v>
      </c>
    </row>
    <row r="184" spans="1:9" s="10" customFormat="1" x14ac:dyDescent="0.2">
      <c r="A184" s="7" t="s">
        <v>2</v>
      </c>
      <c r="B184" s="22">
        <v>12.3</v>
      </c>
      <c r="C184" s="22">
        <v>6.4</v>
      </c>
      <c r="D184" s="22">
        <v>51.8</v>
      </c>
      <c r="E184" s="22">
        <v>9.1999999999999993</v>
      </c>
      <c r="F184" s="22">
        <v>3.5</v>
      </c>
      <c r="G184" s="10">
        <v>419</v>
      </c>
      <c r="H184" s="19">
        <v>1580023</v>
      </c>
      <c r="I184" s="19">
        <v>261565</v>
      </c>
    </row>
    <row r="185" spans="1:9" x14ac:dyDescent="0.2">
      <c r="A185" s="178" t="s">
        <v>47</v>
      </c>
      <c r="B185" s="178"/>
      <c r="C185" s="178"/>
      <c r="D185" s="178"/>
      <c r="E185" s="178"/>
      <c r="F185" s="178"/>
      <c r="G185" s="178"/>
      <c r="H185" s="178"/>
      <c r="I185" s="178"/>
    </row>
    <row r="186" spans="1:9" x14ac:dyDescent="0.2">
      <c r="A186" s="13" t="s">
        <v>46</v>
      </c>
      <c r="B186" s="32">
        <v>22.8</v>
      </c>
      <c r="C186" s="32">
        <v>13.4</v>
      </c>
      <c r="D186" s="32">
        <v>58.5</v>
      </c>
      <c r="E186" s="32">
        <v>10.8</v>
      </c>
      <c r="F186" s="32">
        <v>1.5</v>
      </c>
      <c r="G186" s="1">
        <v>352</v>
      </c>
      <c r="H186" s="33">
        <v>1208402</v>
      </c>
      <c r="I186" s="33">
        <v>145675</v>
      </c>
    </row>
    <row r="187" spans="1:9" x14ac:dyDescent="0.2">
      <c r="A187" s="13" t="s">
        <v>45</v>
      </c>
      <c r="B187" s="32">
        <v>23.1</v>
      </c>
      <c r="C187" s="32">
        <v>13.5</v>
      </c>
      <c r="D187" s="32">
        <v>58.5</v>
      </c>
      <c r="E187" s="32">
        <v>12.4</v>
      </c>
      <c r="F187" s="32">
        <v>1.3</v>
      </c>
      <c r="G187" s="1">
        <v>330</v>
      </c>
      <c r="H187" s="33">
        <v>1284290</v>
      </c>
      <c r="I187" s="33">
        <v>174275</v>
      </c>
    </row>
    <row r="188" spans="1:9" x14ac:dyDescent="0.2">
      <c r="A188" s="13" t="s">
        <v>44</v>
      </c>
      <c r="B188" s="32">
        <v>23.7</v>
      </c>
      <c r="C188" s="32">
        <v>13.3</v>
      </c>
      <c r="D188" s="32">
        <v>56.2</v>
      </c>
      <c r="E188" s="32">
        <v>11.8</v>
      </c>
      <c r="F188" s="32">
        <v>1.5</v>
      </c>
      <c r="G188" s="1">
        <v>348</v>
      </c>
      <c r="H188" s="33">
        <v>1241257</v>
      </c>
      <c r="I188" s="33">
        <v>171072</v>
      </c>
    </row>
    <row r="189" spans="1:9" x14ac:dyDescent="0.2">
      <c r="A189" s="13" t="s">
        <v>43</v>
      </c>
      <c r="B189" s="32">
        <v>19.399999999999999</v>
      </c>
      <c r="C189" s="32">
        <v>11.9</v>
      </c>
      <c r="D189" s="32">
        <v>61.2</v>
      </c>
      <c r="E189" s="32">
        <v>12.6</v>
      </c>
      <c r="F189" s="32">
        <v>1.9</v>
      </c>
      <c r="G189" s="1">
        <v>353</v>
      </c>
      <c r="H189" s="33">
        <v>1283630</v>
      </c>
      <c r="I189" s="33">
        <v>155960</v>
      </c>
    </row>
    <row r="190" spans="1:9" x14ac:dyDescent="0.2">
      <c r="A190" s="13" t="s">
        <v>42</v>
      </c>
      <c r="B190" s="32">
        <v>16.899999999999999</v>
      </c>
      <c r="C190" s="32">
        <v>9.5</v>
      </c>
      <c r="D190" s="32">
        <v>56</v>
      </c>
      <c r="E190" s="32">
        <v>13.3</v>
      </c>
      <c r="F190" s="32">
        <v>2.6</v>
      </c>
      <c r="G190" s="1">
        <v>390</v>
      </c>
      <c r="H190" s="33">
        <v>1474905</v>
      </c>
      <c r="I190" s="33">
        <v>229823</v>
      </c>
    </row>
    <row r="191" spans="1:9" x14ac:dyDescent="0.2">
      <c r="A191" s="13" t="s">
        <v>41</v>
      </c>
      <c r="B191" s="32">
        <v>21.2</v>
      </c>
      <c r="C191" s="32">
        <v>14</v>
      </c>
      <c r="D191" s="32">
        <v>65.900000000000006</v>
      </c>
      <c r="E191" s="32">
        <v>14.6</v>
      </c>
      <c r="F191" s="32">
        <v>1.9</v>
      </c>
      <c r="G191" s="1">
        <v>341</v>
      </c>
      <c r="H191" s="33">
        <v>1412754</v>
      </c>
      <c r="I191" s="33">
        <v>209202</v>
      </c>
    </row>
    <row r="192" spans="1:9" x14ac:dyDescent="0.2">
      <c r="A192" s="13" t="s">
        <v>40</v>
      </c>
      <c r="B192" s="32">
        <v>18</v>
      </c>
      <c r="C192" s="32">
        <v>10.6</v>
      </c>
      <c r="D192" s="32">
        <v>59.1</v>
      </c>
      <c r="E192" s="32">
        <v>9.8000000000000007</v>
      </c>
      <c r="F192" s="32">
        <v>2.2999999999999998</v>
      </c>
      <c r="G192" s="1">
        <v>362</v>
      </c>
      <c r="H192" s="33">
        <v>1284906</v>
      </c>
      <c r="I192" s="33">
        <v>162687</v>
      </c>
    </row>
    <row r="193" spans="1:9" x14ac:dyDescent="0.2">
      <c r="A193" s="13" t="s">
        <v>39</v>
      </c>
      <c r="B193" s="32">
        <v>19.7</v>
      </c>
      <c r="C193" s="32">
        <v>10.6</v>
      </c>
      <c r="D193" s="32">
        <v>53.8</v>
      </c>
      <c r="E193" s="32">
        <v>12.6</v>
      </c>
      <c r="F193" s="32">
        <v>1.7</v>
      </c>
      <c r="G193" s="1">
        <v>338</v>
      </c>
      <c r="H193" s="33">
        <v>1405276</v>
      </c>
      <c r="I193" s="33">
        <v>205826</v>
      </c>
    </row>
    <row r="194" spans="1:9" x14ac:dyDescent="0.2">
      <c r="A194" s="13" t="s">
        <v>38</v>
      </c>
      <c r="B194" s="32">
        <v>10</v>
      </c>
      <c r="C194" s="32">
        <v>5.7</v>
      </c>
      <c r="D194" s="32">
        <v>57.1</v>
      </c>
      <c r="E194" s="32">
        <v>11.2</v>
      </c>
      <c r="F194" s="32">
        <v>7.6</v>
      </c>
      <c r="G194" s="1">
        <v>448</v>
      </c>
      <c r="H194" s="33">
        <v>1752554</v>
      </c>
      <c r="I194" s="33">
        <v>332494</v>
      </c>
    </row>
    <row r="195" spans="1:9" x14ac:dyDescent="0.2">
      <c r="A195" s="13" t="s">
        <v>37</v>
      </c>
      <c r="B195" s="32">
        <v>15.1</v>
      </c>
      <c r="C195" s="32">
        <v>8</v>
      </c>
      <c r="D195" s="32">
        <v>52.8</v>
      </c>
      <c r="E195" s="32">
        <v>10.9</v>
      </c>
      <c r="F195" s="32">
        <v>2.8</v>
      </c>
      <c r="G195" s="1">
        <v>360</v>
      </c>
      <c r="H195" s="33">
        <v>1453913</v>
      </c>
      <c r="I195" s="33">
        <v>213185</v>
      </c>
    </row>
    <row r="196" spans="1:9" x14ac:dyDescent="0.2">
      <c r="A196" s="13" t="s">
        <v>36</v>
      </c>
      <c r="B196" s="32">
        <v>22.1</v>
      </c>
      <c r="C196" s="32">
        <v>12.5</v>
      </c>
      <c r="D196" s="32">
        <v>56.7</v>
      </c>
      <c r="E196" s="32">
        <v>11.6</v>
      </c>
      <c r="F196" s="32">
        <v>1.8</v>
      </c>
      <c r="G196" s="1">
        <v>348</v>
      </c>
      <c r="H196" s="33">
        <v>1339104</v>
      </c>
      <c r="I196" s="33">
        <v>199521</v>
      </c>
    </row>
    <row r="197" spans="1:9" x14ac:dyDescent="0.2">
      <c r="A197" s="13" t="s">
        <v>35</v>
      </c>
      <c r="B197" s="32">
        <v>19.399999999999999</v>
      </c>
      <c r="C197" s="32">
        <v>13.4</v>
      </c>
      <c r="D197" s="32">
        <v>68.900000000000006</v>
      </c>
      <c r="E197" s="32">
        <v>17</v>
      </c>
      <c r="F197" s="32">
        <v>1.8</v>
      </c>
      <c r="G197" s="1">
        <v>339</v>
      </c>
      <c r="H197" s="33">
        <v>1604806</v>
      </c>
      <c r="I197" s="33">
        <v>256523</v>
      </c>
    </row>
    <row r="198" spans="1:9" s="10" customFormat="1" x14ac:dyDescent="0.2">
      <c r="A198" s="7" t="s">
        <v>2</v>
      </c>
      <c r="B198" s="22">
        <v>17.3</v>
      </c>
      <c r="C198" s="22">
        <v>10.199999999999999</v>
      </c>
      <c r="D198" s="22">
        <v>58.7</v>
      </c>
      <c r="E198" s="22">
        <v>12.3</v>
      </c>
      <c r="F198" s="22">
        <v>2.8</v>
      </c>
      <c r="G198" s="10">
        <v>377</v>
      </c>
      <c r="H198" s="19">
        <v>1479663</v>
      </c>
      <c r="I198" s="19">
        <v>234592</v>
      </c>
    </row>
    <row r="199" spans="1:9" x14ac:dyDescent="0.2">
      <c r="A199" s="178" t="s">
        <v>34</v>
      </c>
      <c r="B199" s="178"/>
      <c r="C199" s="178"/>
      <c r="D199" s="178"/>
      <c r="E199" s="178"/>
      <c r="F199" s="178"/>
      <c r="G199" s="178"/>
      <c r="H199" s="178"/>
      <c r="I199" s="178"/>
    </row>
    <row r="200" spans="1:9" s="10" customFormat="1" x14ac:dyDescent="0.2">
      <c r="A200" s="7" t="s">
        <v>2</v>
      </c>
      <c r="B200" s="22">
        <v>14.8</v>
      </c>
      <c r="C200" s="22">
        <v>8.4</v>
      </c>
      <c r="D200" s="22">
        <v>56.8</v>
      </c>
      <c r="E200" s="22">
        <v>11</v>
      </c>
      <c r="F200" s="22">
        <v>3.3</v>
      </c>
      <c r="G200" s="10">
        <v>402</v>
      </c>
      <c r="H200" s="19">
        <v>1544462</v>
      </c>
      <c r="I200" s="19">
        <v>257221</v>
      </c>
    </row>
    <row r="201" spans="1:9" x14ac:dyDescent="0.2">
      <c r="A201" s="178" t="s">
        <v>33</v>
      </c>
      <c r="B201" s="178"/>
      <c r="C201" s="178"/>
      <c r="D201" s="178"/>
      <c r="E201" s="178"/>
      <c r="F201" s="178"/>
      <c r="G201" s="178"/>
      <c r="H201" s="178"/>
      <c r="I201" s="178"/>
    </row>
    <row r="202" spans="1:9" x14ac:dyDescent="0.2">
      <c r="A202" s="13" t="s">
        <v>32</v>
      </c>
      <c r="B202" s="32">
        <v>17.8</v>
      </c>
      <c r="C202" s="32">
        <v>9.6</v>
      </c>
      <c r="D202" s="32">
        <v>54.2</v>
      </c>
      <c r="E202" s="32">
        <v>11.5</v>
      </c>
      <c r="F202" s="32">
        <v>2.6</v>
      </c>
      <c r="G202" s="1">
        <v>357</v>
      </c>
      <c r="H202" s="33">
        <v>1274724</v>
      </c>
      <c r="I202" s="33">
        <v>168196</v>
      </c>
    </row>
    <row r="203" spans="1:9" x14ac:dyDescent="0.2">
      <c r="A203" s="13" t="s">
        <v>31</v>
      </c>
      <c r="B203" s="32">
        <v>11.8</v>
      </c>
      <c r="C203" s="32">
        <v>6.7</v>
      </c>
      <c r="D203" s="32">
        <v>56.7</v>
      </c>
      <c r="E203" s="32">
        <v>9.4</v>
      </c>
      <c r="F203" s="32">
        <v>5.0999999999999996</v>
      </c>
      <c r="G203" s="1">
        <v>393</v>
      </c>
      <c r="H203" s="33">
        <v>1465410</v>
      </c>
      <c r="I203" s="33">
        <v>249685</v>
      </c>
    </row>
    <row r="204" spans="1:9" x14ac:dyDescent="0.2">
      <c r="A204" s="13" t="s">
        <v>30</v>
      </c>
      <c r="B204" s="32">
        <v>17.899999999999999</v>
      </c>
      <c r="C204" s="32">
        <v>12</v>
      </c>
      <c r="D204" s="32">
        <v>66.7</v>
      </c>
      <c r="E204" s="32">
        <v>11.9</v>
      </c>
      <c r="F204" s="32">
        <v>2.1</v>
      </c>
      <c r="G204" s="1">
        <v>353</v>
      </c>
      <c r="H204" s="33">
        <v>1311082</v>
      </c>
      <c r="I204" s="33">
        <v>184153</v>
      </c>
    </row>
    <row r="205" spans="1:9" x14ac:dyDescent="0.2">
      <c r="A205" s="13" t="s">
        <v>29</v>
      </c>
      <c r="B205" s="32">
        <v>12.9</v>
      </c>
      <c r="C205" s="32">
        <v>6.9</v>
      </c>
      <c r="D205" s="32">
        <v>53.4</v>
      </c>
      <c r="E205" s="32">
        <v>9.6999999999999993</v>
      </c>
      <c r="F205" s="32">
        <v>3.6</v>
      </c>
      <c r="G205" s="1">
        <v>413</v>
      </c>
      <c r="H205" s="33">
        <v>1391784</v>
      </c>
      <c r="I205" s="33">
        <v>201200</v>
      </c>
    </row>
    <row r="206" spans="1:9" x14ac:dyDescent="0.2">
      <c r="A206" s="13" t="s">
        <v>28</v>
      </c>
      <c r="B206" s="32">
        <v>9.4</v>
      </c>
      <c r="C206" s="32">
        <v>5.0999999999999996</v>
      </c>
      <c r="D206" s="32">
        <v>53.6</v>
      </c>
      <c r="E206" s="32">
        <v>7.9</v>
      </c>
      <c r="F206" s="32">
        <v>5.5</v>
      </c>
      <c r="G206" s="1">
        <v>446</v>
      </c>
      <c r="H206" s="33">
        <v>1706002</v>
      </c>
      <c r="I206" s="33">
        <v>323419</v>
      </c>
    </row>
    <row r="207" spans="1:9" x14ac:dyDescent="0.2">
      <c r="A207" s="13" t="s">
        <v>27</v>
      </c>
      <c r="B207" s="32">
        <v>11.8</v>
      </c>
      <c r="C207" s="32">
        <v>7.3</v>
      </c>
      <c r="D207" s="32">
        <v>61.8</v>
      </c>
      <c r="E207" s="32">
        <v>10.1</v>
      </c>
      <c r="F207" s="32">
        <v>3.1</v>
      </c>
      <c r="G207" s="1">
        <v>399</v>
      </c>
      <c r="H207" s="33">
        <v>1227485</v>
      </c>
      <c r="I207" s="33">
        <v>187904</v>
      </c>
    </row>
    <row r="208" spans="1:9" x14ac:dyDescent="0.2">
      <c r="A208" s="13" t="s">
        <v>26</v>
      </c>
      <c r="B208" s="32">
        <v>9</v>
      </c>
      <c r="C208" s="32">
        <v>4.2</v>
      </c>
      <c r="D208" s="32">
        <v>46.5</v>
      </c>
      <c r="E208" s="32">
        <v>7.6</v>
      </c>
      <c r="F208" s="32">
        <v>3.6</v>
      </c>
      <c r="G208" s="1">
        <v>423</v>
      </c>
      <c r="H208" s="33">
        <v>1443196</v>
      </c>
      <c r="I208" s="33">
        <v>226198</v>
      </c>
    </row>
    <row r="209" spans="1:9" x14ac:dyDescent="0.2">
      <c r="A209" s="13" t="s">
        <v>25</v>
      </c>
      <c r="B209" s="32">
        <v>12.2</v>
      </c>
      <c r="C209" s="32">
        <v>6.9</v>
      </c>
      <c r="D209" s="32">
        <v>56.7</v>
      </c>
      <c r="E209" s="32">
        <v>9</v>
      </c>
      <c r="F209" s="32">
        <v>2.8</v>
      </c>
      <c r="G209" s="1">
        <v>404</v>
      </c>
      <c r="H209" s="33">
        <v>1545165</v>
      </c>
      <c r="I209" s="33">
        <v>257784</v>
      </c>
    </row>
    <row r="210" spans="1:9" x14ac:dyDescent="0.2">
      <c r="A210" s="13" t="s">
        <v>24</v>
      </c>
      <c r="B210" s="32">
        <v>12.6</v>
      </c>
      <c r="C210" s="32">
        <v>7.1</v>
      </c>
      <c r="D210" s="32">
        <v>56.6</v>
      </c>
      <c r="E210" s="32">
        <v>7.2</v>
      </c>
      <c r="F210" s="32">
        <v>2.5</v>
      </c>
      <c r="G210" s="1">
        <v>400</v>
      </c>
      <c r="H210" s="33">
        <v>1348589</v>
      </c>
      <c r="I210" s="33">
        <v>220083</v>
      </c>
    </row>
    <row r="211" spans="1:9" x14ac:dyDescent="0.2">
      <c r="A211" s="13" t="s">
        <v>23</v>
      </c>
      <c r="B211" s="32">
        <v>13.6</v>
      </c>
      <c r="C211" s="32">
        <v>7.2</v>
      </c>
      <c r="D211" s="32">
        <v>52.6</v>
      </c>
      <c r="E211" s="32">
        <v>8.1</v>
      </c>
      <c r="F211" s="32">
        <v>1.9</v>
      </c>
      <c r="G211" s="1">
        <v>418</v>
      </c>
      <c r="H211" s="33">
        <v>1394494</v>
      </c>
      <c r="I211" s="33">
        <v>203603</v>
      </c>
    </row>
    <row r="212" spans="1:9" s="10" customFormat="1" x14ac:dyDescent="0.2">
      <c r="A212" s="7" t="s">
        <v>2</v>
      </c>
      <c r="B212" s="22">
        <v>11.4</v>
      </c>
      <c r="C212" s="22">
        <v>6.3</v>
      </c>
      <c r="D212" s="22">
        <v>55.4</v>
      </c>
      <c r="E212" s="22">
        <v>9</v>
      </c>
      <c r="F212" s="22">
        <v>3.9</v>
      </c>
      <c r="G212" s="10">
        <v>415</v>
      </c>
      <c r="H212" s="19">
        <v>1503271</v>
      </c>
      <c r="I212" s="19">
        <v>254628</v>
      </c>
    </row>
    <row r="213" spans="1:9" x14ac:dyDescent="0.2">
      <c r="A213" s="178" t="s">
        <v>22</v>
      </c>
      <c r="B213" s="178"/>
      <c r="C213" s="178"/>
      <c r="D213" s="178"/>
      <c r="E213" s="178"/>
      <c r="F213" s="178"/>
      <c r="G213" s="178"/>
      <c r="H213" s="178"/>
      <c r="I213" s="178"/>
    </row>
    <row r="214" spans="1:9" x14ac:dyDescent="0.2">
      <c r="A214" s="13" t="s">
        <v>21</v>
      </c>
      <c r="B214" s="32">
        <v>10.3</v>
      </c>
      <c r="C214" s="32">
        <v>5.3</v>
      </c>
      <c r="D214" s="32">
        <v>51.1</v>
      </c>
      <c r="E214" s="32">
        <v>8.6</v>
      </c>
      <c r="F214" s="32">
        <v>7.3</v>
      </c>
      <c r="G214" s="1">
        <v>460</v>
      </c>
      <c r="H214" s="33">
        <v>1675494</v>
      </c>
      <c r="I214" s="33">
        <v>297909</v>
      </c>
    </row>
    <row r="215" spans="1:9" x14ac:dyDescent="0.2">
      <c r="A215" s="13" t="s">
        <v>20</v>
      </c>
      <c r="B215" s="32">
        <v>17.399999999999999</v>
      </c>
      <c r="C215" s="32">
        <v>9.8000000000000007</v>
      </c>
      <c r="D215" s="32">
        <v>56.5</v>
      </c>
      <c r="E215" s="32">
        <v>9.5</v>
      </c>
      <c r="F215" s="32">
        <v>2.5</v>
      </c>
      <c r="G215" s="1">
        <v>410</v>
      </c>
      <c r="H215" s="33">
        <v>1363371</v>
      </c>
      <c r="I215" s="33">
        <v>194891</v>
      </c>
    </row>
    <row r="216" spans="1:9" x14ac:dyDescent="0.2">
      <c r="A216" s="13" t="s">
        <v>19</v>
      </c>
      <c r="B216" s="32">
        <v>9.1999999999999993</v>
      </c>
      <c r="C216" s="32">
        <v>4.5</v>
      </c>
      <c r="D216" s="32">
        <v>49.4</v>
      </c>
      <c r="E216" s="32">
        <v>13.3</v>
      </c>
      <c r="F216" s="32">
        <v>5.8</v>
      </c>
      <c r="G216" s="1">
        <v>430</v>
      </c>
      <c r="H216" s="33">
        <v>1632151</v>
      </c>
      <c r="I216" s="33">
        <v>277363</v>
      </c>
    </row>
    <row r="217" spans="1:9" x14ac:dyDescent="0.2">
      <c r="A217" s="13" t="s">
        <v>18</v>
      </c>
      <c r="B217" s="32">
        <v>19</v>
      </c>
      <c r="C217" s="32">
        <v>9.6999999999999993</v>
      </c>
      <c r="D217" s="32">
        <v>51</v>
      </c>
      <c r="E217" s="32">
        <v>9.1999999999999993</v>
      </c>
      <c r="F217" s="32">
        <v>1.6</v>
      </c>
      <c r="G217" s="1">
        <v>392</v>
      </c>
      <c r="H217" s="33">
        <v>1266943</v>
      </c>
      <c r="I217" s="33">
        <v>173038</v>
      </c>
    </row>
    <row r="218" spans="1:9" x14ac:dyDescent="0.2">
      <c r="A218" s="13" t="s">
        <v>17</v>
      </c>
      <c r="B218" s="32">
        <v>11.5</v>
      </c>
      <c r="C218" s="32">
        <v>6.1</v>
      </c>
      <c r="D218" s="32">
        <v>52.8</v>
      </c>
      <c r="E218" s="32">
        <v>9.4</v>
      </c>
      <c r="F218" s="32">
        <v>3.7</v>
      </c>
      <c r="G218" s="1">
        <v>423</v>
      </c>
      <c r="H218" s="33">
        <v>1499669</v>
      </c>
      <c r="I218" s="33">
        <v>235794</v>
      </c>
    </row>
    <row r="219" spans="1:9" x14ac:dyDescent="0.2">
      <c r="A219" s="13" t="s">
        <v>16</v>
      </c>
      <c r="B219" s="32">
        <v>19</v>
      </c>
      <c r="C219" s="32">
        <v>9.5</v>
      </c>
      <c r="D219" s="32">
        <v>50.2</v>
      </c>
      <c r="E219" s="32">
        <v>10.7</v>
      </c>
      <c r="F219" s="32">
        <v>1.2</v>
      </c>
      <c r="G219" s="1">
        <v>344</v>
      </c>
      <c r="H219" s="33">
        <v>1225320</v>
      </c>
      <c r="I219" s="33">
        <v>154602</v>
      </c>
    </row>
    <row r="220" spans="1:9" x14ac:dyDescent="0.2">
      <c r="A220" s="13" t="s">
        <v>15</v>
      </c>
      <c r="B220" s="32">
        <v>10.6</v>
      </c>
      <c r="C220" s="32">
        <v>4.9000000000000004</v>
      </c>
      <c r="D220" s="32">
        <v>46.1</v>
      </c>
      <c r="E220" s="32">
        <v>8.6999999999999993</v>
      </c>
      <c r="F220" s="32">
        <v>4.4000000000000004</v>
      </c>
      <c r="G220" s="1">
        <v>448</v>
      </c>
      <c r="H220" s="33">
        <v>1430160</v>
      </c>
      <c r="I220" s="33">
        <v>215712</v>
      </c>
    </row>
    <row r="221" spans="1:9" x14ac:dyDescent="0.2">
      <c r="A221" s="13" t="s">
        <v>14</v>
      </c>
      <c r="B221" s="32">
        <v>15.6</v>
      </c>
      <c r="C221" s="32">
        <v>8.1</v>
      </c>
      <c r="D221" s="32">
        <v>52.2</v>
      </c>
      <c r="E221" s="32">
        <v>8.3000000000000007</v>
      </c>
      <c r="F221" s="32">
        <v>1.7</v>
      </c>
      <c r="G221" s="1">
        <v>427</v>
      </c>
      <c r="H221" s="33">
        <v>1315745</v>
      </c>
      <c r="I221" s="33">
        <v>178009</v>
      </c>
    </row>
    <row r="222" spans="1:9" s="10" customFormat="1" x14ac:dyDescent="0.2">
      <c r="A222" s="7" t="s">
        <v>2</v>
      </c>
      <c r="B222" s="22">
        <v>13.3</v>
      </c>
      <c r="C222" s="22">
        <v>6.9</v>
      </c>
      <c r="D222" s="22">
        <v>51.6</v>
      </c>
      <c r="E222" s="22">
        <v>9.5</v>
      </c>
      <c r="F222" s="22">
        <v>3.5</v>
      </c>
      <c r="G222" s="10">
        <v>424</v>
      </c>
      <c r="H222" s="19">
        <v>1469558</v>
      </c>
      <c r="I222" s="19">
        <v>229591</v>
      </c>
    </row>
    <row r="223" spans="1:9" x14ac:dyDescent="0.2">
      <c r="A223" s="178" t="s">
        <v>13</v>
      </c>
      <c r="B223" s="178"/>
      <c r="C223" s="178"/>
      <c r="D223" s="178"/>
      <c r="E223" s="178"/>
      <c r="F223" s="178"/>
      <c r="G223" s="178"/>
      <c r="H223" s="178"/>
      <c r="I223" s="178"/>
    </row>
    <row r="224" spans="1:9" x14ac:dyDescent="0.2">
      <c r="A224" s="13" t="s">
        <v>12</v>
      </c>
      <c r="B224" s="32">
        <v>11.7</v>
      </c>
      <c r="C224" s="32">
        <v>5.8</v>
      </c>
      <c r="D224" s="32">
        <v>49.7</v>
      </c>
      <c r="E224" s="32">
        <v>10.9</v>
      </c>
      <c r="F224" s="32">
        <v>5.7</v>
      </c>
      <c r="G224" s="1">
        <v>404</v>
      </c>
      <c r="H224" s="33">
        <v>1480692</v>
      </c>
      <c r="I224" s="33">
        <v>232676</v>
      </c>
    </row>
    <row r="225" spans="1:9" x14ac:dyDescent="0.2">
      <c r="A225" s="13" t="s">
        <v>11</v>
      </c>
      <c r="B225" s="32">
        <v>11.4</v>
      </c>
      <c r="C225" s="32">
        <v>5.9</v>
      </c>
      <c r="D225" s="32">
        <v>52.1</v>
      </c>
      <c r="E225" s="32">
        <v>9.6</v>
      </c>
      <c r="F225" s="32">
        <v>4.8</v>
      </c>
      <c r="G225" s="1">
        <v>429</v>
      </c>
      <c r="H225" s="33">
        <v>1508371</v>
      </c>
      <c r="I225" s="33">
        <v>249180</v>
      </c>
    </row>
    <row r="226" spans="1:9" x14ac:dyDescent="0.2">
      <c r="A226" s="13" t="s">
        <v>10</v>
      </c>
      <c r="B226" s="32">
        <v>11.2</v>
      </c>
      <c r="C226" s="32">
        <v>6.1</v>
      </c>
      <c r="D226" s="32">
        <v>54.1</v>
      </c>
      <c r="E226" s="32">
        <v>9.6999999999999993</v>
      </c>
      <c r="F226" s="32">
        <v>2.2999999999999998</v>
      </c>
      <c r="G226" s="1">
        <v>365</v>
      </c>
      <c r="H226" s="33">
        <v>1210550</v>
      </c>
      <c r="I226" s="33">
        <v>163650</v>
      </c>
    </row>
    <row r="227" spans="1:9" x14ac:dyDescent="0.2">
      <c r="A227" s="13" t="s">
        <v>9</v>
      </c>
      <c r="B227" s="32">
        <v>13.1</v>
      </c>
      <c r="C227" s="32">
        <v>6.7</v>
      </c>
      <c r="D227" s="32">
        <v>50.9</v>
      </c>
      <c r="E227" s="32">
        <v>8.5</v>
      </c>
      <c r="F227" s="32">
        <v>2.2999999999999998</v>
      </c>
      <c r="G227" s="1">
        <v>388</v>
      </c>
      <c r="H227" s="33">
        <v>1429790</v>
      </c>
      <c r="I227" s="33">
        <v>215705</v>
      </c>
    </row>
    <row r="228" spans="1:9" x14ac:dyDescent="0.2">
      <c r="A228" s="13" t="s">
        <v>8</v>
      </c>
      <c r="B228" s="32">
        <v>11.2</v>
      </c>
      <c r="C228" s="32">
        <v>6.8</v>
      </c>
      <c r="D228" s="32">
        <v>60.7</v>
      </c>
      <c r="E228" s="32">
        <v>8.1</v>
      </c>
      <c r="F228" s="32">
        <v>4</v>
      </c>
      <c r="G228" s="1">
        <v>394</v>
      </c>
      <c r="H228" s="33">
        <v>1257688</v>
      </c>
      <c r="I228" s="33">
        <v>180121</v>
      </c>
    </row>
    <row r="229" spans="1:9" x14ac:dyDescent="0.2">
      <c r="A229" s="13" t="s">
        <v>7</v>
      </c>
      <c r="B229" s="32">
        <v>6.8</v>
      </c>
      <c r="C229" s="32">
        <v>3.3</v>
      </c>
      <c r="D229" s="32">
        <v>48.1</v>
      </c>
      <c r="E229" s="32">
        <v>9.1</v>
      </c>
      <c r="F229" s="32">
        <v>11.4</v>
      </c>
      <c r="G229" s="1">
        <v>442</v>
      </c>
      <c r="H229" s="33">
        <v>1869628</v>
      </c>
      <c r="I229" s="33">
        <v>362787</v>
      </c>
    </row>
    <row r="230" spans="1:9" x14ac:dyDescent="0.2">
      <c r="A230" s="13" t="s">
        <v>6</v>
      </c>
      <c r="B230" s="32">
        <v>9.6999999999999993</v>
      </c>
      <c r="C230" s="32">
        <v>5.5</v>
      </c>
      <c r="D230" s="32">
        <v>56.4</v>
      </c>
      <c r="E230" s="32">
        <v>10</v>
      </c>
      <c r="F230" s="32">
        <v>5.0999999999999996</v>
      </c>
      <c r="G230" s="1">
        <v>441</v>
      </c>
      <c r="H230" s="33">
        <v>1482576</v>
      </c>
      <c r="I230" s="33">
        <v>227341</v>
      </c>
    </row>
    <row r="231" spans="1:9" s="10" customFormat="1" x14ac:dyDescent="0.2">
      <c r="A231" s="7" t="s">
        <v>2</v>
      </c>
      <c r="B231" s="22">
        <v>9.1999999999999993</v>
      </c>
      <c r="C231" s="22">
        <v>4.7</v>
      </c>
      <c r="D231" s="22">
        <v>51.5</v>
      </c>
      <c r="E231" s="22">
        <v>9.3000000000000007</v>
      </c>
      <c r="F231" s="22">
        <v>6.7</v>
      </c>
      <c r="G231" s="10">
        <v>425</v>
      </c>
      <c r="H231" s="19">
        <v>1651182</v>
      </c>
      <c r="I231" s="19">
        <v>292164</v>
      </c>
    </row>
    <row r="232" spans="1:9" x14ac:dyDescent="0.2">
      <c r="A232" s="178" t="s">
        <v>4</v>
      </c>
      <c r="B232" s="178"/>
      <c r="C232" s="178"/>
      <c r="D232" s="178"/>
      <c r="E232" s="178"/>
      <c r="F232" s="178"/>
      <c r="G232" s="178"/>
      <c r="H232" s="178"/>
      <c r="I232" s="178"/>
    </row>
    <row r="233" spans="1:9" s="10" customFormat="1" x14ac:dyDescent="0.2">
      <c r="A233" s="7" t="s">
        <v>2</v>
      </c>
      <c r="B233" s="22">
        <v>11.2</v>
      </c>
      <c r="C233" s="22">
        <v>6</v>
      </c>
      <c r="D233" s="22">
        <v>53.1</v>
      </c>
      <c r="E233" s="22">
        <v>9.1999999999999993</v>
      </c>
      <c r="F233" s="22">
        <v>4.5</v>
      </c>
      <c r="G233" s="10">
        <v>421</v>
      </c>
      <c r="H233" s="19">
        <v>1540850</v>
      </c>
      <c r="I233" s="19">
        <v>259483</v>
      </c>
    </row>
    <row r="234" spans="1:9" x14ac:dyDescent="0.2">
      <c r="A234" s="178" t="s">
        <v>3</v>
      </c>
      <c r="B234" s="178"/>
      <c r="C234" s="178"/>
      <c r="D234" s="178"/>
      <c r="E234" s="178"/>
      <c r="F234" s="178"/>
      <c r="G234" s="178"/>
      <c r="H234" s="178"/>
      <c r="I234" s="178"/>
    </row>
    <row r="235" spans="1:9" s="10" customFormat="1" x14ac:dyDescent="0.2">
      <c r="A235" s="7" t="s">
        <v>2</v>
      </c>
      <c r="B235" s="22">
        <v>13.9</v>
      </c>
      <c r="C235" s="22">
        <v>7.8</v>
      </c>
      <c r="D235" s="22">
        <v>56</v>
      </c>
      <c r="E235" s="22">
        <v>10.199999999999999</v>
      </c>
      <c r="F235" s="22">
        <v>3.6</v>
      </c>
      <c r="G235" s="10">
        <v>409</v>
      </c>
      <c r="H235" s="19">
        <v>1571692</v>
      </c>
      <c r="I235" s="19">
        <v>264157</v>
      </c>
    </row>
    <row r="236" spans="1:9" x14ac:dyDescent="0.2">
      <c r="A236" s="178" t="s">
        <v>1</v>
      </c>
      <c r="B236" s="178"/>
      <c r="C236" s="178"/>
      <c r="D236" s="178"/>
      <c r="E236" s="178"/>
      <c r="F236" s="178"/>
      <c r="G236" s="178"/>
      <c r="H236" s="178"/>
      <c r="I236" s="178"/>
    </row>
    <row r="237" spans="1:9" s="10" customFormat="1" x14ac:dyDescent="0.2">
      <c r="A237" s="7" t="s">
        <v>0</v>
      </c>
      <c r="B237" s="22">
        <v>10</v>
      </c>
      <c r="C237" s="22">
        <v>5.3</v>
      </c>
      <c r="D237" s="22">
        <v>53.4</v>
      </c>
      <c r="E237" s="22">
        <v>8.5</v>
      </c>
      <c r="F237" s="22">
        <v>4.7</v>
      </c>
      <c r="G237" s="10">
        <v>432</v>
      </c>
      <c r="H237" s="19">
        <v>1833721</v>
      </c>
      <c r="I237" s="19">
        <v>359891</v>
      </c>
    </row>
  </sheetData>
  <mergeCells count="39">
    <mergeCell ref="A236:I236"/>
    <mergeCell ref="A213:I213"/>
    <mergeCell ref="A223:I223"/>
    <mergeCell ref="A232:I232"/>
    <mergeCell ref="A234:I234"/>
    <mergeCell ref="A176:I176"/>
    <mergeCell ref="A185:I185"/>
    <mergeCell ref="A199:I199"/>
    <mergeCell ref="A201:I201"/>
    <mergeCell ref="A146:I146"/>
    <mergeCell ref="A155:I155"/>
    <mergeCell ref="A163:I163"/>
    <mergeCell ref="A165:I165"/>
    <mergeCell ref="A118:I118"/>
    <mergeCell ref="A125:I125"/>
    <mergeCell ref="A127:I127"/>
    <mergeCell ref="A129:I129"/>
    <mergeCell ref="A81:I81"/>
    <mergeCell ref="A92:I92"/>
    <mergeCell ref="A94:I94"/>
    <mergeCell ref="A105:I105"/>
    <mergeCell ref="A48:I48"/>
    <mergeCell ref="A59:I59"/>
    <mergeCell ref="A61:I61"/>
    <mergeCell ref="A70:I70"/>
    <mergeCell ref="A27:I27"/>
    <mergeCell ref="A39:I39"/>
    <mergeCell ref="A7:I7"/>
    <mergeCell ref="A25:I25"/>
    <mergeCell ref="A5:I5"/>
    <mergeCell ref="A2:A4"/>
    <mergeCell ref="B3:C3"/>
    <mergeCell ref="G2:G4"/>
    <mergeCell ref="D3:F3"/>
    <mergeCell ref="B4:F4"/>
    <mergeCell ref="H4:I4"/>
    <mergeCell ref="I2:I3"/>
    <mergeCell ref="H2:H3"/>
    <mergeCell ref="C2:D2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&amp;A&amp;R&amp;P. oldal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E2AC5-A665-4421-9BCA-E6867EF71DE7}">
  <sheetPr codeName="Munka4"/>
  <dimension ref="A1:K238"/>
  <sheetViews>
    <sheetView zoomScaleNormal="100" workbookViewId="0"/>
  </sheetViews>
  <sheetFormatPr defaultRowHeight="11.25" x14ac:dyDescent="0.2"/>
  <cols>
    <col min="1" max="1" width="17.28515625" style="1" customWidth="1"/>
    <col min="2" max="11" width="12.5703125" style="41" customWidth="1"/>
    <col min="12" max="16384" width="9.140625" style="1"/>
  </cols>
  <sheetData>
    <row r="1" spans="1:11" ht="12" thickBot="1" x14ac:dyDescent="0.25">
      <c r="A1" s="28" t="s">
        <v>266</v>
      </c>
      <c r="B1" s="49"/>
      <c r="C1" s="49"/>
      <c r="D1" s="49"/>
      <c r="E1" s="48"/>
      <c r="F1" s="48"/>
      <c r="G1" s="47"/>
      <c r="H1" s="47"/>
      <c r="I1" s="47"/>
      <c r="J1" s="47"/>
      <c r="K1" s="47"/>
    </row>
    <row r="2" spans="1:11" x14ac:dyDescent="0.2">
      <c r="A2" s="169" t="s">
        <v>218</v>
      </c>
      <c r="B2" s="197" t="s">
        <v>265</v>
      </c>
      <c r="C2" s="197" t="s">
        <v>264</v>
      </c>
      <c r="D2" s="203" t="s">
        <v>263</v>
      </c>
      <c r="E2" s="204"/>
      <c r="F2" s="204"/>
      <c r="G2" s="204"/>
      <c r="H2" s="204"/>
      <c r="I2" s="181"/>
      <c r="J2" s="197" t="s">
        <v>262</v>
      </c>
      <c r="K2" s="201" t="s">
        <v>261</v>
      </c>
    </row>
    <row r="3" spans="1:11" x14ac:dyDescent="0.2">
      <c r="A3" s="169"/>
      <c r="B3" s="197"/>
      <c r="C3" s="197"/>
      <c r="D3" s="198" t="s">
        <v>260</v>
      </c>
      <c r="E3" s="190" t="s">
        <v>259</v>
      </c>
      <c r="F3" s="199"/>
      <c r="G3" s="200"/>
      <c r="H3" s="205" t="s">
        <v>258</v>
      </c>
      <c r="I3" s="198" t="s">
        <v>257</v>
      </c>
      <c r="J3" s="197"/>
      <c r="K3" s="201"/>
    </row>
    <row r="4" spans="1:11" ht="28.5" customHeight="1" x14ac:dyDescent="0.2">
      <c r="A4" s="169"/>
      <c r="B4" s="197"/>
      <c r="C4" s="197"/>
      <c r="D4" s="197"/>
      <c r="E4" s="46" t="s">
        <v>256</v>
      </c>
      <c r="F4" s="46" t="s">
        <v>255</v>
      </c>
      <c r="G4" s="46" t="s">
        <v>254</v>
      </c>
      <c r="H4" s="171"/>
      <c r="I4" s="173"/>
      <c r="J4" s="197"/>
      <c r="K4" s="201"/>
    </row>
    <row r="5" spans="1:11" x14ac:dyDescent="0.2">
      <c r="A5" s="179"/>
      <c r="B5" s="174"/>
      <c r="C5" s="174"/>
      <c r="D5" s="174"/>
      <c r="E5" s="190" t="s">
        <v>253</v>
      </c>
      <c r="F5" s="191"/>
      <c r="G5" s="202"/>
      <c r="H5" s="172"/>
      <c r="I5" s="174"/>
      <c r="J5" s="174"/>
      <c r="K5" s="172"/>
    </row>
    <row r="6" spans="1:11" x14ac:dyDescent="0.2">
      <c r="A6" s="178" t="s">
        <v>205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</row>
    <row r="7" spans="1:11" s="10" customFormat="1" x14ac:dyDescent="0.2">
      <c r="A7" s="7" t="s">
        <v>2</v>
      </c>
      <c r="B7" s="19">
        <v>889757</v>
      </c>
      <c r="C7" s="45">
        <v>193</v>
      </c>
      <c r="D7" s="19">
        <v>10385</v>
      </c>
      <c r="E7" s="29">
        <v>18.899999999999999</v>
      </c>
      <c r="F7" s="29">
        <v>80.400000000000006</v>
      </c>
      <c r="G7" s="29">
        <v>17.7</v>
      </c>
      <c r="H7" s="29">
        <v>67</v>
      </c>
      <c r="I7" s="22">
        <v>60.5</v>
      </c>
      <c r="J7" s="22">
        <v>15.7</v>
      </c>
      <c r="K7" s="29">
        <v>9.1</v>
      </c>
    </row>
    <row r="8" spans="1:11" x14ac:dyDescent="0.2">
      <c r="A8" s="178" t="s">
        <v>204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</row>
    <row r="9" spans="1:11" x14ac:dyDescent="0.2">
      <c r="A9" s="13" t="s">
        <v>203</v>
      </c>
      <c r="B9" s="33">
        <v>12550</v>
      </c>
      <c r="C9" s="44">
        <v>283</v>
      </c>
      <c r="D9" s="44">
        <v>94</v>
      </c>
      <c r="E9" s="31">
        <v>36.200000000000003</v>
      </c>
      <c r="F9" s="31">
        <v>12.8</v>
      </c>
      <c r="G9" s="31">
        <v>87.2</v>
      </c>
      <c r="H9" s="31">
        <v>97.9</v>
      </c>
      <c r="I9" s="32">
        <v>26.5</v>
      </c>
      <c r="J9" s="32">
        <v>17</v>
      </c>
      <c r="K9" s="31">
        <v>7.9</v>
      </c>
    </row>
    <row r="10" spans="1:11" x14ac:dyDescent="0.2">
      <c r="A10" s="13" t="s">
        <v>202</v>
      </c>
      <c r="B10" s="33">
        <v>30922</v>
      </c>
      <c r="C10" s="44">
        <v>283</v>
      </c>
      <c r="D10" s="44">
        <v>916</v>
      </c>
      <c r="E10" s="31">
        <v>52.2</v>
      </c>
      <c r="F10" s="31">
        <v>49.1</v>
      </c>
      <c r="G10" s="31">
        <v>50.5</v>
      </c>
      <c r="H10" s="31">
        <v>115.5</v>
      </c>
      <c r="I10" s="32">
        <v>106.2</v>
      </c>
      <c r="J10" s="32">
        <v>4.3</v>
      </c>
      <c r="K10" s="31">
        <v>20.2</v>
      </c>
    </row>
    <row r="11" spans="1:11" x14ac:dyDescent="0.2">
      <c r="A11" s="13" t="s">
        <v>201</v>
      </c>
      <c r="B11" s="33">
        <v>50347</v>
      </c>
      <c r="C11" s="44">
        <v>240</v>
      </c>
      <c r="D11" s="44">
        <v>391</v>
      </c>
      <c r="E11" s="31">
        <v>40.9</v>
      </c>
      <c r="F11" s="31">
        <v>27.1</v>
      </c>
      <c r="G11" s="31">
        <v>71.400000000000006</v>
      </c>
      <c r="H11" s="31">
        <v>94.8</v>
      </c>
      <c r="I11" s="32">
        <v>32.299999999999997</v>
      </c>
      <c r="J11" s="32">
        <v>12.8</v>
      </c>
      <c r="K11" s="31">
        <v>8</v>
      </c>
    </row>
    <row r="12" spans="1:11" x14ac:dyDescent="0.2">
      <c r="A12" s="13" t="s">
        <v>200</v>
      </c>
      <c r="B12" s="33">
        <v>16074</v>
      </c>
      <c r="C12" s="44">
        <v>275</v>
      </c>
      <c r="D12" s="44">
        <v>70</v>
      </c>
      <c r="E12" s="31">
        <v>58.6</v>
      </c>
      <c r="F12" s="31">
        <v>12.9</v>
      </c>
      <c r="G12" s="31">
        <v>85.7</v>
      </c>
      <c r="H12" s="31">
        <v>128.30000000000001</v>
      </c>
      <c r="I12" s="32">
        <v>15.8</v>
      </c>
      <c r="J12" s="34">
        <v>11.4</v>
      </c>
      <c r="K12" s="31">
        <v>7</v>
      </c>
    </row>
    <row r="13" spans="1:11" x14ac:dyDescent="0.2">
      <c r="A13" s="13" t="s">
        <v>199</v>
      </c>
      <c r="B13" s="33">
        <v>30304</v>
      </c>
      <c r="C13" s="44">
        <v>269</v>
      </c>
      <c r="D13" s="33">
        <v>1002</v>
      </c>
      <c r="E13" s="31">
        <v>52.6</v>
      </c>
      <c r="F13" s="31">
        <v>67.5</v>
      </c>
      <c r="G13" s="31">
        <v>32.5</v>
      </c>
      <c r="H13" s="31">
        <v>90.7</v>
      </c>
      <c r="I13" s="32">
        <v>124.7</v>
      </c>
      <c r="J13" s="32">
        <v>3.4</v>
      </c>
      <c r="K13" s="31">
        <v>25.1</v>
      </c>
    </row>
    <row r="14" spans="1:11" x14ac:dyDescent="0.2">
      <c r="A14" s="13" t="s">
        <v>198</v>
      </c>
      <c r="B14" s="33">
        <v>35987</v>
      </c>
      <c r="C14" s="44">
        <v>281</v>
      </c>
      <c r="D14" s="33">
        <v>405</v>
      </c>
      <c r="E14" s="31">
        <v>53.1</v>
      </c>
      <c r="F14" s="31">
        <v>40.700000000000003</v>
      </c>
      <c r="G14" s="31">
        <v>59.3</v>
      </c>
      <c r="H14" s="31">
        <v>114.4</v>
      </c>
      <c r="I14" s="32">
        <v>40.4</v>
      </c>
      <c r="J14" s="32">
        <v>5.7</v>
      </c>
      <c r="K14" s="31">
        <v>16.2</v>
      </c>
    </row>
    <row r="15" spans="1:11" x14ac:dyDescent="0.2">
      <c r="A15" s="13" t="s">
        <v>197</v>
      </c>
      <c r="B15" s="33">
        <v>38034</v>
      </c>
      <c r="C15" s="44">
        <v>291</v>
      </c>
      <c r="D15" s="44">
        <v>690</v>
      </c>
      <c r="E15" s="31">
        <v>66.2</v>
      </c>
      <c r="F15" s="31">
        <v>37.1</v>
      </c>
      <c r="G15" s="31">
        <v>62.9</v>
      </c>
      <c r="H15" s="31">
        <v>110.4</v>
      </c>
      <c r="I15" s="32">
        <v>62.9</v>
      </c>
      <c r="J15" s="32">
        <v>3.3</v>
      </c>
      <c r="K15" s="31">
        <v>15.8</v>
      </c>
    </row>
    <row r="16" spans="1:11" x14ac:dyDescent="0.2">
      <c r="A16" s="13" t="s">
        <v>196</v>
      </c>
      <c r="B16" s="33">
        <v>16784</v>
      </c>
      <c r="C16" s="44">
        <v>277</v>
      </c>
      <c r="D16" s="44">
        <v>196</v>
      </c>
      <c r="E16" s="31">
        <v>63.8</v>
      </c>
      <c r="F16" s="31">
        <v>43.9</v>
      </c>
      <c r="G16" s="31">
        <v>56.1</v>
      </c>
      <c r="H16" s="31">
        <v>96.5</v>
      </c>
      <c r="I16" s="32">
        <v>42.4</v>
      </c>
      <c r="J16" s="32">
        <v>9.6999999999999993</v>
      </c>
      <c r="K16" s="31">
        <v>13.6</v>
      </c>
    </row>
    <row r="17" spans="1:11" x14ac:dyDescent="0.2">
      <c r="A17" s="13" t="s">
        <v>195</v>
      </c>
      <c r="B17" s="33">
        <v>40286</v>
      </c>
      <c r="C17" s="44">
        <v>278</v>
      </c>
      <c r="D17" s="44">
        <v>941</v>
      </c>
      <c r="E17" s="31">
        <v>39.5</v>
      </c>
      <c r="F17" s="31">
        <v>64.3</v>
      </c>
      <c r="G17" s="31">
        <v>35.6</v>
      </c>
      <c r="H17" s="31">
        <v>84.2</v>
      </c>
      <c r="I17" s="32">
        <v>84.7</v>
      </c>
      <c r="J17" s="32">
        <v>3.1</v>
      </c>
      <c r="K17" s="31">
        <v>14.4</v>
      </c>
    </row>
    <row r="18" spans="1:11" x14ac:dyDescent="0.2">
      <c r="A18" s="13" t="s">
        <v>194</v>
      </c>
      <c r="B18" s="33">
        <v>29992</v>
      </c>
      <c r="C18" s="44">
        <v>255</v>
      </c>
      <c r="D18" s="44">
        <v>195</v>
      </c>
      <c r="E18" s="31">
        <v>49.2</v>
      </c>
      <c r="F18" s="31">
        <v>11.3</v>
      </c>
      <c r="G18" s="31">
        <v>85.6</v>
      </c>
      <c r="H18" s="31">
        <v>108.7</v>
      </c>
      <c r="I18" s="32">
        <v>25.4</v>
      </c>
      <c r="J18" s="32">
        <v>9.1999999999999993</v>
      </c>
      <c r="K18" s="31">
        <v>8.5</v>
      </c>
    </row>
    <row r="19" spans="1:11" x14ac:dyDescent="0.2">
      <c r="A19" s="13" t="s">
        <v>193</v>
      </c>
      <c r="B19" s="33">
        <v>23472</v>
      </c>
      <c r="C19" s="44">
        <v>291</v>
      </c>
      <c r="D19" s="44">
        <v>349</v>
      </c>
      <c r="E19" s="31">
        <v>68.8</v>
      </c>
      <c r="F19" s="31">
        <v>13.2</v>
      </c>
      <c r="G19" s="31">
        <v>86.8</v>
      </c>
      <c r="H19" s="31">
        <v>152</v>
      </c>
      <c r="I19" s="32">
        <v>51.5</v>
      </c>
      <c r="J19" s="32">
        <v>2.6</v>
      </c>
      <c r="K19" s="31">
        <v>18.8</v>
      </c>
    </row>
    <row r="20" spans="1:11" x14ac:dyDescent="0.2">
      <c r="A20" s="13" t="s">
        <v>192</v>
      </c>
      <c r="B20" s="33">
        <v>52201</v>
      </c>
      <c r="C20" s="44">
        <v>278</v>
      </c>
      <c r="D20" s="33">
        <v>1174</v>
      </c>
      <c r="E20" s="31">
        <v>63</v>
      </c>
      <c r="F20" s="31">
        <v>57.7</v>
      </c>
      <c r="G20" s="31">
        <v>42.2</v>
      </c>
      <c r="H20" s="31">
        <v>93</v>
      </c>
      <c r="I20" s="32">
        <v>81.8</v>
      </c>
      <c r="J20" s="32">
        <v>3.1</v>
      </c>
      <c r="K20" s="31">
        <v>19.899999999999999</v>
      </c>
    </row>
    <row r="21" spans="1:11" x14ac:dyDescent="0.2">
      <c r="A21" s="13" t="s">
        <v>191</v>
      </c>
      <c r="B21" s="33">
        <v>27995</v>
      </c>
      <c r="C21" s="44">
        <v>282</v>
      </c>
      <c r="D21" s="44">
        <v>330</v>
      </c>
      <c r="E21" s="31">
        <v>52.7</v>
      </c>
      <c r="F21" s="31">
        <v>3</v>
      </c>
      <c r="G21" s="31">
        <v>97</v>
      </c>
      <c r="H21" s="31">
        <v>114.6</v>
      </c>
      <c r="I21" s="32">
        <v>42.2</v>
      </c>
      <c r="J21" s="32">
        <v>7.3</v>
      </c>
      <c r="K21" s="31">
        <v>14.5</v>
      </c>
    </row>
    <row r="22" spans="1:11" x14ac:dyDescent="0.2">
      <c r="A22" s="13" t="s">
        <v>190</v>
      </c>
      <c r="B22" s="33">
        <v>5355</v>
      </c>
      <c r="C22" s="44">
        <v>232</v>
      </c>
      <c r="D22" s="44">
        <v>11</v>
      </c>
      <c r="E22" s="31">
        <v>72.7</v>
      </c>
      <c r="F22" s="43" t="s">
        <v>5</v>
      </c>
      <c r="G22" s="31">
        <v>100</v>
      </c>
      <c r="H22" s="31">
        <v>108.8</v>
      </c>
      <c r="I22" s="32">
        <v>8.8000000000000007</v>
      </c>
      <c r="J22" s="32">
        <v>27.3</v>
      </c>
      <c r="K22" s="31">
        <v>3.6</v>
      </c>
    </row>
    <row r="23" spans="1:11" x14ac:dyDescent="0.2">
      <c r="A23" s="13" t="s">
        <v>189</v>
      </c>
      <c r="B23" s="33">
        <v>27260</v>
      </c>
      <c r="C23" s="44">
        <v>263</v>
      </c>
      <c r="D23" s="44">
        <v>194</v>
      </c>
      <c r="E23" s="31">
        <v>51</v>
      </c>
      <c r="F23" s="31">
        <v>27.3</v>
      </c>
      <c r="G23" s="31">
        <v>72.7</v>
      </c>
      <c r="H23" s="31">
        <v>116</v>
      </c>
      <c r="I23" s="32">
        <v>27.3</v>
      </c>
      <c r="J23" s="32">
        <v>3.6</v>
      </c>
      <c r="K23" s="31">
        <v>9.1</v>
      </c>
    </row>
    <row r="24" spans="1:11" x14ac:dyDescent="0.2">
      <c r="A24" s="13" t="s">
        <v>188</v>
      </c>
      <c r="B24" s="33">
        <v>12777</v>
      </c>
      <c r="C24" s="44">
        <v>295</v>
      </c>
      <c r="D24" s="44">
        <v>344</v>
      </c>
      <c r="E24" s="31">
        <v>66.3</v>
      </c>
      <c r="F24" s="31">
        <v>20.6</v>
      </c>
      <c r="G24" s="31">
        <v>79.400000000000006</v>
      </c>
      <c r="H24" s="31">
        <v>105.8</v>
      </c>
      <c r="I24" s="32">
        <v>92.4</v>
      </c>
      <c r="J24" s="32">
        <v>3.2</v>
      </c>
      <c r="K24" s="31">
        <v>28.4</v>
      </c>
    </row>
    <row r="25" spans="1:11" s="10" customFormat="1" x14ac:dyDescent="0.2">
      <c r="A25" s="7" t="s">
        <v>2</v>
      </c>
      <c r="B25" s="19">
        <v>450340</v>
      </c>
      <c r="C25" s="45">
        <v>273</v>
      </c>
      <c r="D25" s="19">
        <v>7302</v>
      </c>
      <c r="E25" s="29">
        <v>54.7</v>
      </c>
      <c r="F25" s="29">
        <v>44.4</v>
      </c>
      <c r="G25" s="29">
        <v>55.3</v>
      </c>
      <c r="H25" s="29">
        <v>103.2</v>
      </c>
      <c r="I25" s="22">
        <v>59.8</v>
      </c>
      <c r="J25" s="22">
        <v>4.8</v>
      </c>
      <c r="K25" s="29">
        <v>15</v>
      </c>
    </row>
    <row r="26" spans="1:11" x14ac:dyDescent="0.2">
      <c r="A26" s="178" t="s">
        <v>187</v>
      </c>
      <c r="B26" s="178"/>
      <c r="C26" s="178"/>
      <c r="D26" s="178"/>
      <c r="E26" s="178"/>
      <c r="F26" s="178"/>
      <c r="G26" s="178"/>
      <c r="H26" s="178"/>
      <c r="I26" s="178"/>
      <c r="J26" s="178"/>
      <c r="K26" s="178"/>
    </row>
    <row r="27" spans="1:11" s="10" customFormat="1" x14ac:dyDescent="0.2">
      <c r="A27" s="7" t="s">
        <v>2</v>
      </c>
      <c r="B27" s="19">
        <v>1340097</v>
      </c>
      <c r="C27" s="45">
        <v>220</v>
      </c>
      <c r="D27" s="19">
        <v>17687</v>
      </c>
      <c r="E27" s="29">
        <v>33.700000000000003</v>
      </c>
      <c r="F27" s="29">
        <v>65.5</v>
      </c>
      <c r="G27" s="29">
        <v>33.200000000000003</v>
      </c>
      <c r="H27" s="29">
        <v>81.900000000000006</v>
      </c>
      <c r="I27" s="22">
        <v>60.2</v>
      </c>
      <c r="J27" s="22">
        <v>11.2</v>
      </c>
      <c r="K27" s="29">
        <v>11.1</v>
      </c>
    </row>
    <row r="28" spans="1:11" x14ac:dyDescent="0.2">
      <c r="A28" s="178" t="s">
        <v>186</v>
      </c>
      <c r="B28" s="178"/>
      <c r="C28" s="178"/>
      <c r="D28" s="178"/>
      <c r="E28" s="178"/>
      <c r="F28" s="178"/>
      <c r="G28" s="178"/>
      <c r="H28" s="178"/>
      <c r="I28" s="178"/>
      <c r="J28" s="178"/>
      <c r="K28" s="178"/>
    </row>
    <row r="29" spans="1:11" x14ac:dyDescent="0.2">
      <c r="A29" s="13" t="s">
        <v>227</v>
      </c>
      <c r="B29" s="33">
        <v>8145</v>
      </c>
      <c r="C29" s="33">
        <v>293</v>
      </c>
      <c r="D29" s="33">
        <v>38</v>
      </c>
      <c r="E29" s="31">
        <v>65.8</v>
      </c>
      <c r="F29" s="43" t="s">
        <v>5</v>
      </c>
      <c r="G29" s="31">
        <v>100</v>
      </c>
      <c r="H29" s="31">
        <v>117</v>
      </c>
      <c r="I29" s="32">
        <v>15.9</v>
      </c>
      <c r="J29" s="32">
        <v>13.2</v>
      </c>
      <c r="K29" s="31">
        <v>7.1</v>
      </c>
    </row>
    <row r="30" spans="1:11" x14ac:dyDescent="0.2">
      <c r="A30" s="13" t="s">
        <v>184</v>
      </c>
      <c r="B30" s="33">
        <v>8985</v>
      </c>
      <c r="C30" s="33">
        <v>274</v>
      </c>
      <c r="D30" s="33">
        <v>54</v>
      </c>
      <c r="E30" s="31">
        <v>70.400000000000006</v>
      </c>
      <c r="F30" s="43">
        <v>9.3000000000000007</v>
      </c>
      <c r="G30" s="31">
        <v>90.7</v>
      </c>
      <c r="H30" s="31">
        <v>124.4</v>
      </c>
      <c r="I30" s="32">
        <v>21.9</v>
      </c>
      <c r="J30" s="32">
        <v>7.4</v>
      </c>
      <c r="K30" s="31">
        <v>5.7</v>
      </c>
    </row>
    <row r="31" spans="1:11" x14ac:dyDescent="0.2">
      <c r="A31" s="13" t="s">
        <v>183</v>
      </c>
      <c r="B31" s="33">
        <v>14109</v>
      </c>
      <c r="C31" s="33">
        <v>277</v>
      </c>
      <c r="D31" s="33">
        <v>108</v>
      </c>
      <c r="E31" s="31">
        <v>53.7</v>
      </c>
      <c r="F31" s="43">
        <v>20.399999999999999</v>
      </c>
      <c r="G31" s="31">
        <v>79.599999999999994</v>
      </c>
      <c r="H31" s="31">
        <v>128.69999999999999</v>
      </c>
      <c r="I31" s="32">
        <v>27.7</v>
      </c>
      <c r="J31" s="32">
        <v>11.1</v>
      </c>
      <c r="K31" s="31">
        <v>8.4</v>
      </c>
    </row>
    <row r="32" spans="1:11" x14ac:dyDescent="0.2">
      <c r="A32" s="13" t="s">
        <v>182</v>
      </c>
      <c r="B32" s="33">
        <v>31398</v>
      </c>
      <c r="C32" s="33">
        <v>229</v>
      </c>
      <c r="D32" s="33">
        <v>58</v>
      </c>
      <c r="E32" s="31">
        <v>79.3</v>
      </c>
      <c r="F32" s="31">
        <v>3.4</v>
      </c>
      <c r="G32" s="31">
        <v>96.6</v>
      </c>
      <c r="H32" s="31">
        <v>121.4</v>
      </c>
      <c r="I32" s="32">
        <v>8</v>
      </c>
      <c r="J32" s="32">
        <v>29.3</v>
      </c>
      <c r="K32" s="31">
        <v>3.4</v>
      </c>
    </row>
    <row r="33" spans="1:11" x14ac:dyDescent="0.2">
      <c r="A33" s="13" t="s">
        <v>181</v>
      </c>
      <c r="B33" s="33">
        <v>8153</v>
      </c>
      <c r="C33" s="33">
        <v>253</v>
      </c>
      <c r="D33" s="33">
        <v>19</v>
      </c>
      <c r="E33" s="31">
        <v>73.7</v>
      </c>
      <c r="F33" s="43" t="s">
        <v>5</v>
      </c>
      <c r="G33" s="31">
        <v>100</v>
      </c>
      <c r="H33" s="31">
        <v>134.5</v>
      </c>
      <c r="I33" s="32">
        <v>9.1</v>
      </c>
      <c r="J33" s="32">
        <v>31.6</v>
      </c>
      <c r="K33" s="31">
        <v>4.3</v>
      </c>
    </row>
    <row r="34" spans="1:11" x14ac:dyDescent="0.2">
      <c r="A34" s="13" t="s">
        <v>226</v>
      </c>
      <c r="B34" s="33">
        <v>8444</v>
      </c>
      <c r="C34" s="33">
        <v>278</v>
      </c>
      <c r="D34" s="33">
        <v>101</v>
      </c>
      <c r="E34" s="31">
        <v>58.4</v>
      </c>
      <c r="F34" s="43">
        <v>32.700000000000003</v>
      </c>
      <c r="G34" s="31">
        <v>67.3</v>
      </c>
      <c r="H34" s="31">
        <v>107</v>
      </c>
      <c r="I34" s="32">
        <v>43.1</v>
      </c>
      <c r="J34" s="43">
        <v>5.9</v>
      </c>
      <c r="K34" s="31">
        <v>9.1999999999999993</v>
      </c>
    </row>
    <row r="35" spans="1:11" x14ac:dyDescent="0.2">
      <c r="A35" s="13" t="s">
        <v>179</v>
      </c>
      <c r="B35" s="33">
        <v>10527</v>
      </c>
      <c r="C35" s="33">
        <v>256</v>
      </c>
      <c r="D35" s="33">
        <v>196</v>
      </c>
      <c r="E35" s="31">
        <v>44.9</v>
      </c>
      <c r="F35" s="31">
        <v>48.5</v>
      </c>
      <c r="G35" s="31">
        <v>51.5</v>
      </c>
      <c r="H35" s="31">
        <v>88.7</v>
      </c>
      <c r="I35" s="32">
        <v>73.400000000000006</v>
      </c>
      <c r="J35" s="32">
        <v>2</v>
      </c>
      <c r="K35" s="31">
        <v>13.9</v>
      </c>
    </row>
    <row r="36" spans="1:11" x14ac:dyDescent="0.2">
      <c r="A36" s="13" t="s">
        <v>178</v>
      </c>
      <c r="B36" s="33">
        <v>13515</v>
      </c>
      <c r="C36" s="33">
        <v>255</v>
      </c>
      <c r="D36" s="33">
        <v>85</v>
      </c>
      <c r="E36" s="31">
        <v>71.8</v>
      </c>
      <c r="F36" s="43">
        <v>16.5</v>
      </c>
      <c r="G36" s="31">
        <v>83.5</v>
      </c>
      <c r="H36" s="31">
        <v>121.5</v>
      </c>
      <c r="I36" s="32">
        <v>24.6</v>
      </c>
      <c r="J36" s="43">
        <v>2.4</v>
      </c>
      <c r="K36" s="31">
        <v>5.9</v>
      </c>
    </row>
    <row r="37" spans="1:11" x14ac:dyDescent="0.2">
      <c r="A37" s="13" t="s">
        <v>177</v>
      </c>
      <c r="B37" s="33">
        <v>10353</v>
      </c>
      <c r="C37" s="33">
        <v>240</v>
      </c>
      <c r="D37" s="33">
        <v>13</v>
      </c>
      <c r="E37" s="31">
        <v>92.3</v>
      </c>
      <c r="F37" s="43" t="s">
        <v>5</v>
      </c>
      <c r="G37" s="31">
        <v>100</v>
      </c>
      <c r="H37" s="31">
        <v>125.1</v>
      </c>
      <c r="I37" s="32">
        <v>5.2</v>
      </c>
      <c r="J37" s="32">
        <v>23.1</v>
      </c>
      <c r="K37" s="31">
        <v>3</v>
      </c>
    </row>
    <row r="38" spans="1:11" x14ac:dyDescent="0.2">
      <c r="A38" s="13" t="s">
        <v>176</v>
      </c>
      <c r="B38" s="33">
        <v>55620</v>
      </c>
      <c r="C38" s="33">
        <v>248</v>
      </c>
      <c r="D38" s="33">
        <v>341</v>
      </c>
      <c r="E38" s="31">
        <v>68.3</v>
      </c>
      <c r="F38" s="43">
        <v>32.299999999999997</v>
      </c>
      <c r="G38" s="31">
        <v>67.7</v>
      </c>
      <c r="H38" s="31">
        <v>120.4</v>
      </c>
      <c r="I38" s="32">
        <v>24.8</v>
      </c>
      <c r="J38" s="32">
        <v>18.5</v>
      </c>
      <c r="K38" s="31">
        <v>7.4</v>
      </c>
    </row>
    <row r="39" spans="1:11" s="10" customFormat="1" x14ac:dyDescent="0.2">
      <c r="A39" s="7" t="s">
        <v>2</v>
      </c>
      <c r="B39" s="19">
        <v>169249</v>
      </c>
      <c r="C39" s="19">
        <v>253</v>
      </c>
      <c r="D39" s="19">
        <v>1013</v>
      </c>
      <c r="E39" s="29">
        <v>62.6</v>
      </c>
      <c r="F39" s="29">
        <v>27.7</v>
      </c>
      <c r="G39" s="29">
        <v>72.3</v>
      </c>
      <c r="H39" s="29">
        <v>114.4</v>
      </c>
      <c r="I39" s="22">
        <v>23.7</v>
      </c>
      <c r="J39" s="22">
        <v>12</v>
      </c>
      <c r="K39" s="29">
        <v>6.6</v>
      </c>
    </row>
    <row r="40" spans="1:11" x14ac:dyDescent="0.2">
      <c r="A40" s="178" t="s">
        <v>175</v>
      </c>
      <c r="B40" s="178"/>
      <c r="C40" s="178"/>
      <c r="D40" s="178"/>
      <c r="E40" s="178"/>
      <c r="F40" s="178"/>
      <c r="G40" s="178"/>
      <c r="H40" s="178"/>
      <c r="I40" s="178"/>
      <c r="J40" s="178"/>
      <c r="K40" s="178"/>
    </row>
    <row r="41" spans="1:11" x14ac:dyDescent="0.2">
      <c r="A41" s="13" t="s">
        <v>174</v>
      </c>
      <c r="B41" s="33">
        <v>15443</v>
      </c>
      <c r="C41" s="33">
        <v>258</v>
      </c>
      <c r="D41" s="33">
        <v>94</v>
      </c>
      <c r="E41" s="31">
        <v>27.7</v>
      </c>
      <c r="F41" s="31">
        <v>66</v>
      </c>
      <c r="G41" s="31">
        <v>34</v>
      </c>
      <c r="H41" s="31">
        <v>79.099999999999994</v>
      </c>
      <c r="I41" s="32">
        <v>23.5</v>
      </c>
      <c r="J41" s="43" t="s">
        <v>5</v>
      </c>
      <c r="K41" s="31">
        <v>4.2</v>
      </c>
    </row>
    <row r="42" spans="1:11" x14ac:dyDescent="0.2">
      <c r="A42" s="13" t="s">
        <v>173</v>
      </c>
      <c r="B42" s="33">
        <v>21909</v>
      </c>
      <c r="C42" s="33">
        <v>258</v>
      </c>
      <c r="D42" s="33">
        <v>133</v>
      </c>
      <c r="E42" s="31">
        <v>48.1</v>
      </c>
      <c r="F42" s="43">
        <v>29.3</v>
      </c>
      <c r="G42" s="31">
        <v>69.900000000000006</v>
      </c>
      <c r="H42" s="31">
        <v>109.4</v>
      </c>
      <c r="I42" s="32">
        <v>23.4</v>
      </c>
      <c r="J42" s="32">
        <v>6.8</v>
      </c>
      <c r="K42" s="31">
        <v>8</v>
      </c>
    </row>
    <row r="43" spans="1:11" x14ac:dyDescent="0.2">
      <c r="A43" s="13" t="s">
        <v>172</v>
      </c>
      <c r="B43" s="33">
        <v>8348</v>
      </c>
      <c r="C43" s="33">
        <v>243</v>
      </c>
      <c r="D43" s="33">
        <v>10</v>
      </c>
      <c r="E43" s="31">
        <v>60</v>
      </c>
      <c r="F43" s="43" t="s">
        <v>5</v>
      </c>
      <c r="G43" s="31">
        <v>100</v>
      </c>
      <c r="H43" s="31">
        <v>113.5</v>
      </c>
      <c r="I43" s="32">
        <v>4.9000000000000004</v>
      </c>
      <c r="J43" s="34" t="s">
        <v>5</v>
      </c>
      <c r="K43" s="31">
        <v>4.7</v>
      </c>
    </row>
    <row r="44" spans="1:11" x14ac:dyDescent="0.2">
      <c r="A44" s="13" t="s">
        <v>171</v>
      </c>
      <c r="B44" s="33">
        <v>16394</v>
      </c>
      <c r="C44" s="33">
        <v>248</v>
      </c>
      <c r="D44" s="33">
        <v>72</v>
      </c>
      <c r="E44" s="31">
        <v>66.7</v>
      </c>
      <c r="F44" s="31">
        <v>2.8</v>
      </c>
      <c r="G44" s="31">
        <v>97.2</v>
      </c>
      <c r="H44" s="31">
        <v>138.80000000000001</v>
      </c>
      <c r="I44" s="32">
        <v>17.7</v>
      </c>
      <c r="J44" s="32">
        <v>16.7</v>
      </c>
      <c r="K44" s="31">
        <v>4.9000000000000004</v>
      </c>
    </row>
    <row r="45" spans="1:11" x14ac:dyDescent="0.2">
      <c r="A45" s="13" t="s">
        <v>170</v>
      </c>
      <c r="B45" s="33">
        <v>10808</v>
      </c>
      <c r="C45" s="33">
        <v>246</v>
      </c>
      <c r="D45" s="33">
        <v>23</v>
      </c>
      <c r="E45" s="31">
        <v>69.599999999999994</v>
      </c>
      <c r="F45" s="43" t="s">
        <v>5</v>
      </c>
      <c r="G45" s="31">
        <v>100</v>
      </c>
      <c r="H45" s="31">
        <v>110.9</v>
      </c>
      <c r="I45" s="32">
        <v>8.6</v>
      </c>
      <c r="J45" s="32">
        <v>17.399999999999999</v>
      </c>
      <c r="K45" s="31">
        <v>2.8</v>
      </c>
    </row>
    <row r="46" spans="1:11" x14ac:dyDescent="0.2">
      <c r="A46" s="13" t="s">
        <v>169</v>
      </c>
      <c r="B46" s="33">
        <v>36852</v>
      </c>
      <c r="C46" s="33">
        <v>239</v>
      </c>
      <c r="D46" s="33">
        <v>278</v>
      </c>
      <c r="E46" s="31">
        <v>35.6</v>
      </c>
      <c r="F46" s="31">
        <v>60.4</v>
      </c>
      <c r="G46" s="31">
        <v>39.6</v>
      </c>
      <c r="H46" s="31">
        <v>89.2</v>
      </c>
      <c r="I46" s="32">
        <v>31.5</v>
      </c>
      <c r="J46" s="32">
        <v>5</v>
      </c>
      <c r="K46" s="31">
        <v>5.5</v>
      </c>
    </row>
    <row r="47" spans="1:11" x14ac:dyDescent="0.2">
      <c r="A47" s="13" t="s">
        <v>168</v>
      </c>
      <c r="B47" s="33">
        <v>15325</v>
      </c>
      <c r="C47" s="33">
        <v>264</v>
      </c>
      <c r="D47" s="33">
        <v>53</v>
      </c>
      <c r="E47" s="31">
        <v>66</v>
      </c>
      <c r="F47" s="43" t="s">
        <v>5</v>
      </c>
      <c r="G47" s="31">
        <v>100</v>
      </c>
      <c r="H47" s="31">
        <v>140.1</v>
      </c>
      <c r="I47" s="32">
        <v>13.1</v>
      </c>
      <c r="J47" s="32">
        <v>24.5</v>
      </c>
      <c r="K47" s="31">
        <v>3.8</v>
      </c>
    </row>
    <row r="48" spans="1:11" s="10" customFormat="1" x14ac:dyDescent="0.2">
      <c r="A48" s="7" t="s">
        <v>2</v>
      </c>
      <c r="B48" s="19">
        <v>125079</v>
      </c>
      <c r="C48" s="19">
        <v>250</v>
      </c>
      <c r="D48" s="19">
        <v>663</v>
      </c>
      <c r="E48" s="29">
        <v>44.3</v>
      </c>
      <c r="F48" s="29">
        <v>40.9</v>
      </c>
      <c r="G48" s="29">
        <v>59</v>
      </c>
      <c r="H48" s="29">
        <v>102.4</v>
      </c>
      <c r="I48" s="22">
        <v>21.2</v>
      </c>
      <c r="J48" s="22">
        <v>7.8</v>
      </c>
      <c r="K48" s="29">
        <v>5.2</v>
      </c>
    </row>
    <row r="49" spans="1:11" x14ac:dyDescent="0.2">
      <c r="A49" s="178" t="s">
        <v>167</v>
      </c>
      <c r="B49" s="178"/>
      <c r="C49" s="178"/>
      <c r="D49" s="178"/>
      <c r="E49" s="178"/>
      <c r="F49" s="178"/>
      <c r="G49" s="178"/>
      <c r="H49" s="178"/>
      <c r="I49" s="178"/>
      <c r="J49" s="178"/>
      <c r="K49" s="178"/>
    </row>
    <row r="50" spans="1:11" x14ac:dyDescent="0.2">
      <c r="A50" s="13" t="s">
        <v>166</v>
      </c>
      <c r="B50" s="33">
        <v>23368</v>
      </c>
      <c r="C50" s="33">
        <v>236</v>
      </c>
      <c r="D50" s="33">
        <v>45</v>
      </c>
      <c r="E50" s="31">
        <v>53.3</v>
      </c>
      <c r="F50" s="31">
        <v>17.8</v>
      </c>
      <c r="G50" s="31">
        <v>82.2</v>
      </c>
      <c r="H50" s="31">
        <v>114.3</v>
      </c>
      <c r="I50" s="32">
        <v>8.1</v>
      </c>
      <c r="J50" s="32">
        <v>24.4</v>
      </c>
      <c r="K50" s="31">
        <v>3.2</v>
      </c>
    </row>
    <row r="51" spans="1:11" x14ac:dyDescent="0.2">
      <c r="A51" s="13" t="s">
        <v>165</v>
      </c>
      <c r="B51" s="33">
        <v>12027</v>
      </c>
      <c r="C51" s="33">
        <v>228</v>
      </c>
      <c r="D51" s="33">
        <v>120</v>
      </c>
      <c r="E51" s="31">
        <v>66.7</v>
      </c>
      <c r="F51" s="31">
        <v>5.8</v>
      </c>
      <c r="G51" s="31">
        <v>94.2</v>
      </c>
      <c r="H51" s="31">
        <v>124.9</v>
      </c>
      <c r="I51" s="32">
        <v>43.7</v>
      </c>
      <c r="J51" s="32">
        <v>3.3</v>
      </c>
      <c r="K51" s="31">
        <v>14.8</v>
      </c>
    </row>
    <row r="52" spans="1:11" x14ac:dyDescent="0.2">
      <c r="A52" s="13" t="s">
        <v>164</v>
      </c>
      <c r="B52" s="33">
        <v>9811</v>
      </c>
      <c r="C52" s="33">
        <v>231</v>
      </c>
      <c r="D52" s="33">
        <v>52</v>
      </c>
      <c r="E52" s="31">
        <v>44.2</v>
      </c>
      <c r="F52" s="31">
        <v>25</v>
      </c>
      <c r="G52" s="31">
        <v>75</v>
      </c>
      <c r="H52" s="31">
        <v>106.4</v>
      </c>
      <c r="I52" s="32">
        <v>23</v>
      </c>
      <c r="J52" s="32">
        <v>9.6</v>
      </c>
      <c r="K52" s="31">
        <v>10.7</v>
      </c>
    </row>
    <row r="53" spans="1:11" x14ac:dyDescent="0.2">
      <c r="A53" s="13" t="s">
        <v>163</v>
      </c>
      <c r="B53" s="33">
        <v>25027</v>
      </c>
      <c r="C53" s="33">
        <v>241</v>
      </c>
      <c r="D53" s="33">
        <v>125</v>
      </c>
      <c r="E53" s="31">
        <v>51.2</v>
      </c>
      <c r="F53" s="31">
        <v>23.2</v>
      </c>
      <c r="G53" s="31">
        <v>76.8</v>
      </c>
      <c r="H53" s="31">
        <v>115.9</v>
      </c>
      <c r="I53" s="32">
        <v>20.7</v>
      </c>
      <c r="J53" s="32">
        <v>16.8</v>
      </c>
      <c r="K53" s="31">
        <v>5.8</v>
      </c>
    </row>
    <row r="54" spans="1:11" x14ac:dyDescent="0.2">
      <c r="A54" s="13" t="s">
        <v>162</v>
      </c>
      <c r="B54" s="33">
        <v>6438</v>
      </c>
      <c r="C54" s="33">
        <v>239</v>
      </c>
      <c r="D54" s="33">
        <v>23</v>
      </c>
      <c r="E54" s="31">
        <v>52.2</v>
      </c>
      <c r="F54" s="43" t="s">
        <v>5</v>
      </c>
      <c r="G54" s="31">
        <v>100</v>
      </c>
      <c r="H54" s="31">
        <v>119.7</v>
      </c>
      <c r="I54" s="32">
        <v>14.8</v>
      </c>
      <c r="J54" s="32">
        <v>13</v>
      </c>
      <c r="K54" s="31">
        <v>4</v>
      </c>
    </row>
    <row r="55" spans="1:11" x14ac:dyDescent="0.2">
      <c r="A55" s="13" t="s">
        <v>161</v>
      </c>
      <c r="B55" s="33">
        <v>15341</v>
      </c>
      <c r="C55" s="33">
        <v>226</v>
      </c>
      <c r="D55" s="33">
        <v>83</v>
      </c>
      <c r="E55" s="31">
        <v>47</v>
      </c>
      <c r="F55" s="43">
        <v>1.2</v>
      </c>
      <c r="G55" s="31">
        <v>98.8</v>
      </c>
      <c r="H55" s="31">
        <v>109.7</v>
      </c>
      <c r="I55" s="32">
        <v>23.8</v>
      </c>
      <c r="J55" s="32">
        <v>14.5</v>
      </c>
      <c r="K55" s="31">
        <v>6.7</v>
      </c>
    </row>
    <row r="56" spans="1:11" x14ac:dyDescent="0.2">
      <c r="A56" s="13" t="s">
        <v>160</v>
      </c>
      <c r="B56" s="33">
        <v>14815</v>
      </c>
      <c r="C56" s="33">
        <v>253</v>
      </c>
      <c r="D56" s="33">
        <v>33</v>
      </c>
      <c r="E56" s="31">
        <v>51.5</v>
      </c>
      <c r="F56" s="31">
        <v>36.4</v>
      </c>
      <c r="G56" s="31">
        <v>63.6</v>
      </c>
      <c r="H56" s="31">
        <v>106.4</v>
      </c>
      <c r="I56" s="32">
        <v>8.8000000000000007</v>
      </c>
      <c r="J56" s="32">
        <v>3</v>
      </c>
      <c r="K56" s="31">
        <v>3.9</v>
      </c>
    </row>
    <row r="57" spans="1:11" x14ac:dyDescent="0.2">
      <c r="A57" s="13" t="s">
        <v>159</v>
      </c>
      <c r="B57" s="33">
        <v>34404</v>
      </c>
      <c r="C57" s="33">
        <v>249</v>
      </c>
      <c r="D57" s="33">
        <v>207</v>
      </c>
      <c r="E57" s="31">
        <v>49.3</v>
      </c>
      <c r="F57" s="31">
        <v>55.1</v>
      </c>
      <c r="G57" s="31">
        <v>44.9</v>
      </c>
      <c r="H57" s="31">
        <v>96.8</v>
      </c>
      <c r="I57" s="32">
        <v>24.2</v>
      </c>
      <c r="J57" s="32">
        <v>8.6999999999999993</v>
      </c>
      <c r="K57" s="31">
        <v>11.1</v>
      </c>
    </row>
    <row r="58" spans="1:11" x14ac:dyDescent="0.2">
      <c r="A58" s="13" t="s">
        <v>158</v>
      </c>
      <c r="B58" s="33">
        <v>7843</v>
      </c>
      <c r="C58" s="33">
        <v>257</v>
      </c>
      <c r="D58" s="33">
        <v>32</v>
      </c>
      <c r="E58" s="31">
        <v>40.6</v>
      </c>
      <c r="F58" s="43" t="s">
        <v>5</v>
      </c>
      <c r="G58" s="31">
        <v>100</v>
      </c>
      <c r="H58" s="31">
        <v>114.9</v>
      </c>
      <c r="I58" s="32">
        <v>15.8</v>
      </c>
      <c r="J58" s="32">
        <v>25</v>
      </c>
      <c r="K58" s="31">
        <v>3.6</v>
      </c>
    </row>
    <row r="59" spans="1:11" s="10" customFormat="1" x14ac:dyDescent="0.2">
      <c r="A59" s="7" t="s">
        <v>2</v>
      </c>
      <c r="B59" s="19">
        <v>149074</v>
      </c>
      <c r="C59" s="19">
        <v>241</v>
      </c>
      <c r="D59" s="19">
        <v>720</v>
      </c>
      <c r="E59" s="29">
        <v>51.9</v>
      </c>
      <c r="F59" s="29">
        <v>25.6</v>
      </c>
      <c r="G59" s="29">
        <v>74.400000000000006</v>
      </c>
      <c r="H59" s="29">
        <v>110</v>
      </c>
      <c r="I59" s="22">
        <v>20</v>
      </c>
      <c r="J59" s="22">
        <v>11.5</v>
      </c>
      <c r="K59" s="29">
        <v>7.4</v>
      </c>
    </row>
    <row r="60" spans="1:11" x14ac:dyDescent="0.2">
      <c r="A60" s="178" t="s">
        <v>157</v>
      </c>
      <c r="B60" s="178"/>
      <c r="C60" s="178"/>
      <c r="D60" s="178"/>
      <c r="E60" s="178"/>
      <c r="F60" s="178"/>
      <c r="G60" s="178"/>
      <c r="H60" s="178"/>
      <c r="I60" s="178"/>
      <c r="J60" s="178"/>
      <c r="K60" s="178"/>
    </row>
    <row r="61" spans="1:11" s="10" customFormat="1" x14ac:dyDescent="0.2">
      <c r="A61" s="7" t="s">
        <v>2</v>
      </c>
      <c r="B61" s="19">
        <v>443402</v>
      </c>
      <c r="C61" s="19">
        <v>248</v>
      </c>
      <c r="D61" s="19">
        <v>2396</v>
      </c>
      <c r="E61" s="29">
        <v>54.3</v>
      </c>
      <c r="F61" s="29">
        <v>30.7</v>
      </c>
      <c r="G61" s="29">
        <v>69.2</v>
      </c>
      <c r="H61" s="29">
        <v>109.8</v>
      </c>
      <c r="I61" s="22">
        <v>21.8</v>
      </c>
      <c r="J61" s="22">
        <v>10.7</v>
      </c>
      <c r="K61" s="29">
        <v>6.5</v>
      </c>
    </row>
    <row r="62" spans="1:11" x14ac:dyDescent="0.2">
      <c r="A62" s="178" t="s">
        <v>156</v>
      </c>
      <c r="B62" s="178"/>
      <c r="C62" s="178"/>
      <c r="D62" s="178"/>
      <c r="E62" s="178"/>
      <c r="F62" s="178"/>
      <c r="G62" s="178"/>
      <c r="H62" s="178"/>
      <c r="I62" s="178"/>
      <c r="J62" s="178"/>
      <c r="K62" s="178"/>
    </row>
    <row r="63" spans="1:11" x14ac:dyDescent="0.2">
      <c r="A63" s="13" t="s">
        <v>155</v>
      </c>
      <c r="B63" s="33">
        <v>14685</v>
      </c>
      <c r="C63" s="33">
        <v>233</v>
      </c>
      <c r="D63" s="33">
        <v>47</v>
      </c>
      <c r="E63" s="31">
        <v>66</v>
      </c>
      <c r="F63" s="43">
        <v>2.1</v>
      </c>
      <c r="G63" s="31">
        <v>97.9</v>
      </c>
      <c r="H63" s="31">
        <v>118.7</v>
      </c>
      <c r="I63" s="32">
        <v>13.7</v>
      </c>
      <c r="J63" s="32">
        <v>40.4</v>
      </c>
      <c r="K63" s="31">
        <v>6.1</v>
      </c>
    </row>
    <row r="64" spans="1:11" x14ac:dyDescent="0.2">
      <c r="A64" s="13" t="s">
        <v>154</v>
      </c>
      <c r="B64" s="33">
        <v>73936</v>
      </c>
      <c r="C64" s="33">
        <v>247</v>
      </c>
      <c r="D64" s="33">
        <v>736</v>
      </c>
      <c r="E64" s="31">
        <v>52.3</v>
      </c>
      <c r="F64" s="31">
        <v>31.4</v>
      </c>
      <c r="G64" s="31">
        <v>68.599999999999994</v>
      </c>
      <c r="H64" s="31">
        <v>92.1</v>
      </c>
      <c r="I64" s="32">
        <v>40.4</v>
      </c>
      <c r="J64" s="32">
        <v>3.3</v>
      </c>
      <c r="K64" s="31">
        <v>12.5</v>
      </c>
    </row>
    <row r="65" spans="1:11" x14ac:dyDescent="0.2">
      <c r="A65" s="13" t="s">
        <v>153</v>
      </c>
      <c r="B65" s="33">
        <v>10128</v>
      </c>
      <c r="C65" s="33">
        <v>231</v>
      </c>
      <c r="D65" s="33">
        <v>95</v>
      </c>
      <c r="E65" s="31">
        <v>53.7</v>
      </c>
      <c r="F65" s="43">
        <v>35.799999999999997</v>
      </c>
      <c r="G65" s="31">
        <v>63.2</v>
      </c>
      <c r="H65" s="31">
        <v>97.6</v>
      </c>
      <c r="I65" s="32">
        <v>40.5</v>
      </c>
      <c r="J65" s="32">
        <v>13.7</v>
      </c>
      <c r="K65" s="31">
        <v>8.1</v>
      </c>
    </row>
    <row r="66" spans="1:11" x14ac:dyDescent="0.2">
      <c r="A66" s="13" t="s">
        <v>152</v>
      </c>
      <c r="B66" s="33">
        <v>28710</v>
      </c>
      <c r="C66" s="33">
        <v>260</v>
      </c>
      <c r="D66" s="33">
        <v>185</v>
      </c>
      <c r="E66" s="31">
        <v>44.3</v>
      </c>
      <c r="F66" s="43" t="s">
        <v>5</v>
      </c>
      <c r="G66" s="31">
        <v>100</v>
      </c>
      <c r="H66" s="31">
        <v>84</v>
      </c>
      <c r="I66" s="32">
        <v>24.9</v>
      </c>
      <c r="J66" s="34" t="s">
        <v>5</v>
      </c>
      <c r="K66" s="31">
        <v>9.8000000000000007</v>
      </c>
    </row>
    <row r="67" spans="1:11" x14ac:dyDescent="0.2">
      <c r="A67" s="13" t="s">
        <v>225</v>
      </c>
      <c r="B67" s="33">
        <v>6681</v>
      </c>
      <c r="C67" s="33">
        <v>253</v>
      </c>
      <c r="D67" s="33">
        <v>49</v>
      </c>
      <c r="E67" s="31">
        <v>69.400000000000006</v>
      </c>
      <c r="F67" s="31">
        <v>14.3</v>
      </c>
      <c r="G67" s="31">
        <v>85.7</v>
      </c>
      <c r="H67" s="31">
        <v>107.5</v>
      </c>
      <c r="I67" s="32">
        <v>28.9</v>
      </c>
      <c r="J67" s="32">
        <v>6.1</v>
      </c>
      <c r="K67" s="31">
        <v>8.1</v>
      </c>
    </row>
    <row r="68" spans="1:11" x14ac:dyDescent="0.2">
      <c r="A68" s="13" t="s">
        <v>150</v>
      </c>
      <c r="B68" s="33">
        <v>40397</v>
      </c>
      <c r="C68" s="33">
        <v>243</v>
      </c>
      <c r="D68" s="33">
        <v>509</v>
      </c>
      <c r="E68" s="31">
        <v>44</v>
      </c>
      <c r="F68" s="31">
        <v>34.6</v>
      </c>
      <c r="G68" s="31">
        <v>65.400000000000006</v>
      </c>
      <c r="H68" s="31">
        <v>94.3</v>
      </c>
      <c r="I68" s="32">
        <v>52.1</v>
      </c>
      <c r="J68" s="32">
        <v>2.9</v>
      </c>
      <c r="K68" s="31">
        <v>12.8</v>
      </c>
    </row>
    <row r="69" spans="1:11" x14ac:dyDescent="0.2">
      <c r="A69" s="13" t="s">
        <v>149</v>
      </c>
      <c r="B69" s="33">
        <v>7866</v>
      </c>
      <c r="C69" s="33">
        <v>240</v>
      </c>
      <c r="D69" s="33">
        <v>58</v>
      </c>
      <c r="E69" s="31">
        <v>77.599999999999994</v>
      </c>
      <c r="F69" s="31">
        <v>13.8</v>
      </c>
      <c r="G69" s="31">
        <v>86.2</v>
      </c>
      <c r="H69" s="31">
        <v>111.2</v>
      </c>
      <c r="I69" s="32">
        <v>30.6</v>
      </c>
      <c r="J69" s="43">
        <v>6.9</v>
      </c>
      <c r="K69" s="31">
        <v>6.5</v>
      </c>
    </row>
    <row r="70" spans="1:11" s="10" customFormat="1" x14ac:dyDescent="0.2">
      <c r="A70" s="7" t="s">
        <v>2</v>
      </c>
      <c r="B70" s="19">
        <v>182403</v>
      </c>
      <c r="C70" s="19">
        <v>246</v>
      </c>
      <c r="D70" s="19">
        <v>1679</v>
      </c>
      <c r="E70" s="29">
        <v>50.7</v>
      </c>
      <c r="F70" s="29">
        <v>27.2</v>
      </c>
      <c r="G70" s="29">
        <v>72.7</v>
      </c>
      <c r="H70" s="29">
        <v>94.1</v>
      </c>
      <c r="I70" s="22">
        <v>37.5</v>
      </c>
      <c r="J70" s="22">
        <v>4.5999999999999996</v>
      </c>
      <c r="K70" s="29">
        <v>10.9</v>
      </c>
    </row>
    <row r="71" spans="1:11" x14ac:dyDescent="0.2">
      <c r="A71" s="178" t="s">
        <v>148</v>
      </c>
      <c r="B71" s="178"/>
      <c r="C71" s="178"/>
      <c r="D71" s="178"/>
      <c r="E71" s="178"/>
      <c r="F71" s="178"/>
      <c r="G71" s="178"/>
      <c r="H71" s="178"/>
      <c r="I71" s="178"/>
      <c r="J71" s="178"/>
      <c r="K71" s="178"/>
    </row>
    <row r="72" spans="1:11" x14ac:dyDescent="0.2">
      <c r="A72" s="13" t="s">
        <v>147</v>
      </c>
      <c r="B72" s="33">
        <v>11482</v>
      </c>
      <c r="C72" s="33">
        <v>214</v>
      </c>
      <c r="D72" s="33">
        <v>53</v>
      </c>
      <c r="E72" s="31">
        <v>43.4</v>
      </c>
      <c r="F72" s="31">
        <v>15.1</v>
      </c>
      <c r="G72" s="31">
        <v>84.9</v>
      </c>
      <c r="H72" s="31">
        <v>116.4</v>
      </c>
      <c r="I72" s="32">
        <v>21.3</v>
      </c>
      <c r="J72" s="32">
        <v>13.2</v>
      </c>
      <c r="K72" s="31">
        <v>4.5999999999999996</v>
      </c>
    </row>
    <row r="73" spans="1:11" x14ac:dyDescent="0.2">
      <c r="A73" s="13" t="s">
        <v>146</v>
      </c>
      <c r="B73" s="33">
        <v>4812</v>
      </c>
      <c r="C73" s="33">
        <v>223</v>
      </c>
      <c r="D73" s="33">
        <v>23</v>
      </c>
      <c r="E73" s="31">
        <v>69.599999999999994</v>
      </c>
      <c r="F73" s="31">
        <v>21.7</v>
      </c>
      <c r="G73" s="31">
        <v>78.3</v>
      </c>
      <c r="H73" s="31">
        <v>116.3</v>
      </c>
      <c r="I73" s="32">
        <v>21.4</v>
      </c>
      <c r="J73" s="32">
        <v>30.4</v>
      </c>
      <c r="K73" s="31">
        <v>15.3</v>
      </c>
    </row>
    <row r="74" spans="1:11" x14ac:dyDescent="0.2">
      <c r="A74" s="13" t="s">
        <v>145</v>
      </c>
      <c r="B74" s="33">
        <v>9299</v>
      </c>
      <c r="C74" s="33">
        <v>228</v>
      </c>
      <c r="D74" s="33">
        <v>57</v>
      </c>
      <c r="E74" s="31">
        <v>29.8</v>
      </c>
      <c r="F74" s="31">
        <v>56.1</v>
      </c>
      <c r="G74" s="31">
        <v>43.9</v>
      </c>
      <c r="H74" s="31">
        <v>81</v>
      </c>
      <c r="I74" s="32">
        <v>26.7</v>
      </c>
      <c r="J74" s="32">
        <v>10.5</v>
      </c>
      <c r="K74" s="31">
        <v>7.3</v>
      </c>
    </row>
    <row r="75" spans="1:11" x14ac:dyDescent="0.2">
      <c r="A75" s="13" t="s">
        <v>144</v>
      </c>
      <c r="B75" s="33">
        <v>6993</v>
      </c>
      <c r="C75" s="33">
        <v>262</v>
      </c>
      <c r="D75" s="33">
        <v>28</v>
      </c>
      <c r="E75" s="31">
        <v>50</v>
      </c>
      <c r="F75" s="31">
        <v>14.3</v>
      </c>
      <c r="G75" s="31">
        <v>85.7</v>
      </c>
      <c r="H75" s="31">
        <v>117.7</v>
      </c>
      <c r="I75" s="32">
        <v>15.3</v>
      </c>
      <c r="J75" s="34" t="s">
        <v>5</v>
      </c>
      <c r="K75" s="31">
        <v>9.9</v>
      </c>
    </row>
    <row r="76" spans="1:11" x14ac:dyDescent="0.2">
      <c r="A76" s="13" t="s">
        <v>143</v>
      </c>
      <c r="B76" s="33">
        <v>3375</v>
      </c>
      <c r="C76" s="33">
        <v>194</v>
      </c>
      <c r="D76" s="33">
        <v>13</v>
      </c>
      <c r="E76" s="31">
        <v>30.8</v>
      </c>
      <c r="F76" s="43" t="s">
        <v>5</v>
      </c>
      <c r="G76" s="31">
        <v>100</v>
      </c>
      <c r="H76" s="31">
        <v>96.4</v>
      </c>
      <c r="I76" s="32">
        <v>19.7</v>
      </c>
      <c r="J76" s="43" t="s">
        <v>5</v>
      </c>
      <c r="K76" s="31">
        <v>4.7</v>
      </c>
    </row>
    <row r="77" spans="1:11" x14ac:dyDescent="0.2">
      <c r="A77" s="13" t="s">
        <v>142</v>
      </c>
      <c r="B77" s="33">
        <v>15452</v>
      </c>
      <c r="C77" s="33">
        <v>232</v>
      </c>
      <c r="D77" s="33">
        <v>67</v>
      </c>
      <c r="E77" s="31">
        <v>55.2</v>
      </c>
      <c r="F77" s="43">
        <v>20.9</v>
      </c>
      <c r="G77" s="31">
        <v>79.099999999999994</v>
      </c>
      <c r="H77" s="31">
        <v>110</v>
      </c>
      <c r="I77" s="32">
        <v>18.600000000000001</v>
      </c>
      <c r="J77" s="32">
        <v>34.299999999999997</v>
      </c>
      <c r="K77" s="31">
        <v>6</v>
      </c>
    </row>
    <row r="78" spans="1:11" x14ac:dyDescent="0.2">
      <c r="A78" s="13" t="s">
        <v>141</v>
      </c>
      <c r="B78" s="33">
        <v>5826</v>
      </c>
      <c r="C78" s="33">
        <v>251</v>
      </c>
      <c r="D78" s="33">
        <v>44</v>
      </c>
      <c r="E78" s="31">
        <v>36.4</v>
      </c>
      <c r="F78" s="43">
        <v>56.8</v>
      </c>
      <c r="G78" s="31">
        <v>43.2</v>
      </c>
      <c r="H78" s="31">
        <v>77.5</v>
      </c>
      <c r="I78" s="32">
        <v>30</v>
      </c>
      <c r="J78" s="32">
        <v>2.2999999999999998</v>
      </c>
      <c r="K78" s="31">
        <v>7.7</v>
      </c>
    </row>
    <row r="79" spans="1:11" x14ac:dyDescent="0.2">
      <c r="A79" s="13" t="s">
        <v>140</v>
      </c>
      <c r="B79" s="33">
        <v>46069</v>
      </c>
      <c r="C79" s="33">
        <v>246</v>
      </c>
      <c r="D79" s="33">
        <v>468</v>
      </c>
      <c r="E79" s="31">
        <v>49.6</v>
      </c>
      <c r="F79" s="31">
        <v>48.1</v>
      </c>
      <c r="G79" s="31">
        <v>51.9</v>
      </c>
      <c r="H79" s="31">
        <v>93.6</v>
      </c>
      <c r="I79" s="32">
        <v>41.2</v>
      </c>
      <c r="J79" s="32">
        <v>7.1</v>
      </c>
      <c r="K79" s="31">
        <v>10.9</v>
      </c>
    </row>
    <row r="80" spans="1:11" x14ac:dyDescent="0.2">
      <c r="A80" s="13" t="s">
        <v>139</v>
      </c>
      <c r="B80" s="33">
        <v>6761</v>
      </c>
      <c r="C80" s="33">
        <v>205</v>
      </c>
      <c r="D80" s="33">
        <v>10</v>
      </c>
      <c r="E80" s="31">
        <v>50</v>
      </c>
      <c r="F80" s="43" t="s">
        <v>5</v>
      </c>
      <c r="G80" s="31">
        <v>100</v>
      </c>
      <c r="H80" s="31">
        <v>131.80000000000001</v>
      </c>
      <c r="I80" s="32">
        <v>7.1</v>
      </c>
      <c r="J80" s="32">
        <v>30</v>
      </c>
      <c r="K80" s="31">
        <v>3.4</v>
      </c>
    </row>
    <row r="81" spans="1:11" s="10" customFormat="1" x14ac:dyDescent="0.2">
      <c r="A81" s="7" t="s">
        <v>2</v>
      </c>
      <c r="B81" s="19">
        <v>110069</v>
      </c>
      <c r="C81" s="19">
        <v>236</v>
      </c>
      <c r="D81" s="19">
        <v>763</v>
      </c>
      <c r="E81" s="29">
        <v>47.7</v>
      </c>
      <c r="F81" s="29">
        <v>41</v>
      </c>
      <c r="G81" s="29">
        <v>59</v>
      </c>
      <c r="H81" s="29">
        <v>96.9</v>
      </c>
      <c r="I81" s="22">
        <v>29.3</v>
      </c>
      <c r="J81" s="22">
        <v>10.5</v>
      </c>
      <c r="K81" s="29">
        <v>8.6</v>
      </c>
    </row>
    <row r="82" spans="1:11" x14ac:dyDescent="0.2">
      <c r="A82" s="178" t="s">
        <v>138</v>
      </c>
      <c r="B82" s="178"/>
      <c r="C82" s="178"/>
      <c r="D82" s="178"/>
      <c r="E82" s="178"/>
      <c r="F82" s="178"/>
      <c r="G82" s="178"/>
      <c r="H82" s="178"/>
      <c r="I82" s="178"/>
      <c r="J82" s="178"/>
      <c r="K82" s="178"/>
    </row>
    <row r="83" spans="1:11" x14ac:dyDescent="0.2">
      <c r="A83" s="18" t="s">
        <v>137</v>
      </c>
      <c r="B83" s="33">
        <v>7241</v>
      </c>
      <c r="C83" s="33">
        <v>177</v>
      </c>
      <c r="D83" s="33">
        <v>65</v>
      </c>
      <c r="E83" s="31">
        <v>43.1</v>
      </c>
      <c r="F83" s="31">
        <v>46.2</v>
      </c>
      <c r="G83" s="31">
        <v>53.8</v>
      </c>
      <c r="H83" s="31">
        <v>101.2</v>
      </c>
      <c r="I83" s="32">
        <v>51.2</v>
      </c>
      <c r="J83" s="32">
        <v>3.1</v>
      </c>
      <c r="K83" s="31">
        <v>22.6</v>
      </c>
    </row>
    <row r="84" spans="1:11" x14ac:dyDescent="0.2">
      <c r="A84" s="18" t="s">
        <v>136</v>
      </c>
      <c r="B84" s="33">
        <v>15843</v>
      </c>
      <c r="C84" s="33">
        <v>221</v>
      </c>
      <c r="D84" s="33">
        <v>91</v>
      </c>
      <c r="E84" s="31">
        <v>47.3</v>
      </c>
      <c r="F84" s="31">
        <v>47.3</v>
      </c>
      <c r="G84" s="31">
        <v>51.6</v>
      </c>
      <c r="H84" s="31">
        <v>107.9</v>
      </c>
      <c r="I84" s="32">
        <v>26.1</v>
      </c>
      <c r="J84" s="32">
        <v>16.5</v>
      </c>
      <c r="K84" s="31">
        <v>10.1</v>
      </c>
    </row>
    <row r="85" spans="1:11" x14ac:dyDescent="0.2">
      <c r="A85" s="13" t="s">
        <v>135</v>
      </c>
      <c r="B85" s="33">
        <v>10190</v>
      </c>
      <c r="C85" s="33">
        <v>209</v>
      </c>
      <c r="D85" s="33">
        <v>17</v>
      </c>
      <c r="E85" s="31">
        <v>47.1</v>
      </c>
      <c r="F85" s="43" t="s">
        <v>5</v>
      </c>
      <c r="G85" s="31">
        <v>100</v>
      </c>
      <c r="H85" s="31">
        <v>123.7</v>
      </c>
      <c r="I85" s="32">
        <v>7.9</v>
      </c>
      <c r="J85" s="43">
        <v>23.5</v>
      </c>
      <c r="K85" s="31">
        <v>3.4</v>
      </c>
    </row>
    <row r="86" spans="1:11" x14ac:dyDescent="0.2">
      <c r="A86" s="13" t="s">
        <v>134</v>
      </c>
      <c r="B86" s="33">
        <v>7056</v>
      </c>
      <c r="C86" s="33">
        <v>236</v>
      </c>
      <c r="D86" s="33">
        <v>9</v>
      </c>
      <c r="E86" s="31">
        <v>44.4</v>
      </c>
      <c r="F86" s="43" t="s">
        <v>5</v>
      </c>
      <c r="G86" s="31">
        <v>100</v>
      </c>
      <c r="H86" s="31">
        <v>127.3</v>
      </c>
      <c r="I86" s="32">
        <v>5.4</v>
      </c>
      <c r="J86" s="43" t="s">
        <v>5</v>
      </c>
      <c r="K86" s="31">
        <v>3.4</v>
      </c>
    </row>
    <row r="87" spans="1:11" x14ac:dyDescent="0.2">
      <c r="A87" s="13" t="s">
        <v>133</v>
      </c>
      <c r="B87" s="33">
        <v>27801</v>
      </c>
      <c r="C87" s="33">
        <v>236</v>
      </c>
      <c r="D87" s="33">
        <v>176</v>
      </c>
      <c r="E87" s="31">
        <v>35.799999999999997</v>
      </c>
      <c r="F87" s="43">
        <v>43.8</v>
      </c>
      <c r="G87" s="31">
        <v>56.2</v>
      </c>
      <c r="H87" s="31">
        <v>84.3</v>
      </c>
      <c r="I87" s="32">
        <v>26.7</v>
      </c>
      <c r="J87" s="34">
        <v>21.6</v>
      </c>
      <c r="K87" s="31">
        <v>6.5</v>
      </c>
    </row>
    <row r="88" spans="1:11" x14ac:dyDescent="0.2">
      <c r="A88" s="13" t="s">
        <v>132</v>
      </c>
      <c r="B88" s="33">
        <v>4751</v>
      </c>
      <c r="C88" s="33">
        <v>220</v>
      </c>
      <c r="D88" s="33">
        <v>13</v>
      </c>
      <c r="E88" s="31">
        <v>76.900000000000006</v>
      </c>
      <c r="F88" s="43" t="s">
        <v>5</v>
      </c>
      <c r="G88" s="31">
        <v>100</v>
      </c>
      <c r="H88" s="31">
        <v>130.5</v>
      </c>
      <c r="I88" s="32">
        <v>12.3</v>
      </c>
      <c r="J88" s="32">
        <v>61.5</v>
      </c>
      <c r="K88" s="31">
        <v>4</v>
      </c>
    </row>
    <row r="89" spans="1:11" x14ac:dyDescent="0.2">
      <c r="A89" s="13" t="s">
        <v>131</v>
      </c>
      <c r="B89" s="33">
        <v>39730</v>
      </c>
      <c r="C89" s="33">
        <v>243</v>
      </c>
      <c r="D89" s="33">
        <v>194</v>
      </c>
      <c r="E89" s="31">
        <v>53.1</v>
      </c>
      <c r="F89" s="31">
        <v>36.6</v>
      </c>
      <c r="G89" s="31">
        <v>63.4</v>
      </c>
      <c r="H89" s="31">
        <v>100</v>
      </c>
      <c r="I89" s="32">
        <v>20.100000000000001</v>
      </c>
      <c r="J89" s="34">
        <v>14.9</v>
      </c>
      <c r="K89" s="31">
        <v>10.8</v>
      </c>
    </row>
    <row r="90" spans="1:11" x14ac:dyDescent="0.2">
      <c r="A90" s="13" t="s">
        <v>130</v>
      </c>
      <c r="B90" s="33">
        <v>5678</v>
      </c>
      <c r="C90" s="33">
        <v>228</v>
      </c>
      <c r="D90" s="33">
        <v>18</v>
      </c>
      <c r="E90" s="31">
        <v>66.7</v>
      </c>
      <c r="F90" s="43">
        <v>11.1</v>
      </c>
      <c r="G90" s="31">
        <v>88.9</v>
      </c>
      <c r="H90" s="31">
        <v>190.6</v>
      </c>
      <c r="I90" s="32">
        <v>13.9</v>
      </c>
      <c r="J90" s="32">
        <v>55.6</v>
      </c>
      <c r="K90" s="31">
        <v>9</v>
      </c>
    </row>
    <row r="91" spans="1:11" x14ac:dyDescent="0.2">
      <c r="A91" s="13" t="s">
        <v>129</v>
      </c>
      <c r="B91" s="33">
        <v>7748</v>
      </c>
      <c r="C91" s="33">
        <v>225</v>
      </c>
      <c r="D91" s="33">
        <v>42</v>
      </c>
      <c r="E91" s="31">
        <v>45.2</v>
      </c>
      <c r="F91" s="31">
        <v>35.700000000000003</v>
      </c>
      <c r="G91" s="31">
        <v>64.3</v>
      </c>
      <c r="H91" s="31">
        <v>100.7</v>
      </c>
      <c r="I91" s="32">
        <v>23.9</v>
      </c>
      <c r="J91" s="32">
        <v>28.6</v>
      </c>
      <c r="K91" s="31">
        <v>8.6</v>
      </c>
    </row>
    <row r="92" spans="1:11" s="10" customFormat="1" x14ac:dyDescent="0.2">
      <c r="A92" s="7" t="s">
        <v>2</v>
      </c>
      <c r="B92" s="19">
        <v>126038</v>
      </c>
      <c r="C92" s="19">
        <v>229</v>
      </c>
      <c r="D92" s="19">
        <v>625</v>
      </c>
      <c r="E92" s="29">
        <v>46.4</v>
      </c>
      <c r="F92" s="42">
        <v>38.1</v>
      </c>
      <c r="G92" s="29">
        <v>61.8</v>
      </c>
      <c r="H92" s="29">
        <v>101.2</v>
      </c>
      <c r="I92" s="22">
        <v>21.6</v>
      </c>
      <c r="J92" s="22">
        <v>18.899999999999999</v>
      </c>
      <c r="K92" s="29">
        <v>8.9</v>
      </c>
    </row>
    <row r="93" spans="1:11" x14ac:dyDescent="0.2">
      <c r="A93" s="178" t="s">
        <v>128</v>
      </c>
      <c r="B93" s="178"/>
      <c r="C93" s="178"/>
      <c r="D93" s="178"/>
      <c r="E93" s="178"/>
      <c r="F93" s="178"/>
      <c r="G93" s="178"/>
      <c r="H93" s="178"/>
      <c r="I93" s="178"/>
      <c r="J93" s="178"/>
      <c r="K93" s="178"/>
    </row>
    <row r="94" spans="1:11" s="10" customFormat="1" x14ac:dyDescent="0.2">
      <c r="A94" s="7" t="s">
        <v>2</v>
      </c>
      <c r="B94" s="19">
        <v>418510</v>
      </c>
      <c r="C94" s="19">
        <v>238</v>
      </c>
      <c r="D94" s="19">
        <v>3067</v>
      </c>
      <c r="E94" s="29">
        <v>49.1</v>
      </c>
      <c r="F94" s="29">
        <v>32.9</v>
      </c>
      <c r="G94" s="29">
        <v>67.099999999999994</v>
      </c>
      <c r="H94" s="29">
        <v>96.2</v>
      </c>
      <c r="I94" s="22">
        <v>30.8</v>
      </c>
      <c r="J94" s="22">
        <v>9</v>
      </c>
      <c r="K94" s="29">
        <v>9.6999999999999993</v>
      </c>
    </row>
    <row r="95" spans="1:11" x14ac:dyDescent="0.2">
      <c r="A95" s="178" t="s">
        <v>127</v>
      </c>
      <c r="B95" s="178"/>
      <c r="C95" s="178"/>
      <c r="D95" s="178"/>
      <c r="E95" s="178"/>
      <c r="F95" s="178"/>
      <c r="G95" s="178"/>
      <c r="H95" s="178"/>
      <c r="I95" s="178"/>
      <c r="J95" s="178"/>
      <c r="K95" s="178"/>
    </row>
    <row r="96" spans="1:11" x14ac:dyDescent="0.2">
      <c r="A96" s="13" t="s">
        <v>126</v>
      </c>
      <c r="B96" s="33">
        <v>16659</v>
      </c>
      <c r="C96" s="33">
        <v>236</v>
      </c>
      <c r="D96" s="33">
        <v>41</v>
      </c>
      <c r="E96" s="31">
        <v>41.5</v>
      </c>
      <c r="F96" s="31">
        <v>26.8</v>
      </c>
      <c r="G96" s="31">
        <v>73.2</v>
      </c>
      <c r="H96" s="31">
        <v>85.6</v>
      </c>
      <c r="I96" s="32">
        <v>10.4</v>
      </c>
      <c r="J96" s="32">
        <v>7.3</v>
      </c>
      <c r="K96" s="31">
        <v>3.3</v>
      </c>
    </row>
    <row r="97" spans="1:11" x14ac:dyDescent="0.2">
      <c r="A97" s="13" t="s">
        <v>125</v>
      </c>
      <c r="B97" s="33">
        <v>21529</v>
      </c>
      <c r="C97" s="33">
        <v>231</v>
      </c>
      <c r="D97" s="33">
        <v>67</v>
      </c>
      <c r="E97" s="31">
        <v>67.2</v>
      </c>
      <c r="F97" s="31">
        <v>17.899999999999999</v>
      </c>
      <c r="G97" s="31">
        <v>82.1</v>
      </c>
      <c r="H97" s="31">
        <v>112.5</v>
      </c>
      <c r="I97" s="32">
        <v>13.4</v>
      </c>
      <c r="J97" s="32">
        <v>1.5</v>
      </c>
      <c r="K97" s="31">
        <v>5</v>
      </c>
    </row>
    <row r="98" spans="1:11" x14ac:dyDescent="0.2">
      <c r="A98" s="13" t="s">
        <v>124</v>
      </c>
      <c r="B98" s="33">
        <v>80128</v>
      </c>
      <c r="C98" s="33">
        <v>233</v>
      </c>
      <c r="D98" s="33">
        <v>751</v>
      </c>
      <c r="E98" s="31">
        <v>29.3</v>
      </c>
      <c r="F98" s="31">
        <v>63.4</v>
      </c>
      <c r="G98" s="31">
        <v>36.6</v>
      </c>
      <c r="H98" s="31">
        <v>77.7</v>
      </c>
      <c r="I98" s="32">
        <v>40.299999999999997</v>
      </c>
      <c r="J98" s="32">
        <v>7.6</v>
      </c>
      <c r="K98" s="31">
        <v>9.3000000000000007</v>
      </c>
    </row>
    <row r="99" spans="1:11" x14ac:dyDescent="0.2">
      <c r="A99" s="13" t="s">
        <v>123</v>
      </c>
      <c r="B99" s="33">
        <v>4976</v>
      </c>
      <c r="C99" s="33">
        <v>251</v>
      </c>
      <c r="D99" s="33">
        <v>27</v>
      </c>
      <c r="E99" s="31">
        <v>77.8</v>
      </c>
      <c r="F99" s="43" t="s">
        <v>5</v>
      </c>
      <c r="G99" s="31">
        <v>100</v>
      </c>
      <c r="H99" s="31">
        <v>150.30000000000001</v>
      </c>
      <c r="I99" s="32">
        <v>21.6</v>
      </c>
      <c r="J99" s="43">
        <v>3.7</v>
      </c>
      <c r="K99" s="31">
        <v>4</v>
      </c>
    </row>
    <row r="100" spans="1:11" x14ac:dyDescent="0.2">
      <c r="A100" s="13" t="s">
        <v>122</v>
      </c>
      <c r="B100" s="33">
        <v>5922</v>
      </c>
      <c r="C100" s="33">
        <v>239</v>
      </c>
      <c r="D100" s="33">
        <v>7</v>
      </c>
      <c r="E100" s="31">
        <v>42.9</v>
      </c>
      <c r="F100" s="43" t="s">
        <v>5</v>
      </c>
      <c r="G100" s="31">
        <v>100</v>
      </c>
      <c r="H100" s="31">
        <v>138.1</v>
      </c>
      <c r="I100" s="32">
        <v>4.9000000000000004</v>
      </c>
      <c r="J100" s="32">
        <v>114.3</v>
      </c>
      <c r="K100" s="31">
        <v>2.4</v>
      </c>
    </row>
    <row r="101" spans="1:11" x14ac:dyDescent="0.2">
      <c r="A101" s="13" t="s">
        <v>121</v>
      </c>
      <c r="B101" s="33">
        <v>5594</v>
      </c>
      <c r="C101" s="33">
        <v>238</v>
      </c>
      <c r="D101" s="43">
        <v>4</v>
      </c>
      <c r="E101" s="43">
        <v>50</v>
      </c>
      <c r="F101" s="43" t="s">
        <v>5</v>
      </c>
      <c r="G101" s="43">
        <v>100</v>
      </c>
      <c r="H101" s="43">
        <v>62.5</v>
      </c>
      <c r="I101" s="43">
        <v>3</v>
      </c>
      <c r="J101" s="43" t="s">
        <v>5</v>
      </c>
      <c r="K101" s="31">
        <v>1.1000000000000001</v>
      </c>
    </row>
    <row r="102" spans="1:11" x14ac:dyDescent="0.2">
      <c r="A102" s="13" t="s">
        <v>120</v>
      </c>
      <c r="B102" s="33">
        <v>14783</v>
      </c>
      <c r="C102" s="33">
        <v>248</v>
      </c>
      <c r="D102" s="33">
        <v>27</v>
      </c>
      <c r="E102" s="31">
        <v>40.700000000000003</v>
      </c>
      <c r="F102" s="43" t="s">
        <v>5</v>
      </c>
      <c r="G102" s="31">
        <v>100</v>
      </c>
      <c r="H102" s="31">
        <v>96.9</v>
      </c>
      <c r="I102" s="32">
        <v>7.3</v>
      </c>
      <c r="J102" s="34">
        <v>29.6</v>
      </c>
      <c r="K102" s="31">
        <v>6.1</v>
      </c>
    </row>
    <row r="103" spans="1:11" x14ac:dyDescent="0.2">
      <c r="A103" s="13" t="s">
        <v>119</v>
      </c>
      <c r="B103" s="33">
        <v>5547</v>
      </c>
      <c r="C103" s="33">
        <v>272</v>
      </c>
      <c r="D103" s="33">
        <v>29</v>
      </c>
      <c r="E103" s="31">
        <v>31</v>
      </c>
      <c r="F103" s="43">
        <v>31</v>
      </c>
      <c r="G103" s="31">
        <v>69</v>
      </c>
      <c r="H103" s="31">
        <v>101.2</v>
      </c>
      <c r="I103" s="32">
        <v>19.100000000000001</v>
      </c>
      <c r="J103" s="32">
        <v>17.2</v>
      </c>
      <c r="K103" s="31">
        <v>5.4</v>
      </c>
    </row>
    <row r="104" spans="1:11" x14ac:dyDescent="0.2">
      <c r="A104" s="13" t="s">
        <v>118</v>
      </c>
      <c r="B104" s="33">
        <v>10311</v>
      </c>
      <c r="C104" s="33">
        <v>255</v>
      </c>
      <c r="D104" s="33">
        <v>29</v>
      </c>
      <c r="E104" s="31">
        <v>41.4</v>
      </c>
      <c r="F104" s="43">
        <v>34.5</v>
      </c>
      <c r="G104" s="31">
        <v>65.5</v>
      </c>
      <c r="H104" s="31">
        <v>86.5</v>
      </c>
      <c r="I104" s="32">
        <v>11</v>
      </c>
      <c r="J104" s="32">
        <v>13.8</v>
      </c>
      <c r="K104" s="31">
        <v>4.4000000000000004</v>
      </c>
    </row>
    <row r="105" spans="1:11" s="10" customFormat="1" x14ac:dyDescent="0.2">
      <c r="A105" s="7" t="s">
        <v>2</v>
      </c>
      <c r="B105" s="19">
        <v>165449</v>
      </c>
      <c r="C105" s="19">
        <v>238</v>
      </c>
      <c r="D105" s="19">
        <v>982</v>
      </c>
      <c r="E105" s="29">
        <v>34.6</v>
      </c>
      <c r="F105" s="42">
        <v>52.7</v>
      </c>
      <c r="G105" s="29">
        <v>47.3</v>
      </c>
      <c r="H105" s="29">
        <v>84.3</v>
      </c>
      <c r="I105" s="22">
        <v>24.9</v>
      </c>
      <c r="J105" s="30">
        <v>8.9</v>
      </c>
      <c r="K105" s="29">
        <v>6.7</v>
      </c>
    </row>
    <row r="106" spans="1:11" x14ac:dyDescent="0.2">
      <c r="A106" s="178" t="s">
        <v>117</v>
      </c>
      <c r="B106" s="178"/>
      <c r="C106" s="178"/>
      <c r="D106" s="178"/>
      <c r="E106" s="178"/>
      <c r="F106" s="178"/>
      <c r="G106" s="178"/>
      <c r="H106" s="178"/>
      <c r="I106" s="178"/>
      <c r="J106" s="178"/>
      <c r="K106" s="178"/>
    </row>
    <row r="107" spans="1:11" x14ac:dyDescent="0.2">
      <c r="A107" s="13" t="s">
        <v>116</v>
      </c>
      <c r="B107" s="33">
        <v>5662</v>
      </c>
      <c r="C107" s="33">
        <v>201</v>
      </c>
      <c r="D107" s="33">
        <v>99</v>
      </c>
      <c r="E107" s="31">
        <v>27.3</v>
      </c>
      <c r="F107" s="43">
        <v>62.6</v>
      </c>
      <c r="G107" s="31">
        <v>37.4</v>
      </c>
      <c r="H107" s="31">
        <v>82.3</v>
      </c>
      <c r="I107" s="32">
        <v>87</v>
      </c>
      <c r="J107" s="32">
        <v>4</v>
      </c>
      <c r="K107" s="31">
        <v>11.7</v>
      </c>
    </row>
    <row r="108" spans="1:11" x14ac:dyDescent="0.2">
      <c r="A108" s="13" t="s">
        <v>115</v>
      </c>
      <c r="B108" s="33">
        <v>10364</v>
      </c>
      <c r="C108" s="33">
        <v>234</v>
      </c>
      <c r="D108" s="33">
        <v>11</v>
      </c>
      <c r="E108" s="31">
        <v>45.5</v>
      </c>
      <c r="F108" s="43" t="s">
        <v>5</v>
      </c>
      <c r="G108" s="31">
        <v>100</v>
      </c>
      <c r="H108" s="31">
        <v>120.8</v>
      </c>
      <c r="I108" s="32">
        <v>4.5</v>
      </c>
      <c r="J108" s="32">
        <v>18.2</v>
      </c>
      <c r="K108" s="31">
        <v>3.2</v>
      </c>
    </row>
    <row r="109" spans="1:11" x14ac:dyDescent="0.2">
      <c r="A109" s="13" t="s">
        <v>114</v>
      </c>
      <c r="B109" s="33">
        <v>7269</v>
      </c>
      <c r="C109" s="33">
        <v>235</v>
      </c>
      <c r="D109" s="33">
        <v>3</v>
      </c>
      <c r="E109" s="31">
        <v>33.299999999999997</v>
      </c>
      <c r="F109" s="43" t="s">
        <v>5</v>
      </c>
      <c r="G109" s="31">
        <v>100</v>
      </c>
      <c r="H109" s="31">
        <v>94</v>
      </c>
      <c r="I109" s="32">
        <v>1.7</v>
      </c>
      <c r="J109" s="34" t="s">
        <v>5</v>
      </c>
      <c r="K109" s="31">
        <v>2.7</v>
      </c>
    </row>
    <row r="110" spans="1:11" x14ac:dyDescent="0.2">
      <c r="A110" s="13" t="s">
        <v>113</v>
      </c>
      <c r="B110" s="33">
        <v>11491</v>
      </c>
      <c r="C110" s="33">
        <v>201</v>
      </c>
      <c r="D110" s="33">
        <v>65</v>
      </c>
      <c r="E110" s="31">
        <v>58.5</v>
      </c>
      <c r="F110" s="31">
        <v>6.2</v>
      </c>
      <c r="G110" s="31">
        <v>93.8</v>
      </c>
      <c r="H110" s="31">
        <v>98.2</v>
      </c>
      <c r="I110" s="32">
        <v>28</v>
      </c>
      <c r="J110" s="32">
        <v>1.5</v>
      </c>
      <c r="K110" s="31">
        <v>11.6</v>
      </c>
    </row>
    <row r="111" spans="1:11" x14ac:dyDescent="0.2">
      <c r="A111" s="13" t="s">
        <v>112</v>
      </c>
      <c r="B111" s="33">
        <v>7500</v>
      </c>
      <c r="C111" s="33">
        <v>272</v>
      </c>
      <c r="D111" s="33">
        <v>46</v>
      </c>
      <c r="E111" s="31">
        <v>26.1</v>
      </c>
      <c r="F111" s="43">
        <v>39.1</v>
      </c>
      <c r="G111" s="31">
        <v>60.9</v>
      </c>
      <c r="H111" s="31">
        <v>94.8</v>
      </c>
      <c r="I111" s="32">
        <v>22.4</v>
      </c>
      <c r="J111" s="32">
        <v>15.2</v>
      </c>
      <c r="K111" s="31">
        <v>6.5</v>
      </c>
    </row>
    <row r="112" spans="1:11" x14ac:dyDescent="0.2">
      <c r="A112" s="13" t="s">
        <v>111</v>
      </c>
      <c r="B112" s="33">
        <v>40804</v>
      </c>
      <c r="C112" s="33">
        <v>246</v>
      </c>
      <c r="D112" s="33">
        <v>197</v>
      </c>
      <c r="E112" s="31">
        <v>30.5</v>
      </c>
      <c r="F112" s="31">
        <v>57.9</v>
      </c>
      <c r="G112" s="31">
        <v>42.1</v>
      </c>
      <c r="H112" s="31">
        <v>92.5</v>
      </c>
      <c r="I112" s="32">
        <v>19.7</v>
      </c>
      <c r="J112" s="43" t="s">
        <v>5</v>
      </c>
      <c r="K112" s="31">
        <v>5.3</v>
      </c>
    </row>
    <row r="113" spans="1:11" x14ac:dyDescent="0.2">
      <c r="A113" s="13" t="s">
        <v>110</v>
      </c>
      <c r="B113" s="33">
        <v>4616</v>
      </c>
      <c r="C113" s="33">
        <v>245</v>
      </c>
      <c r="D113" s="33">
        <v>11</v>
      </c>
      <c r="E113" s="31">
        <v>18.2</v>
      </c>
      <c r="F113" s="43" t="s">
        <v>5</v>
      </c>
      <c r="G113" s="31">
        <v>100</v>
      </c>
      <c r="H113" s="31">
        <v>65.5</v>
      </c>
      <c r="I113" s="32">
        <v>9.6999999999999993</v>
      </c>
      <c r="J113" s="43" t="s">
        <v>5</v>
      </c>
      <c r="K113" s="31">
        <v>4.0999999999999996</v>
      </c>
    </row>
    <row r="114" spans="1:11" x14ac:dyDescent="0.2">
      <c r="A114" s="13" t="s">
        <v>109</v>
      </c>
      <c r="B114" s="33">
        <v>15906</v>
      </c>
      <c r="C114" s="33">
        <v>221</v>
      </c>
      <c r="D114" s="33">
        <v>50</v>
      </c>
      <c r="E114" s="31">
        <v>36</v>
      </c>
      <c r="F114" s="31">
        <v>20</v>
      </c>
      <c r="G114" s="31">
        <v>80</v>
      </c>
      <c r="H114" s="31">
        <v>85.6</v>
      </c>
      <c r="I114" s="32">
        <v>14.2</v>
      </c>
      <c r="J114" s="32">
        <v>30</v>
      </c>
      <c r="K114" s="31">
        <v>4.5</v>
      </c>
    </row>
    <row r="115" spans="1:11" x14ac:dyDescent="0.2">
      <c r="A115" s="13" t="s">
        <v>108</v>
      </c>
      <c r="B115" s="33">
        <v>10858</v>
      </c>
      <c r="C115" s="33">
        <v>243</v>
      </c>
      <c r="D115" s="33">
        <v>34</v>
      </c>
      <c r="E115" s="31">
        <v>29.4</v>
      </c>
      <c r="F115" s="43">
        <v>41.2</v>
      </c>
      <c r="G115" s="31">
        <v>58.8</v>
      </c>
      <c r="H115" s="31">
        <v>73.8</v>
      </c>
      <c r="I115" s="32">
        <v>12.8</v>
      </c>
      <c r="J115" s="32">
        <v>23.5</v>
      </c>
      <c r="K115" s="31">
        <v>4.3</v>
      </c>
    </row>
    <row r="116" spans="1:11" x14ac:dyDescent="0.2">
      <c r="A116" s="13" t="s">
        <v>107</v>
      </c>
      <c r="B116" s="33">
        <v>17556</v>
      </c>
      <c r="C116" s="33">
        <v>217</v>
      </c>
      <c r="D116" s="33">
        <v>302</v>
      </c>
      <c r="E116" s="31">
        <v>38.1</v>
      </c>
      <c r="F116" s="43">
        <v>39.1</v>
      </c>
      <c r="G116" s="31">
        <v>60.9</v>
      </c>
      <c r="H116" s="31">
        <v>93.2</v>
      </c>
      <c r="I116" s="32">
        <v>79.2</v>
      </c>
      <c r="J116" s="32">
        <v>4</v>
      </c>
      <c r="K116" s="31">
        <v>18.600000000000001</v>
      </c>
    </row>
    <row r="117" spans="1:11" x14ac:dyDescent="0.2">
      <c r="A117" s="13" t="s">
        <v>106</v>
      </c>
      <c r="B117" s="33">
        <v>6337</v>
      </c>
      <c r="C117" s="33">
        <v>206</v>
      </c>
      <c r="D117" s="33">
        <v>5</v>
      </c>
      <c r="E117" s="31">
        <v>60</v>
      </c>
      <c r="F117" s="43" t="s">
        <v>5</v>
      </c>
      <c r="G117" s="31">
        <v>80</v>
      </c>
      <c r="H117" s="31">
        <v>136.80000000000001</v>
      </c>
      <c r="I117" s="32">
        <v>3.8</v>
      </c>
      <c r="J117" s="32">
        <v>180</v>
      </c>
      <c r="K117" s="31">
        <v>2.2999999999999998</v>
      </c>
    </row>
    <row r="118" spans="1:11" s="10" customFormat="1" x14ac:dyDescent="0.2">
      <c r="A118" s="7" t="s">
        <v>2</v>
      </c>
      <c r="B118" s="19">
        <v>138363</v>
      </c>
      <c r="C118" s="19">
        <v>232</v>
      </c>
      <c r="D118" s="19">
        <v>823</v>
      </c>
      <c r="E118" s="29">
        <v>35.4</v>
      </c>
      <c r="F118" s="29">
        <v>41.3</v>
      </c>
      <c r="G118" s="29">
        <v>58.6</v>
      </c>
      <c r="H118" s="29">
        <v>91.2</v>
      </c>
      <c r="I118" s="22">
        <v>25.6</v>
      </c>
      <c r="J118" s="22">
        <v>7</v>
      </c>
      <c r="K118" s="29">
        <v>7.2</v>
      </c>
    </row>
    <row r="119" spans="1:11" x14ac:dyDescent="0.2">
      <c r="A119" s="178" t="s">
        <v>105</v>
      </c>
      <c r="B119" s="178"/>
      <c r="C119" s="178"/>
      <c r="D119" s="178"/>
      <c r="E119" s="178"/>
      <c r="F119" s="178"/>
      <c r="G119" s="178"/>
      <c r="H119" s="178"/>
      <c r="I119" s="178"/>
      <c r="J119" s="178"/>
      <c r="K119" s="178"/>
    </row>
    <row r="120" spans="1:11" x14ac:dyDescent="0.2">
      <c r="A120" s="13" t="s">
        <v>104</v>
      </c>
      <c r="B120" s="33">
        <v>11250</v>
      </c>
      <c r="C120" s="33">
        <v>252</v>
      </c>
      <c r="D120" s="33">
        <v>40</v>
      </c>
      <c r="E120" s="31">
        <v>42.5</v>
      </c>
      <c r="F120" s="43">
        <v>40</v>
      </c>
      <c r="G120" s="31">
        <v>60</v>
      </c>
      <c r="H120" s="31">
        <v>109.2</v>
      </c>
      <c r="I120" s="32">
        <v>14</v>
      </c>
      <c r="J120" s="32">
        <v>85</v>
      </c>
      <c r="K120" s="31">
        <v>5.8</v>
      </c>
    </row>
    <row r="121" spans="1:11" x14ac:dyDescent="0.2">
      <c r="A121" s="13" t="s">
        <v>103</v>
      </c>
      <c r="B121" s="33">
        <v>14288</v>
      </c>
      <c r="C121" s="33">
        <v>233</v>
      </c>
      <c r="D121" s="33">
        <v>32</v>
      </c>
      <c r="E121" s="31">
        <v>34.4</v>
      </c>
      <c r="F121" s="31">
        <v>59.4</v>
      </c>
      <c r="G121" s="31">
        <v>40.6</v>
      </c>
      <c r="H121" s="31">
        <v>92</v>
      </c>
      <c r="I121" s="32">
        <v>9.6</v>
      </c>
      <c r="J121" s="32">
        <v>15.6</v>
      </c>
      <c r="K121" s="31">
        <v>4.4000000000000004</v>
      </c>
    </row>
    <row r="122" spans="1:11" x14ac:dyDescent="0.2">
      <c r="A122" s="13" t="s">
        <v>102</v>
      </c>
      <c r="B122" s="33">
        <v>20635</v>
      </c>
      <c r="C122" s="33">
        <v>231</v>
      </c>
      <c r="D122" s="33">
        <v>63</v>
      </c>
      <c r="E122" s="31">
        <v>58.7</v>
      </c>
      <c r="F122" s="31">
        <v>28.6</v>
      </c>
      <c r="G122" s="31">
        <v>71.400000000000006</v>
      </c>
      <c r="H122" s="31">
        <v>108.8</v>
      </c>
      <c r="I122" s="32">
        <v>13.1</v>
      </c>
      <c r="J122" s="32">
        <v>30.2</v>
      </c>
      <c r="K122" s="31">
        <v>4.8</v>
      </c>
    </row>
    <row r="123" spans="1:11" x14ac:dyDescent="0.2">
      <c r="A123" s="13" t="s">
        <v>101</v>
      </c>
      <c r="B123" s="33">
        <v>34994</v>
      </c>
      <c r="C123" s="33">
        <v>243</v>
      </c>
      <c r="D123" s="33">
        <v>64</v>
      </c>
      <c r="E123" s="31">
        <v>67.2</v>
      </c>
      <c r="F123" s="31">
        <v>25</v>
      </c>
      <c r="G123" s="31">
        <v>75</v>
      </c>
      <c r="H123" s="31">
        <v>141.1</v>
      </c>
      <c r="I123" s="32">
        <v>7.5</v>
      </c>
      <c r="J123" s="32">
        <v>34.4</v>
      </c>
      <c r="K123" s="31">
        <v>4.2</v>
      </c>
    </row>
    <row r="124" spans="1:11" x14ac:dyDescent="0.2">
      <c r="A124" s="13" t="s">
        <v>100</v>
      </c>
      <c r="B124" s="33">
        <v>17556</v>
      </c>
      <c r="C124" s="33">
        <v>223</v>
      </c>
      <c r="D124" s="33">
        <v>40</v>
      </c>
      <c r="E124" s="31">
        <v>20</v>
      </c>
      <c r="F124" s="43">
        <v>77.5</v>
      </c>
      <c r="G124" s="31">
        <v>22.5</v>
      </c>
      <c r="H124" s="31">
        <v>69.900000000000006</v>
      </c>
      <c r="I124" s="32">
        <v>10.1</v>
      </c>
      <c r="J124" s="32">
        <v>27.5</v>
      </c>
      <c r="K124" s="31">
        <v>2.1</v>
      </c>
    </row>
    <row r="125" spans="1:11" s="10" customFormat="1" x14ac:dyDescent="0.2">
      <c r="A125" s="7" t="s">
        <v>2</v>
      </c>
      <c r="B125" s="19">
        <v>98723</v>
      </c>
      <c r="C125" s="19">
        <v>237</v>
      </c>
      <c r="D125" s="19">
        <v>239</v>
      </c>
      <c r="E125" s="29">
        <v>48.5</v>
      </c>
      <c r="F125" s="29">
        <v>41.8</v>
      </c>
      <c r="G125" s="29">
        <v>58.2</v>
      </c>
      <c r="H125" s="29">
        <v>108.8</v>
      </c>
      <c r="I125" s="22">
        <v>10.199999999999999</v>
      </c>
      <c r="J125" s="22">
        <v>38.1</v>
      </c>
      <c r="K125" s="29">
        <v>4.2</v>
      </c>
    </row>
    <row r="126" spans="1:11" x14ac:dyDescent="0.2">
      <c r="A126" s="178" t="s">
        <v>99</v>
      </c>
      <c r="B126" s="178"/>
      <c r="C126" s="178"/>
      <c r="D126" s="178"/>
      <c r="E126" s="178"/>
      <c r="F126" s="178"/>
      <c r="G126" s="178"/>
      <c r="H126" s="178"/>
      <c r="I126" s="178"/>
      <c r="J126" s="178"/>
      <c r="K126" s="178"/>
    </row>
    <row r="127" spans="1:11" s="10" customFormat="1" x14ac:dyDescent="0.2">
      <c r="A127" s="7" t="s">
        <v>2</v>
      </c>
      <c r="B127" s="19">
        <v>402535</v>
      </c>
      <c r="C127" s="19">
        <v>236</v>
      </c>
      <c r="D127" s="19">
        <v>2044</v>
      </c>
      <c r="E127" s="29">
        <v>36.5</v>
      </c>
      <c r="F127" s="29">
        <v>46.9</v>
      </c>
      <c r="G127" s="29">
        <v>53.1</v>
      </c>
      <c r="H127" s="29">
        <v>89.9</v>
      </c>
      <c r="I127" s="22">
        <v>21.5</v>
      </c>
      <c r="J127" s="22">
        <v>11.5</v>
      </c>
      <c r="K127" s="29">
        <v>6.3</v>
      </c>
    </row>
    <row r="128" spans="1:11" x14ac:dyDescent="0.2">
      <c r="A128" s="178" t="s">
        <v>98</v>
      </c>
      <c r="B128" s="178"/>
      <c r="C128" s="178"/>
      <c r="D128" s="178"/>
      <c r="E128" s="178"/>
      <c r="F128" s="178"/>
      <c r="G128" s="178"/>
      <c r="H128" s="178"/>
      <c r="I128" s="178"/>
      <c r="J128" s="178"/>
      <c r="K128" s="178"/>
    </row>
    <row r="129" spans="1:11" s="10" customFormat="1" x14ac:dyDescent="0.2">
      <c r="A129" s="7" t="s">
        <v>2</v>
      </c>
      <c r="B129" s="19">
        <v>1264447</v>
      </c>
      <c r="C129" s="19">
        <v>241</v>
      </c>
      <c r="D129" s="19">
        <v>7507</v>
      </c>
      <c r="E129" s="29">
        <v>47.4</v>
      </c>
      <c r="F129" s="29">
        <v>36</v>
      </c>
      <c r="G129" s="29">
        <v>64</v>
      </c>
      <c r="H129" s="29">
        <v>98.8</v>
      </c>
      <c r="I129" s="22">
        <v>24.6</v>
      </c>
      <c r="J129" s="22">
        <v>10.199999999999999</v>
      </c>
      <c r="K129" s="29">
        <v>7.5</v>
      </c>
    </row>
    <row r="130" spans="1:11" x14ac:dyDescent="0.2">
      <c r="A130" s="178" t="s">
        <v>97</v>
      </c>
      <c r="B130" s="178"/>
      <c r="C130" s="178"/>
      <c r="D130" s="178"/>
      <c r="E130" s="178"/>
      <c r="F130" s="178"/>
      <c r="G130" s="178"/>
      <c r="H130" s="178"/>
      <c r="I130" s="178"/>
      <c r="J130" s="178"/>
      <c r="K130" s="178"/>
    </row>
    <row r="131" spans="1:11" x14ac:dyDescent="0.2">
      <c r="A131" s="13" t="s">
        <v>96</v>
      </c>
      <c r="B131" s="33">
        <v>6613</v>
      </c>
      <c r="C131" s="33">
        <v>216</v>
      </c>
      <c r="D131" s="33">
        <v>29</v>
      </c>
      <c r="E131" s="31">
        <v>6.9</v>
      </c>
      <c r="F131" s="43" t="s">
        <v>5</v>
      </c>
      <c r="G131" s="31">
        <v>100</v>
      </c>
      <c r="H131" s="31">
        <v>87.1</v>
      </c>
      <c r="I131" s="32">
        <v>20.100000000000001</v>
      </c>
      <c r="J131" s="32">
        <v>6.9</v>
      </c>
      <c r="K131" s="31">
        <v>5.0999999999999996</v>
      </c>
    </row>
    <row r="132" spans="1:11" x14ac:dyDescent="0.2">
      <c r="A132" s="13" t="s">
        <v>224</v>
      </c>
      <c r="B132" s="33">
        <v>7190</v>
      </c>
      <c r="C132" s="33">
        <v>231</v>
      </c>
      <c r="D132" s="33">
        <v>12</v>
      </c>
      <c r="E132" s="43" t="s">
        <v>5</v>
      </c>
      <c r="F132" s="43" t="s">
        <v>5</v>
      </c>
      <c r="G132" s="31">
        <v>100</v>
      </c>
      <c r="H132" s="31">
        <v>58.4</v>
      </c>
      <c r="I132" s="32">
        <v>7.1</v>
      </c>
      <c r="J132" s="32">
        <v>25</v>
      </c>
      <c r="K132" s="31">
        <v>4.5999999999999996</v>
      </c>
    </row>
    <row r="133" spans="1:11" x14ac:dyDescent="0.2">
      <c r="A133" s="13" t="s">
        <v>94</v>
      </c>
      <c r="B133" s="33">
        <v>13277</v>
      </c>
      <c r="C133" s="33">
        <v>259</v>
      </c>
      <c r="D133" s="33">
        <v>45</v>
      </c>
      <c r="E133" s="31">
        <v>22.2</v>
      </c>
      <c r="F133" s="43" t="s">
        <v>5</v>
      </c>
      <c r="G133" s="31">
        <v>100</v>
      </c>
      <c r="H133" s="31">
        <v>89.2</v>
      </c>
      <c r="I133" s="32">
        <v>13</v>
      </c>
      <c r="J133" s="32">
        <v>24.4</v>
      </c>
      <c r="K133" s="44">
        <v>2.9</v>
      </c>
    </row>
    <row r="134" spans="1:11" x14ac:dyDescent="0.2">
      <c r="A134" s="13" t="s">
        <v>93</v>
      </c>
      <c r="B134" s="33">
        <v>8828</v>
      </c>
      <c r="C134" s="33">
        <v>267</v>
      </c>
      <c r="D134" s="33">
        <v>51</v>
      </c>
      <c r="E134" s="31">
        <v>23.5</v>
      </c>
      <c r="F134" s="31" t="s">
        <v>5</v>
      </c>
      <c r="G134" s="31">
        <v>98</v>
      </c>
      <c r="H134" s="31">
        <v>78.7</v>
      </c>
      <c r="I134" s="32">
        <v>21.6</v>
      </c>
      <c r="J134" s="32">
        <v>7.8</v>
      </c>
      <c r="K134" s="31">
        <v>8.3000000000000007</v>
      </c>
    </row>
    <row r="135" spans="1:11" x14ac:dyDescent="0.2">
      <c r="A135" s="13" t="s">
        <v>92</v>
      </c>
      <c r="B135" s="33">
        <v>24470</v>
      </c>
      <c r="C135" s="33">
        <v>243</v>
      </c>
      <c r="D135" s="33">
        <v>52</v>
      </c>
      <c r="E135" s="31">
        <v>53.8</v>
      </c>
      <c r="F135" s="31">
        <v>3.8</v>
      </c>
      <c r="G135" s="31">
        <v>96.2</v>
      </c>
      <c r="H135" s="31">
        <v>113.5</v>
      </c>
      <c r="I135" s="32">
        <v>8.6999999999999993</v>
      </c>
      <c r="J135" s="32">
        <v>17.3</v>
      </c>
      <c r="K135" s="31">
        <v>3</v>
      </c>
    </row>
    <row r="136" spans="1:11" x14ac:dyDescent="0.2">
      <c r="A136" s="13" t="s">
        <v>223</v>
      </c>
      <c r="B136" s="33">
        <v>6099</v>
      </c>
      <c r="C136" s="33">
        <v>229</v>
      </c>
      <c r="D136" s="33">
        <v>3</v>
      </c>
      <c r="E136" s="31">
        <v>33.299999999999997</v>
      </c>
      <c r="F136" s="43" t="s">
        <v>5</v>
      </c>
      <c r="G136" s="31">
        <v>100</v>
      </c>
      <c r="H136" s="31">
        <v>97</v>
      </c>
      <c r="I136" s="32">
        <v>2.1</v>
      </c>
      <c r="J136" s="43" t="s">
        <v>5</v>
      </c>
      <c r="K136" s="31">
        <v>1.9</v>
      </c>
    </row>
    <row r="137" spans="1:11" x14ac:dyDescent="0.2">
      <c r="A137" s="13" t="s">
        <v>90</v>
      </c>
      <c r="B137" s="33">
        <v>19165</v>
      </c>
      <c r="C137" s="33">
        <v>221</v>
      </c>
      <c r="D137" s="33">
        <v>33</v>
      </c>
      <c r="E137" s="31">
        <v>66.7</v>
      </c>
      <c r="F137" s="43" t="s">
        <v>5</v>
      </c>
      <c r="G137" s="31">
        <v>100</v>
      </c>
      <c r="H137" s="31">
        <v>132.80000000000001</v>
      </c>
      <c r="I137" s="32">
        <v>7.8</v>
      </c>
      <c r="J137" s="32">
        <v>48.5</v>
      </c>
      <c r="K137" s="31">
        <v>3.1</v>
      </c>
    </row>
    <row r="138" spans="1:11" x14ac:dyDescent="0.2">
      <c r="A138" s="13" t="s">
        <v>89</v>
      </c>
      <c r="B138" s="33">
        <v>109433</v>
      </c>
      <c r="C138" s="33">
        <v>243</v>
      </c>
      <c r="D138" s="33">
        <v>433</v>
      </c>
      <c r="E138" s="31">
        <v>41.1</v>
      </c>
      <c r="F138" s="43">
        <v>44.6</v>
      </c>
      <c r="G138" s="31">
        <v>55.4</v>
      </c>
      <c r="H138" s="31">
        <v>102.1</v>
      </c>
      <c r="I138" s="32">
        <v>16.2</v>
      </c>
      <c r="J138" s="32">
        <v>43.9</v>
      </c>
      <c r="K138" s="31">
        <v>4.3</v>
      </c>
    </row>
    <row r="139" spans="1:11" x14ac:dyDescent="0.2">
      <c r="A139" s="13" t="s">
        <v>88</v>
      </c>
      <c r="B139" s="33">
        <v>28402</v>
      </c>
      <c r="C139" s="33">
        <v>239</v>
      </c>
      <c r="D139" s="33">
        <v>29</v>
      </c>
      <c r="E139" s="31">
        <v>51.7</v>
      </c>
      <c r="F139" s="43">
        <v>10.3</v>
      </c>
      <c r="G139" s="31">
        <v>89.7</v>
      </c>
      <c r="H139" s="31">
        <v>131.5</v>
      </c>
      <c r="I139" s="32">
        <v>4.2</v>
      </c>
      <c r="J139" s="32">
        <v>106.9</v>
      </c>
      <c r="K139" s="31">
        <v>1.8</v>
      </c>
    </row>
    <row r="140" spans="1:11" x14ac:dyDescent="0.2">
      <c r="A140" s="13" t="s">
        <v>87</v>
      </c>
      <c r="B140" s="33">
        <v>10887</v>
      </c>
      <c r="C140" s="33">
        <v>230</v>
      </c>
      <c r="D140" s="33">
        <v>76</v>
      </c>
      <c r="E140" s="31">
        <v>15.8</v>
      </c>
      <c r="F140" s="43">
        <v>76.3</v>
      </c>
      <c r="G140" s="31">
        <v>23.7</v>
      </c>
      <c r="H140" s="31">
        <v>81.400000000000006</v>
      </c>
      <c r="I140" s="32">
        <v>30.1</v>
      </c>
      <c r="J140" s="32">
        <v>1.3</v>
      </c>
      <c r="K140" s="31">
        <v>4.7</v>
      </c>
    </row>
    <row r="141" spans="1:11" x14ac:dyDescent="0.2">
      <c r="A141" s="13" t="s">
        <v>86</v>
      </c>
      <c r="B141" s="33">
        <v>9981</v>
      </c>
      <c r="C141" s="33">
        <v>224</v>
      </c>
      <c r="D141" s="33">
        <v>34</v>
      </c>
      <c r="E141" s="31">
        <v>50</v>
      </c>
      <c r="F141" s="43">
        <v>32.4</v>
      </c>
      <c r="G141" s="31">
        <v>67.599999999999994</v>
      </c>
      <c r="H141" s="31">
        <v>105.3</v>
      </c>
      <c r="I141" s="32">
        <v>15</v>
      </c>
      <c r="J141" s="43" t="s">
        <v>5</v>
      </c>
      <c r="K141" s="31">
        <v>4.3</v>
      </c>
    </row>
    <row r="142" spans="1:11" x14ac:dyDescent="0.2">
      <c r="A142" s="13" t="s">
        <v>85</v>
      </c>
      <c r="B142" s="33">
        <v>16860</v>
      </c>
      <c r="C142" s="33">
        <v>250</v>
      </c>
      <c r="D142" s="33">
        <v>15</v>
      </c>
      <c r="E142" s="31">
        <v>26.7</v>
      </c>
      <c r="F142" s="43" t="s">
        <v>5</v>
      </c>
      <c r="G142" s="31">
        <v>100</v>
      </c>
      <c r="H142" s="31">
        <v>149.9</v>
      </c>
      <c r="I142" s="32">
        <v>3.5</v>
      </c>
      <c r="J142" s="34">
        <v>46.7</v>
      </c>
      <c r="K142" s="31">
        <v>3.2</v>
      </c>
    </row>
    <row r="143" spans="1:11" x14ac:dyDescent="0.2">
      <c r="A143" s="13" t="s">
        <v>84</v>
      </c>
      <c r="B143" s="33">
        <v>6825</v>
      </c>
      <c r="C143" s="33">
        <v>271</v>
      </c>
      <c r="D143" s="33">
        <v>13</v>
      </c>
      <c r="E143" s="31">
        <v>23.1</v>
      </c>
      <c r="F143" s="43" t="s">
        <v>5</v>
      </c>
      <c r="G143" s="31">
        <v>100</v>
      </c>
      <c r="H143" s="31">
        <v>77</v>
      </c>
      <c r="I143" s="32">
        <v>7</v>
      </c>
      <c r="J143" s="32">
        <v>38.5</v>
      </c>
      <c r="K143" s="31">
        <v>4.4000000000000004</v>
      </c>
    </row>
    <row r="144" spans="1:11" x14ac:dyDescent="0.2">
      <c r="A144" s="13" t="s">
        <v>83</v>
      </c>
      <c r="B144" s="33">
        <v>12931</v>
      </c>
      <c r="C144" s="33">
        <v>254</v>
      </c>
      <c r="D144" s="33">
        <v>56</v>
      </c>
      <c r="E144" s="31">
        <v>44.6</v>
      </c>
      <c r="F144" s="43">
        <v>42.9</v>
      </c>
      <c r="G144" s="31">
        <v>57.1</v>
      </c>
      <c r="H144" s="31">
        <v>97.3</v>
      </c>
      <c r="I144" s="32">
        <v>17</v>
      </c>
      <c r="J144" s="32" t="s">
        <v>5</v>
      </c>
      <c r="K144" s="31">
        <v>5.2</v>
      </c>
    </row>
    <row r="145" spans="1:11" x14ac:dyDescent="0.2">
      <c r="A145" s="13" t="s">
        <v>222</v>
      </c>
      <c r="B145" s="33">
        <v>6072</v>
      </c>
      <c r="C145" s="33">
        <v>224</v>
      </c>
      <c r="D145" s="33">
        <v>6</v>
      </c>
      <c r="E145" s="31">
        <v>66.7</v>
      </c>
      <c r="F145" s="43" t="s">
        <v>5</v>
      </c>
      <c r="G145" s="31">
        <v>100</v>
      </c>
      <c r="H145" s="31">
        <v>130.5</v>
      </c>
      <c r="I145" s="32">
        <v>4.4000000000000004</v>
      </c>
      <c r="J145" s="32">
        <v>50</v>
      </c>
      <c r="K145" s="31">
        <v>3.3</v>
      </c>
    </row>
    <row r="146" spans="1:11" s="10" customFormat="1" x14ac:dyDescent="0.2">
      <c r="A146" s="7" t="s">
        <v>2</v>
      </c>
      <c r="B146" s="19">
        <v>287033</v>
      </c>
      <c r="C146" s="19">
        <v>241</v>
      </c>
      <c r="D146" s="19">
        <v>887</v>
      </c>
      <c r="E146" s="29">
        <v>37.5</v>
      </c>
      <c r="F146" s="42">
        <v>32.799999999999997</v>
      </c>
      <c r="G146" s="29">
        <v>67.099999999999994</v>
      </c>
      <c r="H146" s="29">
        <v>100.4</v>
      </c>
      <c r="I146" s="22">
        <v>12.7</v>
      </c>
      <c r="J146" s="22">
        <v>31.8</v>
      </c>
      <c r="K146" s="29">
        <v>3.9</v>
      </c>
    </row>
    <row r="147" spans="1:11" x14ac:dyDescent="0.2">
      <c r="A147" s="178" t="s">
        <v>81</v>
      </c>
      <c r="B147" s="178"/>
      <c r="C147" s="178"/>
      <c r="D147" s="178"/>
      <c r="E147" s="178"/>
      <c r="F147" s="178"/>
      <c r="G147" s="178"/>
      <c r="H147" s="178"/>
      <c r="I147" s="178"/>
      <c r="J147" s="178"/>
      <c r="K147" s="178"/>
    </row>
    <row r="148" spans="1:11" x14ac:dyDescent="0.2">
      <c r="A148" s="13" t="s">
        <v>80</v>
      </c>
      <c r="B148" s="33">
        <v>5366</v>
      </c>
      <c r="C148" s="33">
        <v>233</v>
      </c>
      <c r="D148" s="33">
        <v>10</v>
      </c>
      <c r="E148" s="31">
        <v>60</v>
      </c>
      <c r="F148" s="43" t="s">
        <v>5</v>
      </c>
      <c r="G148" s="31">
        <v>100</v>
      </c>
      <c r="H148" s="31">
        <v>120.9</v>
      </c>
      <c r="I148" s="32">
        <v>7.9</v>
      </c>
      <c r="J148" s="43">
        <v>40</v>
      </c>
      <c r="K148" s="31">
        <v>2.6</v>
      </c>
    </row>
    <row r="149" spans="1:11" x14ac:dyDescent="0.2">
      <c r="A149" s="13" t="s">
        <v>79</v>
      </c>
      <c r="B149" s="33">
        <v>36448</v>
      </c>
      <c r="C149" s="33">
        <v>233</v>
      </c>
      <c r="D149" s="33">
        <v>165</v>
      </c>
      <c r="E149" s="31">
        <v>55.8</v>
      </c>
      <c r="F149" s="31">
        <v>20</v>
      </c>
      <c r="G149" s="31">
        <v>77</v>
      </c>
      <c r="H149" s="31">
        <v>113.9</v>
      </c>
      <c r="I149" s="32">
        <v>19.399999999999999</v>
      </c>
      <c r="J149" s="32">
        <v>18.8</v>
      </c>
      <c r="K149" s="31">
        <v>9.4</v>
      </c>
    </row>
    <row r="150" spans="1:11" x14ac:dyDescent="0.2">
      <c r="A150" s="13" t="s">
        <v>78</v>
      </c>
      <c r="B150" s="33">
        <v>13024</v>
      </c>
      <c r="C150" s="33">
        <v>236</v>
      </c>
      <c r="D150" s="33">
        <v>40</v>
      </c>
      <c r="E150" s="31">
        <v>40</v>
      </c>
      <c r="F150" s="43" t="s">
        <v>5</v>
      </c>
      <c r="G150" s="31">
        <v>100</v>
      </c>
      <c r="H150" s="31">
        <v>117.1</v>
      </c>
      <c r="I150" s="32">
        <v>12.9</v>
      </c>
      <c r="J150" s="32">
        <v>22.5</v>
      </c>
      <c r="K150" s="31">
        <v>4.8</v>
      </c>
    </row>
    <row r="151" spans="1:11" x14ac:dyDescent="0.2">
      <c r="A151" s="13" t="s">
        <v>77</v>
      </c>
      <c r="B151" s="33">
        <v>32840</v>
      </c>
      <c r="C151" s="33">
        <v>231</v>
      </c>
      <c r="D151" s="33">
        <v>63</v>
      </c>
      <c r="E151" s="31">
        <v>42.9</v>
      </c>
      <c r="F151" s="43" t="s">
        <v>5</v>
      </c>
      <c r="G151" s="31">
        <v>100</v>
      </c>
      <c r="H151" s="31">
        <v>100.4</v>
      </c>
      <c r="I151" s="32">
        <v>8.3000000000000007</v>
      </c>
      <c r="J151" s="32">
        <v>7.9</v>
      </c>
      <c r="K151" s="31">
        <v>3.8</v>
      </c>
    </row>
    <row r="152" spans="1:11" x14ac:dyDescent="0.2">
      <c r="A152" s="13" t="s">
        <v>76</v>
      </c>
      <c r="B152" s="33">
        <v>22036</v>
      </c>
      <c r="C152" s="33">
        <v>236</v>
      </c>
      <c r="D152" s="33">
        <v>91</v>
      </c>
      <c r="E152" s="31">
        <v>39.6</v>
      </c>
      <c r="F152" s="31">
        <v>48.4</v>
      </c>
      <c r="G152" s="31">
        <v>51.6</v>
      </c>
      <c r="H152" s="31">
        <v>87</v>
      </c>
      <c r="I152" s="32">
        <v>17.399999999999999</v>
      </c>
      <c r="J152" s="32">
        <v>17.600000000000001</v>
      </c>
      <c r="K152" s="31">
        <v>4</v>
      </c>
    </row>
    <row r="153" spans="1:11" x14ac:dyDescent="0.2">
      <c r="A153" s="13" t="s">
        <v>75</v>
      </c>
      <c r="B153" s="33">
        <v>14497</v>
      </c>
      <c r="C153" s="33">
        <v>237</v>
      </c>
      <c r="D153" s="33">
        <v>14</v>
      </c>
      <c r="E153" s="31">
        <v>14.3</v>
      </c>
      <c r="F153" s="43" t="s">
        <v>5</v>
      </c>
      <c r="G153" s="31">
        <v>92.9</v>
      </c>
      <c r="H153" s="31">
        <v>82.4</v>
      </c>
      <c r="I153" s="32">
        <v>4</v>
      </c>
      <c r="J153" s="32">
        <v>150</v>
      </c>
      <c r="K153" s="31">
        <v>2.6</v>
      </c>
    </row>
    <row r="154" spans="1:11" x14ac:dyDescent="0.2">
      <c r="A154" s="13" t="s">
        <v>74</v>
      </c>
      <c r="B154" s="33">
        <v>10250</v>
      </c>
      <c r="C154" s="33">
        <v>207</v>
      </c>
      <c r="D154" s="33">
        <v>8</v>
      </c>
      <c r="E154" s="31">
        <v>37.5</v>
      </c>
      <c r="F154" s="43" t="s">
        <v>5</v>
      </c>
      <c r="G154" s="31">
        <v>100</v>
      </c>
      <c r="H154" s="31">
        <v>96.5</v>
      </c>
      <c r="I154" s="32">
        <v>3.7</v>
      </c>
      <c r="J154" s="34">
        <v>175</v>
      </c>
      <c r="K154" s="31">
        <v>2</v>
      </c>
    </row>
    <row r="155" spans="1:11" s="10" customFormat="1" x14ac:dyDescent="0.2">
      <c r="A155" s="7" t="s">
        <v>2</v>
      </c>
      <c r="B155" s="19">
        <v>134461</v>
      </c>
      <c r="C155" s="19">
        <v>232</v>
      </c>
      <c r="D155" s="19">
        <v>391</v>
      </c>
      <c r="E155" s="29">
        <v>46.5</v>
      </c>
      <c r="F155" s="29">
        <v>19.7</v>
      </c>
      <c r="G155" s="29">
        <v>78.8</v>
      </c>
      <c r="H155" s="29">
        <v>104.5</v>
      </c>
      <c r="I155" s="22">
        <v>12.5</v>
      </c>
      <c r="J155" s="22">
        <v>25.6</v>
      </c>
      <c r="K155" s="29">
        <v>5.0999999999999996</v>
      </c>
    </row>
    <row r="156" spans="1:11" x14ac:dyDescent="0.2">
      <c r="A156" s="178" t="s">
        <v>73</v>
      </c>
      <c r="B156" s="178"/>
      <c r="C156" s="178"/>
      <c r="D156" s="178"/>
      <c r="E156" s="178"/>
      <c r="F156" s="178"/>
      <c r="G156" s="178"/>
      <c r="H156" s="178"/>
      <c r="I156" s="178"/>
      <c r="J156" s="178"/>
      <c r="K156" s="178"/>
    </row>
    <row r="157" spans="1:11" x14ac:dyDescent="0.2">
      <c r="A157" s="13" t="s">
        <v>72</v>
      </c>
      <c r="B157" s="33">
        <v>17122</v>
      </c>
      <c r="C157" s="33">
        <v>237</v>
      </c>
      <c r="D157" s="33">
        <v>28</v>
      </c>
      <c r="E157" s="31">
        <v>57.1</v>
      </c>
      <c r="F157" s="43" t="s">
        <v>5</v>
      </c>
      <c r="G157" s="31">
        <v>100</v>
      </c>
      <c r="H157" s="31">
        <v>104.8</v>
      </c>
      <c r="I157" s="32">
        <v>6.9</v>
      </c>
      <c r="J157" s="32">
        <v>50</v>
      </c>
      <c r="K157" s="31">
        <v>4.4000000000000004</v>
      </c>
    </row>
    <row r="158" spans="1:11" x14ac:dyDescent="0.2">
      <c r="A158" s="13" t="s">
        <v>71</v>
      </c>
      <c r="B158" s="33">
        <v>11474</v>
      </c>
      <c r="C158" s="33">
        <v>212</v>
      </c>
      <c r="D158" s="33">
        <v>7</v>
      </c>
      <c r="E158" s="31">
        <v>28.6</v>
      </c>
      <c r="F158" s="43" t="s">
        <v>5</v>
      </c>
      <c r="G158" s="31">
        <v>100</v>
      </c>
      <c r="H158" s="31">
        <v>85.6</v>
      </c>
      <c r="I158" s="32">
        <v>2.9</v>
      </c>
      <c r="J158" s="43" t="s">
        <v>5</v>
      </c>
      <c r="K158" s="31">
        <v>2.1</v>
      </c>
    </row>
    <row r="159" spans="1:11" x14ac:dyDescent="0.2">
      <c r="A159" s="13" t="s">
        <v>70</v>
      </c>
      <c r="B159" s="33">
        <v>13961</v>
      </c>
      <c r="C159" s="33">
        <v>230</v>
      </c>
      <c r="D159" s="33">
        <v>48</v>
      </c>
      <c r="E159" s="31">
        <v>33.299999999999997</v>
      </c>
      <c r="F159" s="43">
        <v>25</v>
      </c>
      <c r="G159" s="31">
        <v>75</v>
      </c>
      <c r="H159" s="31">
        <v>96.2</v>
      </c>
      <c r="I159" s="32">
        <v>14.9</v>
      </c>
      <c r="J159" s="32">
        <v>33.299999999999997</v>
      </c>
      <c r="K159" s="31">
        <v>3.5</v>
      </c>
    </row>
    <row r="160" spans="1:11" x14ac:dyDescent="0.2">
      <c r="A160" s="13" t="s">
        <v>69</v>
      </c>
      <c r="B160" s="33">
        <v>10418</v>
      </c>
      <c r="C160" s="33">
        <v>243</v>
      </c>
      <c r="D160" s="33">
        <v>53</v>
      </c>
      <c r="E160" s="31">
        <v>35.799999999999997</v>
      </c>
      <c r="F160" s="31">
        <v>28.3</v>
      </c>
      <c r="G160" s="31">
        <v>71.7</v>
      </c>
      <c r="H160" s="31">
        <v>95.8</v>
      </c>
      <c r="I160" s="32">
        <v>20.9</v>
      </c>
      <c r="J160" s="32">
        <v>17</v>
      </c>
      <c r="K160" s="31">
        <v>5.5</v>
      </c>
    </row>
    <row r="161" spans="1:11" x14ac:dyDescent="0.2">
      <c r="A161" s="13" t="s">
        <v>68</v>
      </c>
      <c r="B161" s="33">
        <v>29410</v>
      </c>
      <c r="C161" s="33">
        <v>216</v>
      </c>
      <c r="D161" s="33">
        <v>37</v>
      </c>
      <c r="E161" s="31">
        <v>35.1</v>
      </c>
      <c r="F161" s="43" t="s">
        <v>5</v>
      </c>
      <c r="G161" s="31">
        <v>97.3</v>
      </c>
      <c r="H161" s="31">
        <v>104.8</v>
      </c>
      <c r="I161" s="32">
        <v>5.8</v>
      </c>
      <c r="J161" s="32">
        <v>21.6</v>
      </c>
      <c r="K161" s="31">
        <v>2.6</v>
      </c>
    </row>
    <row r="162" spans="1:11" x14ac:dyDescent="0.2">
      <c r="A162" s="13" t="s">
        <v>67</v>
      </c>
      <c r="B162" s="33">
        <v>7711</v>
      </c>
      <c r="C162" s="33">
        <v>247</v>
      </c>
      <c r="D162" s="33">
        <v>13</v>
      </c>
      <c r="E162" s="31">
        <v>30.8</v>
      </c>
      <c r="F162" s="43" t="s">
        <v>5</v>
      </c>
      <c r="G162" s="31">
        <v>100</v>
      </c>
      <c r="H162" s="31">
        <v>99.4</v>
      </c>
      <c r="I162" s="32">
        <v>6.8</v>
      </c>
      <c r="J162" s="32">
        <v>53.8</v>
      </c>
      <c r="K162" s="31">
        <v>3.5</v>
      </c>
    </row>
    <row r="163" spans="1:11" s="10" customFormat="1" x14ac:dyDescent="0.2">
      <c r="A163" s="7" t="s">
        <v>2</v>
      </c>
      <c r="B163" s="19">
        <v>90096</v>
      </c>
      <c r="C163" s="19">
        <v>227</v>
      </c>
      <c r="D163" s="19">
        <v>186</v>
      </c>
      <c r="E163" s="29">
        <v>37.6</v>
      </c>
      <c r="F163" s="42">
        <v>14.5</v>
      </c>
      <c r="G163" s="29">
        <v>84.9</v>
      </c>
      <c r="H163" s="29">
        <v>98.9</v>
      </c>
      <c r="I163" s="22">
        <v>9</v>
      </c>
      <c r="J163" s="22">
        <v>29</v>
      </c>
      <c r="K163" s="29">
        <v>3.4</v>
      </c>
    </row>
    <row r="164" spans="1:11" x14ac:dyDescent="0.2">
      <c r="A164" s="178" t="s">
        <v>66</v>
      </c>
      <c r="B164" s="178"/>
      <c r="C164" s="178"/>
      <c r="D164" s="178"/>
      <c r="E164" s="178"/>
      <c r="F164" s="178"/>
      <c r="G164" s="178"/>
      <c r="H164" s="178"/>
      <c r="I164" s="178"/>
      <c r="J164" s="178"/>
      <c r="K164" s="178"/>
    </row>
    <row r="165" spans="1:11" s="10" customFormat="1" x14ac:dyDescent="0.2">
      <c r="A165" s="7" t="s">
        <v>2</v>
      </c>
      <c r="B165" s="19">
        <v>511590</v>
      </c>
      <c r="C165" s="19">
        <v>236</v>
      </c>
      <c r="D165" s="19">
        <v>1464</v>
      </c>
      <c r="E165" s="29">
        <v>40</v>
      </c>
      <c r="F165" s="29">
        <v>27</v>
      </c>
      <c r="G165" s="29">
        <v>72.5</v>
      </c>
      <c r="H165" s="29">
        <v>101.3</v>
      </c>
      <c r="I165" s="22">
        <v>12</v>
      </c>
      <c r="J165" s="22">
        <v>29.8</v>
      </c>
      <c r="K165" s="29">
        <v>4.0999999999999996</v>
      </c>
    </row>
    <row r="166" spans="1:11" x14ac:dyDescent="0.2">
      <c r="A166" s="178" t="s">
        <v>65</v>
      </c>
      <c r="B166" s="178"/>
      <c r="C166" s="178"/>
      <c r="D166" s="178"/>
      <c r="E166" s="178"/>
      <c r="F166" s="178"/>
      <c r="G166" s="178"/>
      <c r="H166" s="178"/>
      <c r="I166" s="178"/>
      <c r="J166" s="178"/>
      <c r="K166" s="178"/>
    </row>
    <row r="167" spans="1:11" x14ac:dyDescent="0.2">
      <c r="A167" s="13" t="s">
        <v>64</v>
      </c>
      <c r="B167" s="33">
        <v>11839</v>
      </c>
      <c r="C167" s="33">
        <v>242</v>
      </c>
      <c r="D167" s="33">
        <v>47</v>
      </c>
      <c r="E167" s="31">
        <v>34</v>
      </c>
      <c r="F167" s="43">
        <v>21.3</v>
      </c>
      <c r="G167" s="31">
        <v>78.7</v>
      </c>
      <c r="H167" s="31">
        <v>86.4</v>
      </c>
      <c r="I167" s="32">
        <v>16.3</v>
      </c>
      <c r="J167" s="32">
        <v>44.7</v>
      </c>
      <c r="K167" s="31">
        <v>6.5</v>
      </c>
    </row>
    <row r="168" spans="1:11" x14ac:dyDescent="0.2">
      <c r="A168" s="13" t="s">
        <v>63</v>
      </c>
      <c r="B168" s="33">
        <v>22545</v>
      </c>
      <c r="C168" s="33">
        <v>224</v>
      </c>
      <c r="D168" s="33">
        <v>43</v>
      </c>
      <c r="E168" s="31">
        <v>60.5</v>
      </c>
      <c r="F168" s="43">
        <v>7</v>
      </c>
      <c r="G168" s="31">
        <v>93</v>
      </c>
      <c r="H168" s="31">
        <v>114.6</v>
      </c>
      <c r="I168" s="32">
        <v>8.5</v>
      </c>
      <c r="J168" s="32">
        <v>46.5</v>
      </c>
      <c r="K168" s="31">
        <v>4.9000000000000004</v>
      </c>
    </row>
    <row r="169" spans="1:11" x14ac:dyDescent="0.2">
      <c r="A169" s="13" t="s">
        <v>62</v>
      </c>
      <c r="B169" s="33">
        <v>91366</v>
      </c>
      <c r="C169" s="33">
        <v>232</v>
      </c>
      <c r="D169" s="33">
        <v>498</v>
      </c>
      <c r="E169" s="31">
        <v>65.900000000000006</v>
      </c>
      <c r="F169" s="31">
        <v>22.1</v>
      </c>
      <c r="G169" s="31">
        <v>77.900000000000006</v>
      </c>
      <c r="H169" s="31">
        <v>110.1</v>
      </c>
      <c r="I169" s="32">
        <v>23.6</v>
      </c>
      <c r="J169" s="32">
        <v>13.9</v>
      </c>
      <c r="K169" s="31">
        <v>9.5</v>
      </c>
    </row>
    <row r="170" spans="1:11" x14ac:dyDescent="0.2">
      <c r="A170" s="13" t="s">
        <v>61</v>
      </c>
      <c r="B170" s="33">
        <v>13671</v>
      </c>
      <c r="C170" s="33">
        <v>258</v>
      </c>
      <c r="D170" s="33">
        <v>60</v>
      </c>
      <c r="E170" s="31">
        <v>30</v>
      </c>
      <c r="F170" s="43">
        <v>6.7</v>
      </c>
      <c r="G170" s="31">
        <v>93.3</v>
      </c>
      <c r="H170" s="31">
        <v>93</v>
      </c>
      <c r="I170" s="32">
        <v>17</v>
      </c>
      <c r="J170" s="32">
        <v>31.7</v>
      </c>
      <c r="K170" s="31">
        <v>8</v>
      </c>
    </row>
    <row r="171" spans="1:11" x14ac:dyDescent="0.2">
      <c r="A171" s="13" t="s">
        <v>60</v>
      </c>
      <c r="B171" s="33">
        <v>23051</v>
      </c>
      <c r="C171" s="33">
        <v>252</v>
      </c>
      <c r="D171" s="33">
        <v>164</v>
      </c>
      <c r="E171" s="31">
        <v>53</v>
      </c>
      <c r="F171" s="31">
        <v>27.4</v>
      </c>
      <c r="G171" s="31">
        <v>68.900000000000006</v>
      </c>
      <c r="H171" s="31">
        <v>95.9</v>
      </c>
      <c r="I171" s="32">
        <v>28.2</v>
      </c>
      <c r="J171" s="32">
        <v>8.5</v>
      </c>
      <c r="K171" s="31">
        <v>9.4</v>
      </c>
    </row>
    <row r="172" spans="1:11" x14ac:dyDescent="0.2">
      <c r="A172" s="13" t="s">
        <v>221</v>
      </c>
      <c r="B172" s="33">
        <v>21855</v>
      </c>
      <c r="C172" s="33">
        <v>278</v>
      </c>
      <c r="D172" s="33">
        <v>158</v>
      </c>
      <c r="E172" s="31">
        <v>68.400000000000006</v>
      </c>
      <c r="F172" s="31">
        <v>17.7</v>
      </c>
      <c r="G172" s="31">
        <v>82.3</v>
      </c>
      <c r="H172" s="31">
        <v>94</v>
      </c>
      <c r="I172" s="32">
        <v>26</v>
      </c>
      <c r="J172" s="32">
        <v>13.3</v>
      </c>
      <c r="K172" s="31">
        <v>11.5</v>
      </c>
    </row>
    <row r="173" spans="1:11" x14ac:dyDescent="0.2">
      <c r="A173" s="13" t="s">
        <v>58</v>
      </c>
      <c r="B173" s="33">
        <v>14281</v>
      </c>
      <c r="C173" s="33">
        <v>235</v>
      </c>
      <c r="D173" s="33">
        <v>88</v>
      </c>
      <c r="E173" s="31">
        <v>44.3</v>
      </c>
      <c r="F173" s="43">
        <v>17</v>
      </c>
      <c r="G173" s="31">
        <v>83</v>
      </c>
      <c r="H173" s="31">
        <v>96.7</v>
      </c>
      <c r="I173" s="32">
        <v>26.2</v>
      </c>
      <c r="J173" s="32">
        <v>1.1000000000000001</v>
      </c>
      <c r="K173" s="31">
        <v>13.8</v>
      </c>
    </row>
    <row r="174" spans="1:11" x14ac:dyDescent="0.2">
      <c r="A174" s="13" t="s">
        <v>57</v>
      </c>
      <c r="B174" s="33">
        <v>6012</v>
      </c>
      <c r="C174" s="33">
        <v>232</v>
      </c>
      <c r="D174" s="33">
        <v>23</v>
      </c>
      <c r="E174" s="31">
        <v>13</v>
      </c>
      <c r="F174" s="43">
        <v>52.2</v>
      </c>
      <c r="G174" s="31">
        <v>47.8</v>
      </c>
      <c r="H174" s="31">
        <v>74.599999999999994</v>
      </c>
      <c r="I174" s="32">
        <v>16.399999999999999</v>
      </c>
      <c r="J174" s="32">
        <v>47.8</v>
      </c>
      <c r="K174" s="31">
        <v>4.2</v>
      </c>
    </row>
    <row r="175" spans="1:11" x14ac:dyDescent="0.2">
      <c r="A175" s="13" t="s">
        <v>56</v>
      </c>
      <c r="B175" s="33">
        <v>20466</v>
      </c>
      <c r="C175" s="33">
        <v>240</v>
      </c>
      <c r="D175" s="33">
        <v>58</v>
      </c>
      <c r="E175" s="31">
        <v>51.7</v>
      </c>
      <c r="F175" s="43">
        <v>1.7</v>
      </c>
      <c r="G175" s="31">
        <v>98.3</v>
      </c>
      <c r="H175" s="31">
        <v>99.1</v>
      </c>
      <c r="I175" s="32">
        <v>11.7</v>
      </c>
      <c r="J175" s="32">
        <v>46.6</v>
      </c>
      <c r="K175" s="31">
        <v>6.1</v>
      </c>
    </row>
    <row r="176" spans="1:11" s="10" customFormat="1" x14ac:dyDescent="0.2">
      <c r="A176" s="7" t="s">
        <v>2</v>
      </c>
      <c r="B176" s="19">
        <v>225086</v>
      </c>
      <c r="C176" s="19">
        <v>240</v>
      </c>
      <c r="D176" s="19">
        <v>1139</v>
      </c>
      <c r="E176" s="29">
        <v>57.5</v>
      </c>
      <c r="F176" s="29">
        <v>20</v>
      </c>
      <c r="G176" s="29">
        <v>79.5</v>
      </c>
      <c r="H176" s="29">
        <v>101.8</v>
      </c>
      <c r="I176" s="22">
        <v>21</v>
      </c>
      <c r="J176" s="22">
        <v>17.8</v>
      </c>
      <c r="K176" s="29">
        <v>8.8000000000000007</v>
      </c>
    </row>
    <row r="177" spans="1:11" x14ac:dyDescent="0.2">
      <c r="A177" s="178" t="s">
        <v>55</v>
      </c>
      <c r="B177" s="178"/>
      <c r="C177" s="178"/>
      <c r="D177" s="178"/>
      <c r="E177" s="178"/>
      <c r="F177" s="178"/>
      <c r="G177" s="178"/>
      <c r="H177" s="178"/>
      <c r="I177" s="178"/>
      <c r="J177" s="178"/>
      <c r="K177" s="178"/>
    </row>
    <row r="178" spans="1:11" x14ac:dyDescent="0.2">
      <c r="A178" s="13" t="s">
        <v>54</v>
      </c>
      <c r="B178" s="33">
        <v>37943</v>
      </c>
      <c r="C178" s="33">
        <v>224</v>
      </c>
      <c r="D178" s="33">
        <v>117</v>
      </c>
      <c r="E178" s="31">
        <v>42.7</v>
      </c>
      <c r="F178" s="31">
        <v>8.5</v>
      </c>
      <c r="G178" s="31">
        <v>91.5</v>
      </c>
      <c r="H178" s="31">
        <v>96.1</v>
      </c>
      <c r="I178" s="32">
        <v>13.7</v>
      </c>
      <c r="J178" s="32">
        <v>49.6</v>
      </c>
      <c r="K178" s="31">
        <v>4.5999999999999996</v>
      </c>
    </row>
    <row r="179" spans="1:11" x14ac:dyDescent="0.2">
      <c r="A179" s="13" t="s">
        <v>53</v>
      </c>
      <c r="B179" s="33">
        <v>17581</v>
      </c>
      <c r="C179" s="33">
        <v>247</v>
      </c>
      <c r="D179" s="33">
        <v>46</v>
      </c>
      <c r="E179" s="31">
        <v>13</v>
      </c>
      <c r="F179" s="31">
        <v>45.7</v>
      </c>
      <c r="G179" s="31">
        <v>54.3</v>
      </c>
      <c r="H179" s="31">
        <v>77.7</v>
      </c>
      <c r="I179" s="32">
        <v>10.5</v>
      </c>
      <c r="J179" s="32">
        <v>45.7</v>
      </c>
      <c r="K179" s="31">
        <v>4</v>
      </c>
    </row>
    <row r="180" spans="1:11" x14ac:dyDescent="0.2">
      <c r="A180" s="13" t="s">
        <v>52</v>
      </c>
      <c r="B180" s="33">
        <v>17315</v>
      </c>
      <c r="C180" s="33">
        <v>209</v>
      </c>
      <c r="D180" s="33">
        <v>64</v>
      </c>
      <c r="E180" s="31">
        <v>18.8</v>
      </c>
      <c r="F180" s="43">
        <v>59.4</v>
      </c>
      <c r="G180" s="31">
        <v>40.6</v>
      </c>
      <c r="H180" s="31">
        <v>68.5</v>
      </c>
      <c r="I180" s="32">
        <v>17.5</v>
      </c>
      <c r="J180" s="32">
        <v>25</v>
      </c>
      <c r="K180" s="31">
        <v>3.7</v>
      </c>
    </row>
    <row r="181" spans="1:11" x14ac:dyDescent="0.2">
      <c r="A181" s="13" t="s">
        <v>220</v>
      </c>
      <c r="B181" s="33">
        <v>12735</v>
      </c>
      <c r="C181" s="33">
        <v>226</v>
      </c>
      <c r="D181" s="33">
        <v>76</v>
      </c>
      <c r="E181" s="31">
        <v>11.8</v>
      </c>
      <c r="F181" s="43">
        <v>71.099999999999994</v>
      </c>
      <c r="G181" s="31">
        <v>28.9</v>
      </c>
      <c r="H181" s="31">
        <v>77</v>
      </c>
      <c r="I181" s="32">
        <v>26.3</v>
      </c>
      <c r="J181" s="32">
        <v>19.7</v>
      </c>
      <c r="K181" s="31">
        <v>2.7</v>
      </c>
    </row>
    <row r="182" spans="1:11" x14ac:dyDescent="0.2">
      <c r="A182" s="13" t="s">
        <v>50</v>
      </c>
      <c r="B182" s="33">
        <v>53715</v>
      </c>
      <c r="C182" s="33">
        <v>225</v>
      </c>
      <c r="D182" s="33">
        <v>336</v>
      </c>
      <c r="E182" s="31">
        <v>33.9</v>
      </c>
      <c r="F182" s="31">
        <v>56.8</v>
      </c>
      <c r="G182" s="31">
        <v>43.2</v>
      </c>
      <c r="H182" s="31">
        <v>81</v>
      </c>
      <c r="I182" s="32">
        <v>27.7</v>
      </c>
      <c r="J182" s="32">
        <v>16.7</v>
      </c>
      <c r="K182" s="31">
        <v>7.9</v>
      </c>
    </row>
    <row r="183" spans="1:11" x14ac:dyDescent="0.2">
      <c r="A183" s="13" t="s">
        <v>49</v>
      </c>
      <c r="B183" s="33">
        <v>17530</v>
      </c>
      <c r="C183" s="33">
        <v>213</v>
      </c>
      <c r="D183" s="33">
        <v>37</v>
      </c>
      <c r="E183" s="31">
        <v>45.9</v>
      </c>
      <c r="F183" s="43" t="s">
        <v>5</v>
      </c>
      <c r="G183" s="31">
        <v>100</v>
      </c>
      <c r="H183" s="31">
        <v>122</v>
      </c>
      <c r="I183" s="32">
        <v>9.8000000000000007</v>
      </c>
      <c r="J183" s="32">
        <v>29.7</v>
      </c>
      <c r="K183" s="31">
        <v>4.9000000000000004</v>
      </c>
    </row>
    <row r="184" spans="1:11" x14ac:dyDescent="0.2">
      <c r="A184" s="13" t="s">
        <v>48</v>
      </c>
      <c r="B184" s="33">
        <v>15928</v>
      </c>
      <c r="C184" s="33">
        <v>247</v>
      </c>
      <c r="D184" s="33">
        <v>7</v>
      </c>
      <c r="E184" s="31">
        <v>14.3</v>
      </c>
      <c r="F184" s="43" t="s">
        <v>5</v>
      </c>
      <c r="G184" s="31">
        <v>100</v>
      </c>
      <c r="H184" s="31">
        <v>123.9</v>
      </c>
      <c r="I184" s="32">
        <v>1.8</v>
      </c>
      <c r="J184" s="34" t="s">
        <v>5</v>
      </c>
      <c r="K184" s="31">
        <v>2.2000000000000002</v>
      </c>
    </row>
    <row r="185" spans="1:11" s="10" customFormat="1" x14ac:dyDescent="0.2">
      <c r="A185" s="7" t="s">
        <v>2</v>
      </c>
      <c r="B185" s="19">
        <v>172747</v>
      </c>
      <c r="C185" s="19">
        <v>226</v>
      </c>
      <c r="D185" s="19">
        <v>683</v>
      </c>
      <c r="E185" s="29">
        <v>30.6</v>
      </c>
      <c r="F185" s="29">
        <v>46</v>
      </c>
      <c r="G185" s="29">
        <v>54</v>
      </c>
      <c r="H185" s="29">
        <v>84.4</v>
      </c>
      <c r="I185" s="22">
        <v>17.399999999999999</v>
      </c>
      <c r="J185" s="22">
        <v>25.9</v>
      </c>
      <c r="K185" s="29">
        <v>5.2</v>
      </c>
    </row>
    <row r="186" spans="1:11" x14ac:dyDescent="0.2">
      <c r="A186" s="178" t="s">
        <v>47</v>
      </c>
      <c r="B186" s="178"/>
      <c r="C186" s="178"/>
      <c r="D186" s="178"/>
      <c r="E186" s="178"/>
      <c r="F186" s="178"/>
      <c r="G186" s="178"/>
      <c r="H186" s="178"/>
      <c r="I186" s="178"/>
      <c r="J186" s="178"/>
      <c r="K186" s="178"/>
    </row>
    <row r="187" spans="1:11" x14ac:dyDescent="0.2">
      <c r="A187" s="13" t="s">
        <v>46</v>
      </c>
      <c r="B187" s="33">
        <v>12387</v>
      </c>
      <c r="C187" s="33">
        <v>277</v>
      </c>
      <c r="D187" s="33">
        <v>52</v>
      </c>
      <c r="E187" s="31">
        <v>63.5</v>
      </c>
      <c r="F187" s="43" t="s">
        <v>5</v>
      </c>
      <c r="G187" s="31">
        <v>100</v>
      </c>
      <c r="H187" s="31">
        <v>100.3</v>
      </c>
      <c r="I187" s="32">
        <v>15.1</v>
      </c>
      <c r="J187" s="32">
        <v>13.5</v>
      </c>
      <c r="K187" s="31">
        <v>7</v>
      </c>
    </row>
    <row r="188" spans="1:11" x14ac:dyDescent="0.2">
      <c r="A188" s="13" t="s">
        <v>45</v>
      </c>
      <c r="B188" s="33">
        <v>5634</v>
      </c>
      <c r="C188" s="33">
        <v>236</v>
      </c>
      <c r="D188" s="33">
        <v>3</v>
      </c>
      <c r="E188" s="31">
        <v>66.7</v>
      </c>
      <c r="F188" s="43" t="s">
        <v>5</v>
      </c>
      <c r="G188" s="31">
        <v>100</v>
      </c>
      <c r="H188" s="31">
        <v>105.7</v>
      </c>
      <c r="I188" s="32">
        <v>2.2999999999999998</v>
      </c>
      <c r="J188" s="43">
        <v>66.7</v>
      </c>
      <c r="K188" s="31">
        <v>4.3</v>
      </c>
    </row>
    <row r="189" spans="1:11" x14ac:dyDescent="0.2">
      <c r="A189" s="13" t="s">
        <v>44</v>
      </c>
      <c r="B189" s="33">
        <v>15128</v>
      </c>
      <c r="C189" s="33">
        <v>246</v>
      </c>
      <c r="D189" s="33">
        <v>33</v>
      </c>
      <c r="E189" s="31">
        <v>15.2</v>
      </c>
      <c r="F189" s="43" t="s">
        <v>5</v>
      </c>
      <c r="G189" s="31">
        <v>97</v>
      </c>
      <c r="H189" s="31">
        <v>88.8</v>
      </c>
      <c r="I189" s="32">
        <v>8.8000000000000007</v>
      </c>
      <c r="J189" s="32">
        <v>15.2</v>
      </c>
      <c r="K189" s="31">
        <v>4.4000000000000004</v>
      </c>
    </row>
    <row r="190" spans="1:11" x14ac:dyDescent="0.2">
      <c r="A190" s="13" t="s">
        <v>43</v>
      </c>
      <c r="B190" s="33">
        <v>16359</v>
      </c>
      <c r="C190" s="33">
        <v>270</v>
      </c>
      <c r="D190" s="33">
        <v>57</v>
      </c>
      <c r="E190" s="31">
        <v>21.1</v>
      </c>
      <c r="F190" s="43">
        <v>8.8000000000000007</v>
      </c>
      <c r="G190" s="31">
        <v>91.2</v>
      </c>
      <c r="H190" s="31">
        <v>103.4</v>
      </c>
      <c r="I190" s="32">
        <v>12.8</v>
      </c>
      <c r="J190" s="32">
        <v>22.8</v>
      </c>
      <c r="K190" s="31">
        <v>6.2</v>
      </c>
    </row>
    <row r="191" spans="1:11" x14ac:dyDescent="0.2">
      <c r="A191" s="13" t="s">
        <v>42</v>
      </c>
      <c r="B191" s="33">
        <v>19557</v>
      </c>
      <c r="C191" s="33">
        <v>265</v>
      </c>
      <c r="D191" s="33">
        <v>68</v>
      </c>
      <c r="E191" s="31">
        <v>54.4</v>
      </c>
      <c r="F191" s="43" t="s">
        <v>5</v>
      </c>
      <c r="G191" s="31">
        <v>100</v>
      </c>
      <c r="H191" s="31">
        <v>108.4</v>
      </c>
      <c r="I191" s="32">
        <v>13</v>
      </c>
      <c r="J191" s="32">
        <v>41.2</v>
      </c>
      <c r="K191" s="31">
        <v>8.5</v>
      </c>
    </row>
    <row r="192" spans="1:11" x14ac:dyDescent="0.2">
      <c r="A192" s="13" t="s">
        <v>41</v>
      </c>
      <c r="B192" s="33">
        <v>24478</v>
      </c>
      <c r="C192" s="33">
        <v>261</v>
      </c>
      <c r="D192" s="33">
        <v>89</v>
      </c>
      <c r="E192" s="31">
        <v>22.5</v>
      </c>
      <c r="F192" s="31">
        <v>9</v>
      </c>
      <c r="G192" s="31">
        <v>91</v>
      </c>
      <c r="H192" s="31">
        <v>96</v>
      </c>
      <c r="I192" s="32">
        <v>13.9</v>
      </c>
      <c r="J192" s="32">
        <v>13.5</v>
      </c>
      <c r="K192" s="31">
        <v>6.2</v>
      </c>
    </row>
    <row r="193" spans="1:11" x14ac:dyDescent="0.2">
      <c r="A193" s="13" t="s">
        <v>40</v>
      </c>
      <c r="B193" s="33">
        <v>17070</v>
      </c>
      <c r="C193" s="33">
        <v>259</v>
      </c>
      <c r="D193" s="33">
        <v>77</v>
      </c>
      <c r="E193" s="31">
        <v>49.4</v>
      </c>
      <c r="F193" s="43">
        <v>31.2</v>
      </c>
      <c r="G193" s="31">
        <v>68.8</v>
      </c>
      <c r="H193" s="31">
        <v>100.4</v>
      </c>
      <c r="I193" s="32">
        <v>17.3</v>
      </c>
      <c r="J193" s="32">
        <v>23.4</v>
      </c>
      <c r="K193" s="31">
        <v>6.6</v>
      </c>
    </row>
    <row r="194" spans="1:11" x14ac:dyDescent="0.2">
      <c r="A194" s="13" t="s">
        <v>39</v>
      </c>
      <c r="B194" s="33">
        <v>16677</v>
      </c>
      <c r="C194" s="33">
        <v>257</v>
      </c>
      <c r="D194" s="33">
        <v>44</v>
      </c>
      <c r="E194" s="31">
        <v>25</v>
      </c>
      <c r="F194" s="43">
        <v>18.2</v>
      </c>
      <c r="G194" s="31">
        <v>81.8</v>
      </c>
      <c r="H194" s="31">
        <v>82.5</v>
      </c>
      <c r="I194" s="32">
        <v>10.199999999999999</v>
      </c>
      <c r="J194" s="32">
        <v>59.1</v>
      </c>
      <c r="K194" s="31">
        <v>5.4</v>
      </c>
    </row>
    <row r="195" spans="1:11" x14ac:dyDescent="0.2">
      <c r="A195" s="13" t="s">
        <v>38</v>
      </c>
      <c r="B195" s="33">
        <v>60002</v>
      </c>
      <c r="C195" s="33">
        <v>239</v>
      </c>
      <c r="D195" s="33">
        <v>575</v>
      </c>
      <c r="E195" s="31">
        <v>49.7</v>
      </c>
      <c r="F195" s="43">
        <v>45.4</v>
      </c>
      <c r="G195" s="31">
        <v>54.3</v>
      </c>
      <c r="H195" s="31">
        <v>97.4</v>
      </c>
      <c r="I195" s="32">
        <v>40</v>
      </c>
      <c r="J195" s="32">
        <v>7.1</v>
      </c>
      <c r="K195" s="31">
        <v>14.9</v>
      </c>
    </row>
    <row r="196" spans="1:11" x14ac:dyDescent="0.2">
      <c r="A196" s="13" t="s">
        <v>37</v>
      </c>
      <c r="B196" s="33">
        <v>13810</v>
      </c>
      <c r="C196" s="33">
        <v>260</v>
      </c>
      <c r="D196" s="33">
        <v>29</v>
      </c>
      <c r="E196" s="31">
        <v>58.6</v>
      </c>
      <c r="F196" s="43">
        <v>10.3</v>
      </c>
      <c r="G196" s="31">
        <v>89.7</v>
      </c>
      <c r="H196" s="31">
        <v>104.2</v>
      </c>
      <c r="I196" s="32">
        <v>8</v>
      </c>
      <c r="J196" s="32">
        <v>37.9</v>
      </c>
      <c r="K196" s="31">
        <v>4</v>
      </c>
    </row>
    <row r="197" spans="1:11" x14ac:dyDescent="0.2">
      <c r="A197" s="13" t="s">
        <v>36</v>
      </c>
      <c r="B197" s="33">
        <v>12107</v>
      </c>
      <c r="C197" s="33">
        <v>245</v>
      </c>
      <c r="D197" s="33">
        <v>24</v>
      </c>
      <c r="E197" s="31">
        <v>79.2</v>
      </c>
      <c r="F197" s="43" t="s">
        <v>5</v>
      </c>
      <c r="G197" s="31">
        <v>100</v>
      </c>
      <c r="H197" s="31">
        <v>123.5</v>
      </c>
      <c r="I197" s="32">
        <v>8</v>
      </c>
      <c r="J197" s="32">
        <v>12.5</v>
      </c>
      <c r="K197" s="31">
        <v>11.9</v>
      </c>
    </row>
    <row r="198" spans="1:11" x14ac:dyDescent="0.2">
      <c r="A198" s="13" t="s">
        <v>35</v>
      </c>
      <c r="B198" s="33">
        <v>7021</v>
      </c>
      <c r="C198" s="33">
        <v>275</v>
      </c>
      <c r="D198" s="33">
        <v>22</v>
      </c>
      <c r="E198" s="31">
        <v>22.7</v>
      </c>
      <c r="F198" s="43" t="s">
        <v>5</v>
      </c>
      <c r="G198" s="31">
        <v>100</v>
      </c>
      <c r="H198" s="31">
        <v>92.6</v>
      </c>
      <c r="I198" s="32">
        <v>11.3</v>
      </c>
      <c r="J198" s="32">
        <v>13.6</v>
      </c>
      <c r="K198" s="31">
        <v>5.0999999999999996</v>
      </c>
    </row>
    <row r="199" spans="1:11" s="10" customFormat="1" x14ac:dyDescent="0.2">
      <c r="A199" s="7" t="s">
        <v>2</v>
      </c>
      <c r="B199" s="19">
        <v>220230</v>
      </c>
      <c r="C199" s="19">
        <v>254</v>
      </c>
      <c r="D199" s="19">
        <v>1073</v>
      </c>
      <c r="E199" s="29">
        <v>45.2</v>
      </c>
      <c r="F199" s="29">
        <v>28.8</v>
      </c>
      <c r="G199" s="29">
        <v>70.900000000000006</v>
      </c>
      <c r="H199" s="29">
        <v>98.5</v>
      </c>
      <c r="I199" s="22">
        <v>19.100000000000001</v>
      </c>
      <c r="J199" s="22">
        <v>15.8</v>
      </c>
      <c r="K199" s="29">
        <v>8.8000000000000007</v>
      </c>
    </row>
    <row r="200" spans="1:11" x14ac:dyDescent="0.2">
      <c r="A200" s="178" t="s">
        <v>34</v>
      </c>
      <c r="B200" s="178"/>
      <c r="C200" s="178"/>
      <c r="D200" s="178"/>
      <c r="E200" s="178"/>
      <c r="F200" s="178"/>
      <c r="G200" s="178"/>
      <c r="H200" s="178"/>
      <c r="I200" s="178"/>
      <c r="J200" s="178"/>
      <c r="K200" s="178"/>
    </row>
    <row r="201" spans="1:11" s="10" customFormat="1" x14ac:dyDescent="0.2">
      <c r="A201" s="7" t="s">
        <v>2</v>
      </c>
      <c r="B201" s="19">
        <v>618063</v>
      </c>
      <c r="C201" s="19">
        <v>241</v>
      </c>
      <c r="D201" s="19">
        <v>2895</v>
      </c>
      <c r="E201" s="29">
        <v>46.6</v>
      </c>
      <c r="F201" s="29">
        <v>29.4</v>
      </c>
      <c r="G201" s="29">
        <v>70.3</v>
      </c>
      <c r="H201" s="29">
        <v>96.5</v>
      </c>
      <c r="I201" s="22">
        <v>19.3</v>
      </c>
      <c r="J201" s="22">
        <v>19</v>
      </c>
      <c r="K201" s="29">
        <v>7.8</v>
      </c>
    </row>
    <row r="202" spans="1:11" x14ac:dyDescent="0.2">
      <c r="A202" s="178" t="s">
        <v>33</v>
      </c>
      <c r="B202" s="178"/>
      <c r="C202" s="178"/>
      <c r="D202" s="178"/>
      <c r="E202" s="178"/>
      <c r="F202" s="178"/>
      <c r="G202" s="178"/>
      <c r="H202" s="178"/>
      <c r="I202" s="178"/>
      <c r="J202" s="178"/>
      <c r="K202" s="178"/>
    </row>
    <row r="203" spans="1:11" x14ac:dyDescent="0.2">
      <c r="A203" s="13" t="s">
        <v>32</v>
      </c>
      <c r="B203" s="33">
        <v>8347</v>
      </c>
      <c r="C203" s="33">
        <v>201</v>
      </c>
      <c r="D203" s="33">
        <v>1</v>
      </c>
      <c r="E203" s="43">
        <v>100</v>
      </c>
      <c r="F203" s="43" t="s">
        <v>5</v>
      </c>
      <c r="G203" s="31">
        <v>100</v>
      </c>
      <c r="H203" s="31">
        <v>86</v>
      </c>
      <c r="I203" s="32">
        <v>0.6</v>
      </c>
      <c r="J203" s="32">
        <v>600</v>
      </c>
      <c r="K203" s="31">
        <v>1</v>
      </c>
    </row>
    <row r="204" spans="1:11" x14ac:dyDescent="0.2">
      <c r="A204" s="13" t="s">
        <v>31</v>
      </c>
      <c r="B204" s="33">
        <v>31820</v>
      </c>
      <c r="C204" s="33">
        <v>232</v>
      </c>
      <c r="D204" s="33">
        <v>122</v>
      </c>
      <c r="E204" s="31">
        <v>59</v>
      </c>
      <c r="F204" s="43">
        <v>19.7</v>
      </c>
      <c r="G204" s="31">
        <v>80.3</v>
      </c>
      <c r="H204" s="31">
        <v>114.9</v>
      </c>
      <c r="I204" s="32">
        <v>16.5</v>
      </c>
      <c r="J204" s="32">
        <v>18</v>
      </c>
      <c r="K204" s="31">
        <v>2.6</v>
      </c>
    </row>
    <row r="205" spans="1:11" x14ac:dyDescent="0.2">
      <c r="A205" s="13" t="s">
        <v>30</v>
      </c>
      <c r="B205" s="33">
        <v>8470</v>
      </c>
      <c r="C205" s="33">
        <v>192</v>
      </c>
      <c r="D205" s="33">
        <v>6</v>
      </c>
      <c r="E205" s="31">
        <v>33.299999999999997</v>
      </c>
      <c r="F205" s="43" t="s">
        <v>5</v>
      </c>
      <c r="G205" s="31">
        <v>100</v>
      </c>
      <c r="H205" s="31">
        <v>86.7</v>
      </c>
      <c r="I205" s="32">
        <v>3.7</v>
      </c>
      <c r="J205" s="32">
        <v>83.3</v>
      </c>
      <c r="K205" s="31">
        <v>1.9</v>
      </c>
    </row>
    <row r="206" spans="1:11" x14ac:dyDescent="0.2">
      <c r="A206" s="13" t="s">
        <v>29</v>
      </c>
      <c r="B206" s="33">
        <v>24279</v>
      </c>
      <c r="C206" s="33">
        <v>213</v>
      </c>
      <c r="D206" s="33">
        <v>13</v>
      </c>
      <c r="E206" s="31">
        <v>69.2</v>
      </c>
      <c r="F206" s="43" t="s">
        <v>5</v>
      </c>
      <c r="G206" s="31">
        <v>100</v>
      </c>
      <c r="H206" s="31">
        <v>140.80000000000001</v>
      </c>
      <c r="I206" s="32">
        <v>2.5</v>
      </c>
      <c r="J206" s="34" t="s">
        <v>5</v>
      </c>
      <c r="K206" s="31">
        <v>2.6</v>
      </c>
    </row>
    <row r="207" spans="1:11" x14ac:dyDescent="0.2">
      <c r="A207" s="13" t="s">
        <v>28</v>
      </c>
      <c r="B207" s="33">
        <v>73026</v>
      </c>
      <c r="C207" s="33">
        <v>237</v>
      </c>
      <c r="D207" s="33">
        <v>320</v>
      </c>
      <c r="E207" s="31">
        <v>61.9</v>
      </c>
      <c r="F207" s="31">
        <v>11.2</v>
      </c>
      <c r="G207" s="31">
        <v>88.1</v>
      </c>
      <c r="H207" s="31">
        <v>103.6</v>
      </c>
      <c r="I207" s="32">
        <v>18.600000000000001</v>
      </c>
      <c r="J207" s="32">
        <v>11.6</v>
      </c>
      <c r="K207" s="31">
        <v>8.3000000000000007</v>
      </c>
    </row>
    <row r="208" spans="1:11" x14ac:dyDescent="0.2">
      <c r="A208" s="13" t="s">
        <v>27</v>
      </c>
      <c r="B208" s="33">
        <v>26591</v>
      </c>
      <c r="C208" s="33">
        <v>209</v>
      </c>
      <c r="D208" s="33">
        <v>49</v>
      </c>
      <c r="E208" s="31">
        <v>55.1</v>
      </c>
      <c r="F208" s="31">
        <v>26.5</v>
      </c>
      <c r="G208" s="31">
        <v>73.5</v>
      </c>
      <c r="H208" s="31">
        <v>131.6</v>
      </c>
      <c r="I208" s="32">
        <v>8.8000000000000007</v>
      </c>
      <c r="J208" s="32">
        <v>85.7</v>
      </c>
      <c r="K208" s="31">
        <v>3.6</v>
      </c>
    </row>
    <row r="209" spans="1:11" x14ac:dyDescent="0.2">
      <c r="A209" s="13" t="s">
        <v>26</v>
      </c>
      <c r="B209" s="33">
        <v>22386</v>
      </c>
      <c r="C209" s="33">
        <v>205</v>
      </c>
      <c r="D209" s="33">
        <v>70</v>
      </c>
      <c r="E209" s="31">
        <v>55.7</v>
      </c>
      <c r="F209" s="31">
        <v>5.7</v>
      </c>
      <c r="G209" s="31">
        <v>94.3</v>
      </c>
      <c r="H209" s="31">
        <v>118.9</v>
      </c>
      <c r="I209" s="32">
        <v>15.2</v>
      </c>
      <c r="J209" s="32">
        <v>5.7</v>
      </c>
      <c r="K209" s="31">
        <v>4.5999999999999996</v>
      </c>
    </row>
    <row r="210" spans="1:11" x14ac:dyDescent="0.2">
      <c r="A210" s="13" t="s">
        <v>25</v>
      </c>
      <c r="B210" s="33">
        <v>19849</v>
      </c>
      <c r="C210" s="33">
        <v>227</v>
      </c>
      <c r="D210" s="33">
        <v>13</v>
      </c>
      <c r="E210" s="31">
        <v>53.8</v>
      </c>
      <c r="F210" s="43" t="s">
        <v>5</v>
      </c>
      <c r="G210" s="31">
        <v>100</v>
      </c>
      <c r="H210" s="31">
        <v>102.8</v>
      </c>
      <c r="I210" s="32">
        <v>2.9</v>
      </c>
      <c r="J210" s="43" t="s">
        <v>5</v>
      </c>
      <c r="K210" s="31">
        <v>4.3</v>
      </c>
    </row>
    <row r="211" spans="1:11" x14ac:dyDescent="0.2">
      <c r="A211" s="13" t="s">
        <v>24</v>
      </c>
      <c r="B211" s="33">
        <v>9783</v>
      </c>
      <c r="C211" s="33">
        <v>201</v>
      </c>
      <c r="D211" s="33">
        <v>22</v>
      </c>
      <c r="E211" s="31">
        <v>72.7</v>
      </c>
      <c r="F211" s="43" t="s">
        <v>5</v>
      </c>
      <c r="G211" s="31">
        <v>100</v>
      </c>
      <c r="H211" s="31">
        <v>124.7</v>
      </c>
      <c r="I211" s="32">
        <v>11.2</v>
      </c>
      <c r="J211" s="43" t="s">
        <v>5</v>
      </c>
      <c r="K211" s="31">
        <v>4.5999999999999996</v>
      </c>
    </row>
    <row r="212" spans="1:11" x14ac:dyDescent="0.2">
      <c r="A212" s="13" t="s">
        <v>23</v>
      </c>
      <c r="B212" s="33">
        <v>13678</v>
      </c>
      <c r="C212" s="33">
        <v>224</v>
      </c>
      <c r="D212" s="33">
        <v>14</v>
      </c>
      <c r="E212" s="31">
        <v>35.700000000000003</v>
      </c>
      <c r="F212" s="43" t="s">
        <v>5</v>
      </c>
      <c r="G212" s="31">
        <v>100</v>
      </c>
      <c r="H212" s="31">
        <v>104.1</v>
      </c>
      <c r="I212" s="32">
        <v>4.5999999999999996</v>
      </c>
      <c r="J212" s="43">
        <v>14.3</v>
      </c>
      <c r="K212" s="31">
        <v>2.5</v>
      </c>
    </row>
    <row r="213" spans="1:11" s="10" customFormat="1" x14ac:dyDescent="0.2">
      <c r="A213" s="7" t="s">
        <v>2</v>
      </c>
      <c r="B213" s="19">
        <v>238229</v>
      </c>
      <c r="C213" s="19">
        <v>222</v>
      </c>
      <c r="D213" s="19">
        <v>630</v>
      </c>
      <c r="E213" s="29">
        <v>59.7</v>
      </c>
      <c r="F213" s="29">
        <v>12.2</v>
      </c>
      <c r="G213" s="29">
        <v>87.5</v>
      </c>
      <c r="H213" s="29">
        <v>111</v>
      </c>
      <c r="I213" s="22">
        <v>11.9</v>
      </c>
      <c r="J213" s="22">
        <v>18.7</v>
      </c>
      <c r="K213" s="29">
        <v>4.8</v>
      </c>
    </row>
    <row r="214" spans="1:11" x14ac:dyDescent="0.2">
      <c r="A214" s="178" t="s">
        <v>22</v>
      </c>
      <c r="B214" s="178"/>
      <c r="C214" s="178"/>
      <c r="D214" s="178"/>
      <c r="E214" s="178"/>
      <c r="F214" s="178"/>
      <c r="G214" s="178"/>
      <c r="H214" s="178"/>
      <c r="I214" s="178"/>
      <c r="J214" s="178"/>
      <c r="K214" s="178"/>
    </row>
    <row r="215" spans="1:11" x14ac:dyDescent="0.2">
      <c r="A215" s="13" t="s">
        <v>21</v>
      </c>
      <c r="B215" s="33">
        <v>34184</v>
      </c>
      <c r="C215" s="33">
        <v>222</v>
      </c>
      <c r="D215" s="33">
        <v>124</v>
      </c>
      <c r="E215" s="31">
        <v>62.1</v>
      </c>
      <c r="F215" s="43" t="s">
        <v>5</v>
      </c>
      <c r="G215" s="31">
        <v>100</v>
      </c>
      <c r="H215" s="31">
        <v>111.3</v>
      </c>
      <c r="I215" s="32">
        <v>16.3</v>
      </c>
      <c r="J215" s="32">
        <v>9.6999999999999993</v>
      </c>
      <c r="K215" s="31">
        <v>6.2</v>
      </c>
    </row>
    <row r="216" spans="1:11" x14ac:dyDescent="0.2">
      <c r="A216" s="13" t="s">
        <v>20</v>
      </c>
      <c r="B216" s="33">
        <v>18333</v>
      </c>
      <c r="C216" s="33">
        <v>234</v>
      </c>
      <c r="D216" s="33">
        <v>23</v>
      </c>
      <c r="E216" s="31">
        <v>47.8</v>
      </c>
      <c r="F216" s="43" t="s">
        <v>5</v>
      </c>
      <c r="G216" s="31">
        <v>100</v>
      </c>
      <c r="H216" s="31">
        <v>113.3</v>
      </c>
      <c r="I216" s="32">
        <v>5.3</v>
      </c>
      <c r="J216" s="32">
        <v>73.900000000000006</v>
      </c>
      <c r="K216" s="31">
        <v>3.6</v>
      </c>
    </row>
    <row r="217" spans="1:11" x14ac:dyDescent="0.2">
      <c r="A217" s="13" t="s">
        <v>19</v>
      </c>
      <c r="B217" s="33">
        <v>18234</v>
      </c>
      <c r="C217" s="33">
        <v>236</v>
      </c>
      <c r="D217" s="33">
        <v>43</v>
      </c>
      <c r="E217" s="31">
        <v>25.6</v>
      </c>
      <c r="F217" s="43">
        <v>39.5</v>
      </c>
      <c r="G217" s="31">
        <v>58.1</v>
      </c>
      <c r="H217" s="31">
        <v>90.5</v>
      </c>
      <c r="I217" s="32">
        <v>10</v>
      </c>
      <c r="J217" s="32">
        <v>53.5</v>
      </c>
      <c r="K217" s="31">
        <v>4.2</v>
      </c>
    </row>
    <row r="218" spans="1:11" x14ac:dyDescent="0.2">
      <c r="A218" s="13" t="s">
        <v>18</v>
      </c>
      <c r="B218" s="33">
        <v>21020</v>
      </c>
      <c r="C218" s="33">
        <v>189</v>
      </c>
      <c r="D218" s="33">
        <v>6</v>
      </c>
      <c r="E218" s="31">
        <v>50</v>
      </c>
      <c r="F218" s="43" t="s">
        <v>5</v>
      </c>
      <c r="G218" s="31">
        <v>100</v>
      </c>
      <c r="H218" s="31">
        <v>149.5</v>
      </c>
      <c r="I218" s="32">
        <v>1.5</v>
      </c>
      <c r="J218" s="32">
        <v>216.7</v>
      </c>
      <c r="K218" s="31">
        <v>0.5</v>
      </c>
    </row>
    <row r="219" spans="1:11" x14ac:dyDescent="0.2">
      <c r="A219" s="13" t="s">
        <v>17</v>
      </c>
      <c r="B219" s="33">
        <v>28217</v>
      </c>
      <c r="C219" s="33">
        <v>208</v>
      </c>
      <c r="D219" s="33">
        <v>69</v>
      </c>
      <c r="E219" s="31">
        <v>20.3</v>
      </c>
      <c r="F219" s="43">
        <v>52.2</v>
      </c>
      <c r="G219" s="31">
        <v>46.4</v>
      </c>
      <c r="H219" s="31">
        <v>81.900000000000006</v>
      </c>
      <c r="I219" s="32">
        <v>11.7</v>
      </c>
      <c r="J219" s="32">
        <v>71</v>
      </c>
      <c r="K219" s="31">
        <v>2.5</v>
      </c>
    </row>
    <row r="220" spans="1:11" x14ac:dyDescent="0.2">
      <c r="A220" s="13" t="s">
        <v>16</v>
      </c>
      <c r="B220" s="33">
        <v>10696</v>
      </c>
      <c r="C220" s="33">
        <v>214</v>
      </c>
      <c r="D220" s="33">
        <v>12</v>
      </c>
      <c r="E220" s="31">
        <v>41.7</v>
      </c>
      <c r="F220" s="43" t="s">
        <v>5</v>
      </c>
      <c r="G220" s="31">
        <v>100</v>
      </c>
      <c r="H220" s="31">
        <v>117.9</v>
      </c>
      <c r="I220" s="32">
        <v>5.2</v>
      </c>
      <c r="J220" s="32">
        <v>58.3</v>
      </c>
      <c r="K220" s="31">
        <v>2.4</v>
      </c>
    </row>
    <row r="221" spans="1:11" x14ac:dyDescent="0.2">
      <c r="A221" s="13" t="s">
        <v>15</v>
      </c>
      <c r="B221" s="33">
        <v>20362</v>
      </c>
      <c r="C221" s="33">
        <v>217</v>
      </c>
      <c r="D221" s="33">
        <v>24</v>
      </c>
      <c r="E221" s="31">
        <v>66.7</v>
      </c>
      <c r="F221" s="43" t="s">
        <v>5</v>
      </c>
      <c r="G221" s="31">
        <v>87.5</v>
      </c>
      <c r="H221" s="31">
        <v>121.8</v>
      </c>
      <c r="I221" s="32">
        <v>5.4</v>
      </c>
      <c r="J221" s="32">
        <v>62.5</v>
      </c>
      <c r="K221" s="31">
        <v>2.9</v>
      </c>
    </row>
    <row r="222" spans="1:11" x14ac:dyDescent="0.2">
      <c r="A222" s="13" t="s">
        <v>14</v>
      </c>
      <c r="B222" s="33">
        <v>16749</v>
      </c>
      <c r="C222" s="33">
        <v>232</v>
      </c>
      <c r="D222" s="33">
        <v>48</v>
      </c>
      <c r="E222" s="31">
        <v>35.4</v>
      </c>
      <c r="F222" s="43">
        <v>35.4</v>
      </c>
      <c r="G222" s="31">
        <v>60.4</v>
      </c>
      <c r="H222" s="31">
        <v>84.8</v>
      </c>
      <c r="I222" s="32">
        <v>12.2</v>
      </c>
      <c r="J222" s="32">
        <v>83.3</v>
      </c>
      <c r="K222" s="31">
        <v>4.4000000000000004</v>
      </c>
    </row>
    <row r="223" spans="1:11" s="10" customFormat="1" x14ac:dyDescent="0.2">
      <c r="A223" s="7" t="s">
        <v>2</v>
      </c>
      <c r="B223" s="19">
        <v>167795</v>
      </c>
      <c r="C223" s="19">
        <v>218</v>
      </c>
      <c r="D223" s="19">
        <v>349</v>
      </c>
      <c r="E223" s="29">
        <v>44.1</v>
      </c>
      <c r="F223" s="42">
        <v>20.100000000000001</v>
      </c>
      <c r="G223" s="29">
        <v>77.900000000000006</v>
      </c>
      <c r="H223" s="29">
        <v>101</v>
      </c>
      <c r="I223" s="22">
        <v>9.5</v>
      </c>
      <c r="J223" s="22">
        <v>50.4</v>
      </c>
      <c r="K223" s="29">
        <v>3.5</v>
      </c>
    </row>
    <row r="224" spans="1:11" x14ac:dyDescent="0.2">
      <c r="A224" s="178" t="s">
        <v>13</v>
      </c>
      <c r="B224" s="178"/>
      <c r="C224" s="178"/>
      <c r="D224" s="178"/>
      <c r="E224" s="178"/>
      <c r="F224" s="178"/>
      <c r="G224" s="178"/>
      <c r="H224" s="178"/>
      <c r="I224" s="178"/>
      <c r="J224" s="178"/>
      <c r="K224" s="178"/>
    </row>
    <row r="225" spans="1:11" x14ac:dyDescent="0.2">
      <c r="A225" s="13" t="s">
        <v>12</v>
      </c>
      <c r="B225" s="33">
        <v>11603</v>
      </c>
      <c r="C225" s="33">
        <v>202</v>
      </c>
      <c r="D225" s="33">
        <v>78</v>
      </c>
      <c r="E225" s="31">
        <v>33.299999999999997</v>
      </c>
      <c r="F225" s="43">
        <v>67.900000000000006</v>
      </c>
      <c r="G225" s="31">
        <v>32.1</v>
      </c>
      <c r="H225" s="31">
        <v>79.2</v>
      </c>
      <c r="I225" s="32">
        <v>33.1</v>
      </c>
      <c r="J225" s="34">
        <v>1.3</v>
      </c>
      <c r="K225" s="31">
        <v>2.2999999999999998</v>
      </c>
    </row>
    <row r="226" spans="1:11" x14ac:dyDescent="0.2">
      <c r="A226" s="13" t="s">
        <v>11</v>
      </c>
      <c r="B226" s="33">
        <v>24505</v>
      </c>
      <c r="C226" s="33">
        <v>236</v>
      </c>
      <c r="D226" s="33">
        <v>71</v>
      </c>
      <c r="E226" s="31">
        <v>63.4</v>
      </c>
      <c r="F226" s="43">
        <v>22.5</v>
      </c>
      <c r="G226" s="31">
        <v>77.5</v>
      </c>
      <c r="H226" s="31">
        <v>119.2</v>
      </c>
      <c r="I226" s="32">
        <v>12.3</v>
      </c>
      <c r="J226" s="32">
        <v>23.9</v>
      </c>
      <c r="K226" s="31">
        <v>3.2</v>
      </c>
    </row>
    <row r="227" spans="1:11" x14ac:dyDescent="0.2">
      <c r="A227" s="13" t="s">
        <v>10</v>
      </c>
      <c r="B227" s="33">
        <v>8947</v>
      </c>
      <c r="C227" s="33">
        <v>207</v>
      </c>
      <c r="D227" s="33">
        <v>18</v>
      </c>
      <c r="E227" s="31">
        <v>77.8</v>
      </c>
      <c r="F227" s="43" t="s">
        <v>5</v>
      </c>
      <c r="G227" s="31">
        <v>100</v>
      </c>
      <c r="H227" s="31">
        <v>135.6</v>
      </c>
      <c r="I227" s="32">
        <v>9.6999999999999993</v>
      </c>
      <c r="J227" s="32">
        <v>16.7</v>
      </c>
      <c r="K227" s="31">
        <v>3</v>
      </c>
    </row>
    <row r="228" spans="1:11" x14ac:dyDescent="0.2">
      <c r="A228" s="13" t="s">
        <v>9</v>
      </c>
      <c r="B228" s="33">
        <v>22571</v>
      </c>
      <c r="C228" s="33">
        <v>207</v>
      </c>
      <c r="D228" s="33">
        <v>21</v>
      </c>
      <c r="E228" s="31">
        <v>76.2</v>
      </c>
      <c r="F228" s="43" t="s">
        <v>5</v>
      </c>
      <c r="G228" s="31">
        <v>100</v>
      </c>
      <c r="H228" s="31">
        <v>119</v>
      </c>
      <c r="I228" s="32">
        <v>4.5</v>
      </c>
      <c r="J228" s="32">
        <v>33.299999999999997</v>
      </c>
      <c r="K228" s="31">
        <v>2.1</v>
      </c>
    </row>
    <row r="229" spans="1:11" x14ac:dyDescent="0.2">
      <c r="A229" s="13" t="s">
        <v>8</v>
      </c>
      <c r="B229" s="33">
        <v>12553</v>
      </c>
      <c r="C229" s="33">
        <v>209</v>
      </c>
      <c r="D229" s="33">
        <v>107</v>
      </c>
      <c r="E229" s="31">
        <v>39.299999999999997</v>
      </c>
      <c r="F229" s="43">
        <v>32.700000000000003</v>
      </c>
      <c r="G229" s="31">
        <v>67.3</v>
      </c>
      <c r="H229" s="31">
        <v>97.5</v>
      </c>
      <c r="I229" s="32">
        <v>40.799999999999997</v>
      </c>
      <c r="J229" s="43">
        <v>0.9</v>
      </c>
      <c r="K229" s="31">
        <v>5</v>
      </c>
    </row>
    <row r="230" spans="1:11" x14ac:dyDescent="0.2">
      <c r="A230" s="13" t="s">
        <v>7</v>
      </c>
      <c r="B230" s="33">
        <v>91745</v>
      </c>
      <c r="C230" s="33">
        <v>227</v>
      </c>
      <c r="D230" s="33">
        <v>1099</v>
      </c>
      <c r="E230" s="31">
        <v>24.2</v>
      </c>
      <c r="F230" s="31">
        <v>54.4</v>
      </c>
      <c r="G230" s="31">
        <v>45.6</v>
      </c>
      <c r="H230" s="31">
        <v>75</v>
      </c>
      <c r="I230" s="32">
        <v>52.8</v>
      </c>
      <c r="J230" s="32">
        <v>6.6</v>
      </c>
      <c r="K230" s="31">
        <v>8.6</v>
      </c>
    </row>
    <row r="231" spans="1:11" x14ac:dyDescent="0.2">
      <c r="A231" s="13" t="s">
        <v>6</v>
      </c>
      <c r="B231" s="33">
        <v>18536</v>
      </c>
      <c r="C231" s="33">
        <v>226</v>
      </c>
      <c r="D231" s="33">
        <v>68</v>
      </c>
      <c r="E231" s="31">
        <v>26.5</v>
      </c>
      <c r="F231" s="43">
        <v>50</v>
      </c>
      <c r="G231" s="31">
        <v>50</v>
      </c>
      <c r="H231" s="31">
        <v>83</v>
      </c>
      <c r="I231" s="32">
        <v>16.2</v>
      </c>
      <c r="J231" s="32">
        <v>19.100000000000001</v>
      </c>
      <c r="K231" s="31">
        <v>1.8</v>
      </c>
    </row>
    <row r="232" spans="1:11" x14ac:dyDescent="0.2">
      <c r="A232" s="7" t="s">
        <v>2</v>
      </c>
      <c r="B232" s="19">
        <v>190460</v>
      </c>
      <c r="C232" s="19">
        <v>222</v>
      </c>
      <c r="D232" s="19">
        <v>1462</v>
      </c>
      <c r="E232" s="29">
        <v>29.2</v>
      </c>
      <c r="F232" s="42">
        <v>50.3</v>
      </c>
      <c r="G232" s="29">
        <v>49.7</v>
      </c>
      <c r="H232" s="29">
        <v>80.8</v>
      </c>
      <c r="I232" s="22">
        <v>34.5</v>
      </c>
      <c r="J232" s="22">
        <v>7.9</v>
      </c>
      <c r="K232" s="29">
        <v>5.6</v>
      </c>
    </row>
    <row r="233" spans="1:11" x14ac:dyDescent="0.2">
      <c r="A233" s="178" t="s">
        <v>4</v>
      </c>
      <c r="B233" s="178"/>
      <c r="C233" s="178"/>
      <c r="D233" s="178"/>
      <c r="E233" s="178"/>
      <c r="F233" s="178"/>
      <c r="G233" s="178"/>
      <c r="H233" s="178"/>
      <c r="I233" s="178"/>
      <c r="J233" s="178"/>
      <c r="K233" s="178"/>
    </row>
    <row r="234" spans="1:11" s="10" customFormat="1" x14ac:dyDescent="0.2">
      <c r="A234" s="7" t="s">
        <v>2</v>
      </c>
      <c r="B234" s="19">
        <v>596484</v>
      </c>
      <c r="C234" s="19">
        <v>221</v>
      </c>
      <c r="D234" s="19">
        <v>2441</v>
      </c>
      <c r="E234" s="29">
        <v>39.200000000000003</v>
      </c>
      <c r="F234" s="29">
        <v>36.200000000000003</v>
      </c>
      <c r="G234" s="29">
        <v>63.5</v>
      </c>
      <c r="H234" s="29">
        <v>91.4</v>
      </c>
      <c r="I234" s="22">
        <v>18.5</v>
      </c>
      <c r="J234" s="22">
        <v>16.8</v>
      </c>
      <c r="K234" s="29">
        <v>4.7</v>
      </c>
    </row>
    <row r="235" spans="1:11" x14ac:dyDescent="0.2">
      <c r="A235" s="178" t="s">
        <v>3</v>
      </c>
      <c r="B235" s="178"/>
      <c r="C235" s="178"/>
      <c r="D235" s="178"/>
      <c r="E235" s="178"/>
      <c r="F235" s="178"/>
      <c r="G235" s="178"/>
      <c r="H235" s="178"/>
      <c r="I235" s="178"/>
      <c r="J235" s="178"/>
      <c r="K235" s="178"/>
    </row>
    <row r="236" spans="1:11" s="10" customFormat="1" x14ac:dyDescent="0.2">
      <c r="A236" s="7" t="s">
        <v>2</v>
      </c>
      <c r="B236" s="19">
        <v>1726137</v>
      </c>
      <c r="C236" s="19">
        <v>233</v>
      </c>
      <c r="D236" s="19">
        <v>6800</v>
      </c>
      <c r="E236" s="29">
        <v>42.5</v>
      </c>
      <c r="F236" s="42">
        <v>31.3</v>
      </c>
      <c r="G236" s="29">
        <v>68.3</v>
      </c>
      <c r="H236" s="29">
        <v>95.7</v>
      </c>
      <c r="I236" s="22">
        <v>16.899999999999999</v>
      </c>
      <c r="J236" s="22">
        <v>20.5</v>
      </c>
      <c r="K236" s="29">
        <v>5.6</v>
      </c>
    </row>
    <row r="237" spans="1:11" x14ac:dyDescent="0.2">
      <c r="A237" s="178" t="s">
        <v>1</v>
      </c>
      <c r="B237" s="178"/>
      <c r="C237" s="178"/>
      <c r="D237" s="178"/>
      <c r="E237" s="178"/>
      <c r="F237" s="178"/>
      <c r="G237" s="178"/>
      <c r="H237" s="178"/>
      <c r="I237" s="178"/>
      <c r="J237" s="178"/>
      <c r="K237" s="178"/>
    </row>
    <row r="238" spans="1:11" s="10" customFormat="1" x14ac:dyDescent="0.2">
      <c r="A238" s="7" t="s">
        <v>0</v>
      </c>
      <c r="B238" s="19">
        <v>4330681</v>
      </c>
      <c r="C238" s="19">
        <v>231</v>
      </c>
      <c r="D238" s="19">
        <v>31994</v>
      </c>
      <c r="E238" s="29">
        <v>38.799999999999997</v>
      </c>
      <c r="F238" s="29">
        <v>51.3</v>
      </c>
      <c r="G238" s="29">
        <v>47.9</v>
      </c>
      <c r="H238" s="29">
        <v>88.8</v>
      </c>
      <c r="I238" s="22">
        <v>31.9</v>
      </c>
      <c r="J238" s="22">
        <v>12.9</v>
      </c>
      <c r="K238" s="29">
        <v>7.8</v>
      </c>
    </row>
  </sheetData>
  <mergeCells count="41">
    <mergeCell ref="A224:K224"/>
    <mergeCell ref="A233:K233"/>
    <mergeCell ref="A235:K235"/>
    <mergeCell ref="A237:K237"/>
    <mergeCell ref="A186:K186"/>
    <mergeCell ref="A200:K200"/>
    <mergeCell ref="A202:K202"/>
    <mergeCell ref="A214:K214"/>
    <mergeCell ref="A156:K156"/>
    <mergeCell ref="A164:K164"/>
    <mergeCell ref="A166:K166"/>
    <mergeCell ref="A177:K177"/>
    <mergeCell ref="A126:K126"/>
    <mergeCell ref="A128:K128"/>
    <mergeCell ref="A130:K130"/>
    <mergeCell ref="A147:K147"/>
    <mergeCell ref="A93:K93"/>
    <mergeCell ref="A95:K95"/>
    <mergeCell ref="A106:K106"/>
    <mergeCell ref="A119:K119"/>
    <mergeCell ref="A60:K60"/>
    <mergeCell ref="A62:K62"/>
    <mergeCell ref="A71:K71"/>
    <mergeCell ref="A82:K82"/>
    <mergeCell ref="A26:K26"/>
    <mergeCell ref="A28:K28"/>
    <mergeCell ref="A40:K40"/>
    <mergeCell ref="A49:K49"/>
    <mergeCell ref="A8:K8"/>
    <mergeCell ref="A6:K6"/>
    <mergeCell ref="C2:C5"/>
    <mergeCell ref="D3:D5"/>
    <mergeCell ref="I3:I5"/>
    <mergeCell ref="E3:G3"/>
    <mergeCell ref="J2:J5"/>
    <mergeCell ref="K2:K5"/>
    <mergeCell ref="A2:A5"/>
    <mergeCell ref="E5:G5"/>
    <mergeCell ref="B2:B5"/>
    <mergeCell ref="D2:I2"/>
    <mergeCell ref="H3:H5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&amp;A&amp;R&amp;P. oldal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DE649-2196-4E56-AF05-27E1AA7EEA48}">
  <sheetPr codeName="Munka5"/>
  <dimension ref="A1:I237"/>
  <sheetViews>
    <sheetView zoomScaleNormal="100" workbookViewId="0"/>
  </sheetViews>
  <sheetFormatPr defaultRowHeight="11.25" x14ac:dyDescent="0.2"/>
  <cols>
    <col min="1" max="1" width="17.42578125" style="1" customWidth="1"/>
    <col min="2" max="8" width="13.140625" style="41" customWidth="1"/>
    <col min="9" max="9" width="13.140625" style="1" customWidth="1"/>
    <col min="10" max="16384" width="9.140625" style="1"/>
  </cols>
  <sheetData>
    <row r="1" spans="1:9" ht="12" thickBot="1" x14ac:dyDescent="0.25">
      <c r="A1" s="28" t="s">
        <v>279</v>
      </c>
      <c r="B1" s="55"/>
      <c r="C1" s="47"/>
      <c r="D1" s="47"/>
      <c r="E1" s="47"/>
      <c r="F1" s="47"/>
      <c r="G1" s="47"/>
      <c r="H1" s="48"/>
      <c r="I1" s="49"/>
    </row>
    <row r="2" spans="1:9" s="53" customFormat="1" ht="15.75" customHeight="1" x14ac:dyDescent="0.2">
      <c r="A2" s="169" t="s">
        <v>218</v>
      </c>
      <c r="B2" s="197" t="s">
        <v>278</v>
      </c>
      <c r="C2" s="197" t="s">
        <v>277</v>
      </c>
      <c r="D2" s="197" t="s">
        <v>276</v>
      </c>
      <c r="E2" s="207" t="s">
        <v>275</v>
      </c>
      <c r="F2" s="208" t="s">
        <v>274</v>
      </c>
      <c r="G2" s="197" t="s">
        <v>273</v>
      </c>
      <c r="H2" s="40" t="s">
        <v>272</v>
      </c>
      <c r="I2" s="54" t="s">
        <v>271</v>
      </c>
    </row>
    <row r="3" spans="1:9" s="53" customFormat="1" ht="27" customHeight="1" x14ac:dyDescent="0.2">
      <c r="A3" s="169"/>
      <c r="B3" s="197"/>
      <c r="C3" s="206"/>
      <c r="D3" s="206"/>
      <c r="E3" s="201"/>
      <c r="F3" s="209"/>
      <c r="G3" s="197"/>
      <c r="H3" s="184" t="s">
        <v>270</v>
      </c>
      <c r="I3" s="189"/>
    </row>
    <row r="4" spans="1:9" ht="22.5" x14ac:dyDescent="0.2">
      <c r="A4" s="179"/>
      <c r="B4" s="206"/>
      <c r="C4" s="190" t="s">
        <v>269</v>
      </c>
      <c r="D4" s="200"/>
      <c r="E4" s="203"/>
      <c r="F4" s="210"/>
      <c r="G4" s="206"/>
      <c r="H4" s="52" t="s">
        <v>268</v>
      </c>
      <c r="I4" s="51" t="s">
        <v>267</v>
      </c>
    </row>
    <row r="5" spans="1:9" x14ac:dyDescent="0.2">
      <c r="A5" s="178" t="s">
        <v>205</v>
      </c>
      <c r="B5" s="178"/>
      <c r="C5" s="178"/>
      <c r="D5" s="178"/>
      <c r="E5" s="178"/>
      <c r="F5" s="178"/>
      <c r="G5" s="178"/>
      <c r="H5" s="178"/>
      <c r="I5" s="178"/>
    </row>
    <row r="6" spans="1:9" s="10" customFormat="1" x14ac:dyDescent="0.2">
      <c r="A6" s="7" t="s">
        <v>2</v>
      </c>
      <c r="B6" s="22">
        <v>84.1</v>
      </c>
      <c r="C6" s="29">
        <v>99.2</v>
      </c>
      <c r="D6" s="29">
        <v>98</v>
      </c>
      <c r="E6" s="19">
        <v>934</v>
      </c>
      <c r="F6" s="19">
        <v>2411</v>
      </c>
      <c r="G6" s="29">
        <v>53.6</v>
      </c>
      <c r="H6" s="19">
        <v>1092</v>
      </c>
      <c r="I6" s="29">
        <v>1.2</v>
      </c>
    </row>
    <row r="7" spans="1:9" x14ac:dyDescent="0.2">
      <c r="A7" s="178" t="s">
        <v>204</v>
      </c>
      <c r="B7" s="178"/>
      <c r="C7" s="178"/>
      <c r="D7" s="178"/>
      <c r="E7" s="178"/>
      <c r="F7" s="178"/>
      <c r="G7" s="178"/>
      <c r="H7" s="178"/>
      <c r="I7" s="178"/>
    </row>
    <row r="8" spans="1:9" x14ac:dyDescent="0.2">
      <c r="A8" s="13" t="s">
        <v>203</v>
      </c>
      <c r="B8" s="32">
        <v>89.2</v>
      </c>
      <c r="C8" s="31">
        <v>91.9</v>
      </c>
      <c r="D8" s="31">
        <v>75.2</v>
      </c>
      <c r="E8" s="33">
        <v>1539</v>
      </c>
      <c r="F8" s="33">
        <v>3128</v>
      </c>
      <c r="G8" s="31">
        <v>30.6</v>
      </c>
      <c r="H8" s="33">
        <v>762</v>
      </c>
      <c r="I8" s="31">
        <v>16.8</v>
      </c>
    </row>
    <row r="9" spans="1:9" x14ac:dyDescent="0.2">
      <c r="A9" s="13" t="s">
        <v>202</v>
      </c>
      <c r="B9" s="32">
        <v>89</v>
      </c>
      <c r="C9" s="31">
        <v>90.5</v>
      </c>
      <c r="D9" s="31">
        <v>73.099999999999994</v>
      </c>
      <c r="E9" s="33">
        <v>1762</v>
      </c>
      <c r="F9" s="33">
        <v>2544</v>
      </c>
      <c r="G9" s="31">
        <v>51.9</v>
      </c>
      <c r="H9" s="33">
        <v>804</v>
      </c>
      <c r="I9" s="31">
        <v>17.399999999999999</v>
      </c>
    </row>
    <row r="10" spans="1:9" x14ac:dyDescent="0.2">
      <c r="A10" s="13" t="s">
        <v>201</v>
      </c>
      <c r="B10" s="32">
        <v>73.8</v>
      </c>
      <c r="C10" s="31">
        <v>84.5</v>
      </c>
      <c r="D10" s="31">
        <v>50.8</v>
      </c>
      <c r="E10" s="33">
        <v>1205</v>
      </c>
      <c r="F10" s="33">
        <v>2231</v>
      </c>
      <c r="G10" s="31">
        <v>24.2</v>
      </c>
      <c r="H10" s="33">
        <v>618</v>
      </c>
      <c r="I10" s="31">
        <v>33.799999999999997</v>
      </c>
    </row>
    <row r="11" spans="1:9" x14ac:dyDescent="0.2">
      <c r="A11" s="13" t="s">
        <v>200</v>
      </c>
      <c r="B11" s="32">
        <v>85.4</v>
      </c>
      <c r="C11" s="31">
        <v>92.4</v>
      </c>
      <c r="D11" s="31">
        <v>85.9</v>
      </c>
      <c r="E11" s="33">
        <v>1240</v>
      </c>
      <c r="F11" s="33">
        <v>3276</v>
      </c>
      <c r="G11" s="31">
        <v>33.5</v>
      </c>
      <c r="H11" s="33">
        <v>1279</v>
      </c>
      <c r="I11" s="31">
        <v>6.6</v>
      </c>
    </row>
    <row r="12" spans="1:9" x14ac:dyDescent="0.2">
      <c r="A12" s="13" t="s">
        <v>199</v>
      </c>
      <c r="B12" s="32">
        <v>100</v>
      </c>
      <c r="C12" s="31">
        <v>96.4</v>
      </c>
      <c r="D12" s="31">
        <v>90.9</v>
      </c>
      <c r="E12" s="33">
        <v>1427</v>
      </c>
      <c r="F12" s="33">
        <v>2845</v>
      </c>
      <c r="G12" s="31">
        <v>42.7</v>
      </c>
      <c r="H12" s="33">
        <v>755</v>
      </c>
      <c r="I12" s="31">
        <v>5.5</v>
      </c>
    </row>
    <row r="13" spans="1:9" x14ac:dyDescent="0.2">
      <c r="A13" s="13" t="s">
        <v>198</v>
      </c>
      <c r="B13" s="32">
        <v>98</v>
      </c>
      <c r="C13" s="31">
        <v>97.7</v>
      </c>
      <c r="D13" s="31">
        <v>43</v>
      </c>
      <c r="E13" s="33">
        <v>1467</v>
      </c>
      <c r="F13" s="33">
        <v>2829</v>
      </c>
      <c r="G13" s="31">
        <v>41.4</v>
      </c>
      <c r="H13" s="33">
        <v>335</v>
      </c>
      <c r="I13" s="31">
        <v>54.7</v>
      </c>
    </row>
    <row r="14" spans="1:9" x14ac:dyDescent="0.2">
      <c r="A14" s="13" t="s">
        <v>197</v>
      </c>
      <c r="B14" s="32">
        <v>93.9</v>
      </c>
      <c r="C14" s="31">
        <v>99.2</v>
      </c>
      <c r="D14" s="31">
        <v>75.8</v>
      </c>
      <c r="E14" s="33">
        <v>1620</v>
      </c>
      <c r="F14" s="33">
        <v>2666</v>
      </c>
      <c r="G14" s="31">
        <v>37.6</v>
      </c>
      <c r="H14" s="33">
        <v>707</v>
      </c>
      <c r="I14" s="31">
        <v>23.4</v>
      </c>
    </row>
    <row r="15" spans="1:9" x14ac:dyDescent="0.2">
      <c r="A15" s="13" t="s">
        <v>196</v>
      </c>
      <c r="B15" s="32">
        <v>90.2</v>
      </c>
      <c r="C15" s="31">
        <v>88.2</v>
      </c>
      <c r="D15" s="31">
        <v>73.900000000000006</v>
      </c>
      <c r="E15" s="33">
        <v>1548</v>
      </c>
      <c r="F15" s="33">
        <v>3169</v>
      </c>
      <c r="G15" s="31">
        <v>33.1</v>
      </c>
      <c r="H15" s="33">
        <v>1131</v>
      </c>
      <c r="I15" s="31">
        <v>14.3</v>
      </c>
    </row>
    <row r="16" spans="1:9" x14ac:dyDescent="0.2">
      <c r="A16" s="13" t="s">
        <v>195</v>
      </c>
      <c r="B16" s="32">
        <v>91.1</v>
      </c>
      <c r="C16" s="31">
        <v>92.1</v>
      </c>
      <c r="D16" s="31">
        <v>73.7</v>
      </c>
      <c r="E16" s="33">
        <v>1529</v>
      </c>
      <c r="F16" s="33">
        <v>2900</v>
      </c>
      <c r="G16" s="31">
        <v>29.8</v>
      </c>
      <c r="H16" s="33">
        <v>1114</v>
      </c>
      <c r="I16" s="31">
        <v>18.5</v>
      </c>
    </row>
    <row r="17" spans="1:9" x14ac:dyDescent="0.2">
      <c r="A17" s="13" t="s">
        <v>194</v>
      </c>
      <c r="B17" s="32">
        <v>77.599999999999994</v>
      </c>
      <c r="C17" s="31">
        <v>93.2</v>
      </c>
      <c r="D17" s="31">
        <v>7.8</v>
      </c>
      <c r="E17" s="33">
        <v>1482</v>
      </c>
      <c r="F17" s="33">
        <v>2614</v>
      </c>
      <c r="G17" s="31">
        <v>31.7</v>
      </c>
      <c r="H17" s="33">
        <v>90</v>
      </c>
      <c r="I17" s="31">
        <v>85.5</v>
      </c>
    </row>
    <row r="18" spans="1:9" x14ac:dyDescent="0.2">
      <c r="A18" s="13" t="s">
        <v>193</v>
      </c>
      <c r="B18" s="32">
        <v>94.8</v>
      </c>
      <c r="C18" s="31">
        <v>95.7</v>
      </c>
      <c r="D18" s="31">
        <v>74.5</v>
      </c>
      <c r="E18" s="33">
        <v>1835</v>
      </c>
      <c r="F18" s="33">
        <v>2259</v>
      </c>
      <c r="G18" s="31">
        <v>44.9</v>
      </c>
      <c r="H18" s="33">
        <v>737</v>
      </c>
      <c r="I18" s="31">
        <v>21.2</v>
      </c>
    </row>
    <row r="19" spans="1:9" x14ac:dyDescent="0.2">
      <c r="A19" s="13" t="s">
        <v>192</v>
      </c>
      <c r="B19" s="32">
        <v>99.8</v>
      </c>
      <c r="C19" s="31">
        <v>97.9</v>
      </c>
      <c r="D19" s="31">
        <v>82</v>
      </c>
      <c r="E19" s="33">
        <v>1375</v>
      </c>
      <c r="F19" s="33">
        <v>2616</v>
      </c>
      <c r="G19" s="31">
        <v>39.799999999999997</v>
      </c>
      <c r="H19" s="33">
        <v>944</v>
      </c>
      <c r="I19" s="31">
        <v>15.9</v>
      </c>
    </row>
    <row r="20" spans="1:9" x14ac:dyDescent="0.2">
      <c r="A20" s="13" t="s">
        <v>191</v>
      </c>
      <c r="B20" s="32">
        <v>86.7</v>
      </c>
      <c r="C20" s="31">
        <v>94.9</v>
      </c>
      <c r="D20" s="31">
        <v>80.099999999999994</v>
      </c>
      <c r="E20" s="33">
        <v>1681</v>
      </c>
      <c r="F20" s="33">
        <v>2429</v>
      </c>
      <c r="G20" s="31">
        <v>44.7</v>
      </c>
      <c r="H20" s="33">
        <v>644</v>
      </c>
      <c r="I20" s="31">
        <v>14.8</v>
      </c>
    </row>
    <row r="21" spans="1:9" x14ac:dyDescent="0.2">
      <c r="A21" s="13" t="s">
        <v>190</v>
      </c>
      <c r="B21" s="32">
        <v>52.7</v>
      </c>
      <c r="C21" s="31">
        <v>94.3</v>
      </c>
      <c r="D21" s="31">
        <v>39.799999999999997</v>
      </c>
      <c r="E21" s="33">
        <v>1343</v>
      </c>
      <c r="F21" s="33">
        <v>1673</v>
      </c>
      <c r="G21" s="31">
        <v>31.8</v>
      </c>
      <c r="H21" s="33">
        <v>417</v>
      </c>
      <c r="I21" s="31">
        <v>54.5</v>
      </c>
    </row>
    <row r="22" spans="1:9" x14ac:dyDescent="0.2">
      <c r="A22" s="13" t="s">
        <v>189</v>
      </c>
      <c r="B22" s="32">
        <v>83.2</v>
      </c>
      <c r="C22" s="31">
        <v>97.3</v>
      </c>
      <c r="D22" s="31">
        <v>76.2</v>
      </c>
      <c r="E22" s="33">
        <v>1250</v>
      </c>
      <c r="F22" s="33">
        <v>2286</v>
      </c>
      <c r="G22" s="31">
        <v>35.1</v>
      </c>
      <c r="H22" s="33">
        <v>528</v>
      </c>
      <c r="I22" s="31">
        <v>21.1</v>
      </c>
    </row>
    <row r="23" spans="1:9" x14ac:dyDescent="0.2">
      <c r="A23" s="13" t="s">
        <v>188</v>
      </c>
      <c r="B23" s="32">
        <v>100</v>
      </c>
      <c r="C23" s="31">
        <v>94.3</v>
      </c>
      <c r="D23" s="31">
        <v>49.9</v>
      </c>
      <c r="E23" s="33">
        <v>1508</v>
      </c>
      <c r="F23" s="33">
        <v>2057</v>
      </c>
      <c r="G23" s="31">
        <v>41.8</v>
      </c>
      <c r="H23" s="33">
        <v>394</v>
      </c>
      <c r="I23" s="31">
        <v>44.4</v>
      </c>
    </row>
    <row r="24" spans="1:9" x14ac:dyDescent="0.2">
      <c r="A24" s="7" t="s">
        <v>2</v>
      </c>
      <c r="B24" s="22">
        <v>89.5</v>
      </c>
      <c r="C24" s="29">
        <v>93.9</v>
      </c>
      <c r="D24" s="29">
        <v>66.5</v>
      </c>
      <c r="E24" s="19">
        <v>1487</v>
      </c>
      <c r="F24" s="19">
        <v>2589</v>
      </c>
      <c r="G24" s="29">
        <v>37.4</v>
      </c>
      <c r="H24" s="19">
        <v>694</v>
      </c>
      <c r="I24" s="29">
        <v>27.3</v>
      </c>
    </row>
    <row r="25" spans="1:9" x14ac:dyDescent="0.2">
      <c r="A25" s="178" t="s">
        <v>187</v>
      </c>
      <c r="B25" s="178"/>
      <c r="C25" s="178"/>
      <c r="D25" s="178"/>
      <c r="E25" s="178"/>
      <c r="F25" s="178"/>
      <c r="G25" s="178"/>
      <c r="H25" s="178"/>
      <c r="I25" s="178"/>
    </row>
    <row r="26" spans="1:9" x14ac:dyDescent="0.2">
      <c r="A26" s="7" t="s">
        <v>2</v>
      </c>
      <c r="B26" s="22">
        <v>85.9</v>
      </c>
      <c r="C26" s="29">
        <v>97.4</v>
      </c>
      <c r="D26" s="29">
        <v>87.4</v>
      </c>
      <c r="E26" s="19">
        <v>1126</v>
      </c>
      <c r="F26" s="19">
        <v>2479</v>
      </c>
      <c r="G26" s="29">
        <v>46.9</v>
      </c>
      <c r="H26" s="19">
        <v>834</v>
      </c>
      <c r="I26" s="29">
        <v>10</v>
      </c>
    </row>
    <row r="27" spans="1:9" x14ac:dyDescent="0.2">
      <c r="A27" s="178" t="s">
        <v>186</v>
      </c>
      <c r="B27" s="178"/>
      <c r="C27" s="178"/>
      <c r="D27" s="178"/>
      <c r="E27" s="178"/>
      <c r="F27" s="178"/>
      <c r="G27" s="178"/>
      <c r="H27" s="178"/>
      <c r="I27" s="178"/>
    </row>
    <row r="28" spans="1:9" x14ac:dyDescent="0.2">
      <c r="A28" s="13" t="s">
        <v>227</v>
      </c>
      <c r="B28" s="32">
        <v>76.8</v>
      </c>
      <c r="C28" s="31">
        <v>94.6</v>
      </c>
      <c r="D28" s="31">
        <v>17.100000000000001</v>
      </c>
      <c r="E28" s="33">
        <v>1687</v>
      </c>
      <c r="F28" s="33">
        <v>2753</v>
      </c>
      <c r="G28" s="31">
        <v>28.3</v>
      </c>
      <c r="H28" s="33">
        <v>185</v>
      </c>
      <c r="I28" s="31">
        <v>77.5</v>
      </c>
    </row>
    <row r="29" spans="1:9" x14ac:dyDescent="0.2">
      <c r="A29" s="13" t="s">
        <v>184</v>
      </c>
      <c r="B29" s="32">
        <v>86.5</v>
      </c>
      <c r="C29" s="31">
        <v>97.7</v>
      </c>
      <c r="D29" s="31">
        <v>63</v>
      </c>
      <c r="E29" s="33">
        <v>1727</v>
      </c>
      <c r="F29" s="33">
        <v>2064</v>
      </c>
      <c r="G29" s="31">
        <v>34</v>
      </c>
      <c r="H29" s="33">
        <v>769</v>
      </c>
      <c r="I29" s="31">
        <v>34.700000000000003</v>
      </c>
    </row>
    <row r="30" spans="1:9" x14ac:dyDescent="0.2">
      <c r="A30" s="13" t="s">
        <v>183</v>
      </c>
      <c r="B30" s="32">
        <v>74.7</v>
      </c>
      <c r="C30" s="31">
        <v>96.3</v>
      </c>
      <c r="D30" s="31">
        <v>71.099999999999994</v>
      </c>
      <c r="E30" s="33">
        <v>1557</v>
      </c>
      <c r="F30" s="33">
        <v>2635</v>
      </c>
      <c r="G30" s="31">
        <v>31.6</v>
      </c>
      <c r="H30" s="33">
        <v>1064</v>
      </c>
      <c r="I30" s="31">
        <v>25.2</v>
      </c>
    </row>
    <row r="31" spans="1:9" x14ac:dyDescent="0.2">
      <c r="A31" s="13" t="s">
        <v>182</v>
      </c>
      <c r="B31" s="32">
        <v>93.2</v>
      </c>
      <c r="C31" s="31">
        <v>96.7</v>
      </c>
      <c r="D31" s="31">
        <v>77.3</v>
      </c>
      <c r="E31" s="33">
        <v>727</v>
      </c>
      <c r="F31" s="33">
        <v>1725</v>
      </c>
      <c r="G31" s="31">
        <v>37.1</v>
      </c>
      <c r="H31" s="33">
        <v>699</v>
      </c>
      <c r="I31" s="31">
        <v>19.5</v>
      </c>
    </row>
    <row r="32" spans="1:9" x14ac:dyDescent="0.2">
      <c r="A32" s="13" t="s">
        <v>181</v>
      </c>
      <c r="B32" s="32">
        <v>71.5</v>
      </c>
      <c r="C32" s="31">
        <v>98.4</v>
      </c>
      <c r="D32" s="31">
        <v>8.9</v>
      </c>
      <c r="E32" s="33">
        <v>1703</v>
      </c>
      <c r="F32" s="33">
        <v>2394</v>
      </c>
      <c r="G32" s="31">
        <v>31.4</v>
      </c>
      <c r="H32" s="33">
        <v>171</v>
      </c>
      <c r="I32" s="31">
        <v>89.5</v>
      </c>
    </row>
    <row r="33" spans="1:9" x14ac:dyDescent="0.2">
      <c r="A33" s="13" t="s">
        <v>226</v>
      </c>
      <c r="B33" s="32">
        <v>87.7</v>
      </c>
      <c r="C33" s="31">
        <v>96.9</v>
      </c>
      <c r="D33" s="31">
        <v>79.400000000000006</v>
      </c>
      <c r="E33" s="33">
        <v>1719</v>
      </c>
      <c r="F33" s="33">
        <v>2738</v>
      </c>
      <c r="G33" s="31">
        <v>35.799999999999997</v>
      </c>
      <c r="H33" s="33">
        <v>929</v>
      </c>
      <c r="I33" s="31">
        <v>17.5</v>
      </c>
    </row>
    <row r="34" spans="1:9" x14ac:dyDescent="0.2">
      <c r="A34" s="13" t="s">
        <v>179</v>
      </c>
      <c r="B34" s="32">
        <v>100</v>
      </c>
      <c r="C34" s="31">
        <v>97.6</v>
      </c>
      <c r="D34" s="31">
        <v>72.400000000000006</v>
      </c>
      <c r="E34" s="33">
        <v>1130</v>
      </c>
      <c r="F34" s="33">
        <v>1690</v>
      </c>
      <c r="G34" s="31">
        <v>44.1</v>
      </c>
      <c r="H34" s="33">
        <v>486</v>
      </c>
      <c r="I34" s="31">
        <v>25.2</v>
      </c>
    </row>
    <row r="35" spans="1:9" x14ac:dyDescent="0.2">
      <c r="A35" s="13" t="s">
        <v>178</v>
      </c>
      <c r="B35" s="32">
        <v>70.599999999999994</v>
      </c>
      <c r="C35" s="31">
        <v>98.9</v>
      </c>
      <c r="D35" s="31">
        <v>86.5</v>
      </c>
      <c r="E35" s="33">
        <v>1437</v>
      </c>
      <c r="F35" s="33">
        <v>2396</v>
      </c>
      <c r="G35" s="31">
        <v>32.299999999999997</v>
      </c>
      <c r="H35" s="33">
        <v>700</v>
      </c>
      <c r="I35" s="31">
        <v>12.5</v>
      </c>
    </row>
    <row r="36" spans="1:9" x14ac:dyDescent="0.2">
      <c r="A36" s="13" t="s">
        <v>177</v>
      </c>
      <c r="B36" s="32">
        <v>62.3</v>
      </c>
      <c r="C36" s="31">
        <v>92.6</v>
      </c>
      <c r="D36" s="31">
        <v>39.5</v>
      </c>
      <c r="E36" s="33">
        <v>1379</v>
      </c>
      <c r="F36" s="33">
        <v>2347</v>
      </c>
      <c r="G36" s="31">
        <v>27.5</v>
      </c>
      <c r="H36" s="33">
        <v>380</v>
      </c>
      <c r="I36" s="31">
        <v>53.1</v>
      </c>
    </row>
    <row r="37" spans="1:9" x14ac:dyDescent="0.2">
      <c r="A37" s="13" t="s">
        <v>176</v>
      </c>
      <c r="B37" s="32">
        <v>93.3</v>
      </c>
      <c r="C37" s="31">
        <v>96.6</v>
      </c>
      <c r="D37" s="31">
        <v>84.5</v>
      </c>
      <c r="E37" s="33">
        <v>1090</v>
      </c>
      <c r="F37" s="33">
        <v>2024</v>
      </c>
      <c r="G37" s="31">
        <v>36.5</v>
      </c>
      <c r="H37" s="33">
        <v>838</v>
      </c>
      <c r="I37" s="31">
        <v>12.2</v>
      </c>
    </row>
    <row r="38" spans="1:9" x14ac:dyDescent="0.2">
      <c r="A38" s="7" t="s">
        <v>2</v>
      </c>
      <c r="B38" s="22">
        <v>87.9</v>
      </c>
      <c r="C38" s="29">
        <v>96.7</v>
      </c>
      <c r="D38" s="29">
        <v>70.400000000000006</v>
      </c>
      <c r="E38" s="19">
        <v>1203</v>
      </c>
      <c r="F38" s="19">
        <v>2117</v>
      </c>
      <c r="G38" s="29">
        <v>34.9</v>
      </c>
      <c r="H38" s="19">
        <v>663</v>
      </c>
      <c r="I38" s="29">
        <v>26.3</v>
      </c>
    </row>
    <row r="39" spans="1:9" x14ac:dyDescent="0.2">
      <c r="A39" s="178" t="s">
        <v>175</v>
      </c>
      <c r="B39" s="178"/>
      <c r="C39" s="178"/>
      <c r="D39" s="178"/>
      <c r="E39" s="178"/>
      <c r="F39" s="178"/>
      <c r="G39" s="178"/>
      <c r="H39" s="178"/>
      <c r="I39" s="178"/>
    </row>
    <row r="40" spans="1:9" x14ac:dyDescent="0.2">
      <c r="A40" s="13" t="s">
        <v>174</v>
      </c>
      <c r="B40" s="32">
        <v>57.8</v>
      </c>
      <c r="C40" s="31">
        <v>93.4</v>
      </c>
      <c r="D40" s="31">
        <v>79.3</v>
      </c>
      <c r="E40" s="33">
        <v>1655</v>
      </c>
      <c r="F40" s="33">
        <v>2596</v>
      </c>
      <c r="G40" s="31">
        <v>27.6</v>
      </c>
      <c r="H40" s="33">
        <v>755</v>
      </c>
      <c r="I40" s="31">
        <v>14</v>
      </c>
    </row>
    <row r="41" spans="1:9" x14ac:dyDescent="0.2">
      <c r="A41" s="13" t="s">
        <v>173</v>
      </c>
      <c r="B41" s="32">
        <v>53.1</v>
      </c>
      <c r="C41" s="31">
        <v>94.2</v>
      </c>
      <c r="D41" s="31">
        <v>74.7</v>
      </c>
      <c r="E41" s="33">
        <v>1596</v>
      </c>
      <c r="F41" s="33">
        <v>2269</v>
      </c>
      <c r="G41" s="31">
        <v>28.5</v>
      </c>
      <c r="H41" s="33">
        <v>729</v>
      </c>
      <c r="I41" s="31">
        <v>19.5</v>
      </c>
    </row>
    <row r="42" spans="1:9" x14ac:dyDescent="0.2">
      <c r="A42" s="13" t="s">
        <v>172</v>
      </c>
      <c r="B42" s="32">
        <v>58.2</v>
      </c>
      <c r="C42" s="31">
        <v>90.5</v>
      </c>
      <c r="D42" s="31">
        <v>48.5</v>
      </c>
      <c r="E42" s="33">
        <v>1077</v>
      </c>
      <c r="F42" s="33">
        <v>2440</v>
      </c>
      <c r="G42" s="31">
        <v>24.2</v>
      </c>
      <c r="H42" s="33">
        <v>402</v>
      </c>
      <c r="I42" s="31">
        <v>42</v>
      </c>
    </row>
    <row r="43" spans="1:9" x14ac:dyDescent="0.2">
      <c r="A43" s="13" t="s">
        <v>171</v>
      </c>
      <c r="B43" s="32">
        <v>60.6</v>
      </c>
      <c r="C43" s="31">
        <v>97.2</v>
      </c>
      <c r="D43" s="31">
        <v>89.6</v>
      </c>
      <c r="E43" s="33">
        <v>1504</v>
      </c>
      <c r="F43" s="33">
        <v>2396</v>
      </c>
      <c r="G43" s="31">
        <v>31.9</v>
      </c>
      <c r="H43" s="33">
        <v>756</v>
      </c>
      <c r="I43" s="31">
        <v>7.6</v>
      </c>
    </row>
    <row r="44" spans="1:9" x14ac:dyDescent="0.2">
      <c r="A44" s="13" t="s">
        <v>170</v>
      </c>
      <c r="B44" s="32">
        <v>30</v>
      </c>
      <c r="C44" s="31">
        <v>98.3</v>
      </c>
      <c r="D44" s="31">
        <v>96</v>
      </c>
      <c r="E44" s="33">
        <v>1574</v>
      </c>
      <c r="F44" s="33">
        <v>3106</v>
      </c>
      <c r="G44" s="31">
        <v>26.9</v>
      </c>
      <c r="H44" s="33">
        <v>985</v>
      </c>
      <c r="I44" s="31">
        <v>2.2999999999999998</v>
      </c>
    </row>
    <row r="45" spans="1:9" x14ac:dyDescent="0.2">
      <c r="A45" s="13" t="s">
        <v>169</v>
      </c>
      <c r="B45" s="32">
        <v>27.4</v>
      </c>
      <c r="C45" s="31">
        <v>95.1</v>
      </c>
      <c r="D45" s="31">
        <v>84.1</v>
      </c>
      <c r="E45" s="33">
        <v>1626</v>
      </c>
      <c r="F45" s="33">
        <v>1948</v>
      </c>
      <c r="G45" s="31">
        <v>24.7</v>
      </c>
      <c r="H45" s="33">
        <v>918</v>
      </c>
      <c r="I45" s="31">
        <v>11</v>
      </c>
    </row>
    <row r="46" spans="1:9" x14ac:dyDescent="0.2">
      <c r="A46" s="13" t="s">
        <v>168</v>
      </c>
      <c r="B46" s="32">
        <v>61.6</v>
      </c>
      <c r="C46" s="31">
        <v>92.5</v>
      </c>
      <c r="D46" s="31">
        <v>75.5</v>
      </c>
      <c r="E46" s="33">
        <v>1553</v>
      </c>
      <c r="F46" s="33">
        <v>2346</v>
      </c>
      <c r="G46" s="31">
        <v>28.4</v>
      </c>
      <c r="H46" s="33">
        <v>922</v>
      </c>
      <c r="I46" s="31">
        <v>17</v>
      </c>
    </row>
    <row r="47" spans="1:9" x14ac:dyDescent="0.2">
      <c r="A47" s="7" t="s">
        <v>2</v>
      </c>
      <c r="B47" s="22">
        <v>46.5</v>
      </c>
      <c r="C47" s="29">
        <v>94.6</v>
      </c>
      <c r="D47" s="29">
        <v>80.2</v>
      </c>
      <c r="E47" s="19">
        <v>1543</v>
      </c>
      <c r="F47" s="19">
        <v>2324</v>
      </c>
      <c r="G47" s="29">
        <v>27.3</v>
      </c>
      <c r="H47" s="19">
        <v>776</v>
      </c>
      <c r="I47" s="29">
        <v>14.5</v>
      </c>
    </row>
    <row r="48" spans="1:9" x14ac:dyDescent="0.2">
      <c r="A48" s="178" t="s">
        <v>167</v>
      </c>
      <c r="B48" s="178"/>
      <c r="C48" s="178"/>
      <c r="D48" s="178"/>
      <c r="E48" s="178"/>
      <c r="F48" s="178"/>
      <c r="G48" s="178"/>
      <c r="H48" s="178"/>
      <c r="I48" s="178"/>
    </row>
    <row r="49" spans="1:9" x14ac:dyDescent="0.2">
      <c r="A49" s="13" t="s">
        <v>166</v>
      </c>
      <c r="B49" s="32">
        <v>38.700000000000003</v>
      </c>
      <c r="C49" s="31">
        <v>99.3</v>
      </c>
      <c r="D49" s="31">
        <v>73.099999999999994</v>
      </c>
      <c r="E49" s="33">
        <v>1128</v>
      </c>
      <c r="F49" s="33">
        <v>2280</v>
      </c>
      <c r="G49" s="31">
        <v>29.4</v>
      </c>
      <c r="H49" s="33">
        <v>517</v>
      </c>
      <c r="I49" s="31">
        <v>26.2</v>
      </c>
    </row>
    <row r="50" spans="1:9" x14ac:dyDescent="0.2">
      <c r="A50" s="13" t="s">
        <v>165</v>
      </c>
      <c r="B50" s="32">
        <v>100</v>
      </c>
      <c r="C50" s="31">
        <v>99</v>
      </c>
      <c r="D50" s="31">
        <v>89.1</v>
      </c>
      <c r="E50" s="33">
        <v>1055</v>
      </c>
      <c r="F50" s="33">
        <v>1441</v>
      </c>
      <c r="G50" s="31">
        <v>46.6</v>
      </c>
      <c r="H50" s="33">
        <v>693</v>
      </c>
      <c r="I50" s="31">
        <v>9.9</v>
      </c>
    </row>
    <row r="51" spans="1:9" x14ac:dyDescent="0.2">
      <c r="A51" s="13" t="s">
        <v>164</v>
      </c>
      <c r="B51" s="32">
        <v>82.6</v>
      </c>
      <c r="C51" s="31">
        <v>99.7</v>
      </c>
      <c r="D51" s="31">
        <v>76.599999999999994</v>
      </c>
      <c r="E51" s="33">
        <v>1116</v>
      </c>
      <c r="F51" s="33">
        <v>1633</v>
      </c>
      <c r="G51" s="31">
        <v>49.6</v>
      </c>
      <c r="H51" s="33">
        <v>708</v>
      </c>
      <c r="I51" s="31">
        <v>23.1</v>
      </c>
    </row>
    <row r="52" spans="1:9" x14ac:dyDescent="0.2">
      <c r="A52" s="13" t="s">
        <v>163</v>
      </c>
      <c r="B52" s="32">
        <v>67.2</v>
      </c>
      <c r="C52" s="31">
        <v>97.2</v>
      </c>
      <c r="D52" s="31">
        <v>73.2</v>
      </c>
      <c r="E52" s="33">
        <v>1020</v>
      </c>
      <c r="F52" s="33">
        <v>2374</v>
      </c>
      <c r="G52" s="31">
        <v>40.4</v>
      </c>
      <c r="H52" s="33">
        <v>576</v>
      </c>
      <c r="I52" s="31">
        <v>24</v>
      </c>
    </row>
    <row r="53" spans="1:9" x14ac:dyDescent="0.2">
      <c r="A53" s="13" t="s">
        <v>162</v>
      </c>
      <c r="B53" s="32">
        <v>55.5</v>
      </c>
      <c r="C53" s="31">
        <v>99.6</v>
      </c>
      <c r="D53" s="31">
        <v>51.8</v>
      </c>
      <c r="E53" s="33">
        <v>888</v>
      </c>
      <c r="F53" s="33">
        <v>2117</v>
      </c>
      <c r="G53" s="31">
        <v>27.9</v>
      </c>
      <c r="H53" s="33">
        <v>321</v>
      </c>
      <c r="I53" s="31">
        <v>47.8</v>
      </c>
    </row>
    <row r="54" spans="1:9" x14ac:dyDescent="0.2">
      <c r="A54" s="13" t="s">
        <v>161</v>
      </c>
      <c r="B54" s="32">
        <v>56.2</v>
      </c>
      <c r="C54" s="31">
        <v>99.2</v>
      </c>
      <c r="D54" s="31">
        <v>77.3</v>
      </c>
      <c r="E54" s="33">
        <v>1100</v>
      </c>
      <c r="F54" s="33">
        <v>1712</v>
      </c>
      <c r="G54" s="31">
        <v>35.9</v>
      </c>
      <c r="H54" s="33">
        <v>872</v>
      </c>
      <c r="I54" s="31">
        <v>21.9</v>
      </c>
    </row>
    <row r="55" spans="1:9" x14ac:dyDescent="0.2">
      <c r="A55" s="13" t="s">
        <v>160</v>
      </c>
      <c r="B55" s="32">
        <v>54.9</v>
      </c>
      <c r="C55" s="31">
        <v>99.5</v>
      </c>
      <c r="D55" s="31">
        <v>90.9</v>
      </c>
      <c r="E55" s="33">
        <v>1207</v>
      </c>
      <c r="F55" s="33">
        <v>2190</v>
      </c>
      <c r="G55" s="31">
        <v>30.9</v>
      </c>
      <c r="H55" s="33">
        <v>756</v>
      </c>
      <c r="I55" s="31">
        <v>8.6</v>
      </c>
    </row>
    <row r="56" spans="1:9" x14ac:dyDescent="0.2">
      <c r="A56" s="13" t="s">
        <v>159</v>
      </c>
      <c r="B56" s="32">
        <v>80.099999999999994</v>
      </c>
      <c r="C56" s="31">
        <v>96.7</v>
      </c>
      <c r="D56" s="31">
        <v>94.7</v>
      </c>
      <c r="E56" s="33">
        <v>954</v>
      </c>
      <c r="F56" s="33">
        <v>2274</v>
      </c>
      <c r="G56" s="31">
        <v>32.799999999999997</v>
      </c>
      <c r="H56" s="33">
        <v>972</v>
      </c>
      <c r="I56" s="31">
        <v>2</v>
      </c>
    </row>
    <row r="57" spans="1:9" x14ac:dyDescent="0.2">
      <c r="A57" s="13" t="s">
        <v>158</v>
      </c>
      <c r="B57" s="32">
        <v>45.1</v>
      </c>
      <c r="C57" s="31">
        <v>99.1</v>
      </c>
      <c r="D57" s="31">
        <v>84.9</v>
      </c>
      <c r="E57" s="33">
        <v>1380</v>
      </c>
      <c r="F57" s="33">
        <v>2704</v>
      </c>
      <c r="G57" s="31">
        <v>25.8</v>
      </c>
      <c r="H57" s="33">
        <v>764</v>
      </c>
      <c r="I57" s="31">
        <v>14.3</v>
      </c>
    </row>
    <row r="58" spans="1:9" x14ac:dyDescent="0.2">
      <c r="A58" s="7" t="s">
        <v>2</v>
      </c>
      <c r="B58" s="22">
        <v>65.599999999999994</v>
      </c>
      <c r="C58" s="29">
        <v>98.4</v>
      </c>
      <c r="D58" s="29">
        <v>81.5</v>
      </c>
      <c r="E58" s="19">
        <v>1054</v>
      </c>
      <c r="F58" s="19">
        <v>2026</v>
      </c>
      <c r="G58" s="29">
        <v>35.200000000000003</v>
      </c>
      <c r="H58" s="19">
        <v>700</v>
      </c>
      <c r="I58" s="29">
        <v>16.8</v>
      </c>
    </row>
    <row r="59" spans="1:9" x14ac:dyDescent="0.2">
      <c r="A59" s="178" t="s">
        <v>157</v>
      </c>
      <c r="B59" s="178"/>
      <c r="C59" s="178"/>
      <c r="D59" s="178"/>
      <c r="E59" s="178"/>
      <c r="F59" s="178"/>
      <c r="G59" s="178"/>
      <c r="H59" s="178"/>
      <c r="I59" s="178"/>
    </row>
    <row r="60" spans="1:9" x14ac:dyDescent="0.2">
      <c r="A60" s="7" t="s">
        <v>2</v>
      </c>
      <c r="B60" s="22">
        <v>68.7</v>
      </c>
      <c r="C60" s="29">
        <v>96.7</v>
      </c>
      <c r="D60" s="29">
        <v>76.900000000000006</v>
      </c>
      <c r="E60" s="19">
        <v>1220</v>
      </c>
      <c r="F60" s="19">
        <v>2141</v>
      </c>
      <c r="G60" s="29">
        <v>32.799999999999997</v>
      </c>
      <c r="H60" s="19">
        <v>705</v>
      </c>
      <c r="I60" s="29">
        <v>19.8</v>
      </c>
    </row>
    <row r="61" spans="1:9" x14ac:dyDescent="0.2">
      <c r="A61" s="178" t="s">
        <v>156</v>
      </c>
      <c r="B61" s="178"/>
      <c r="C61" s="178"/>
      <c r="D61" s="178"/>
      <c r="E61" s="178"/>
      <c r="F61" s="178"/>
      <c r="G61" s="178"/>
      <c r="H61" s="178"/>
      <c r="I61" s="178"/>
    </row>
    <row r="62" spans="1:9" x14ac:dyDescent="0.2">
      <c r="A62" s="13" t="s">
        <v>155</v>
      </c>
      <c r="B62" s="32">
        <v>51</v>
      </c>
      <c r="C62" s="31">
        <v>96.7</v>
      </c>
      <c r="D62" s="31">
        <v>53.3</v>
      </c>
      <c r="E62" s="33">
        <v>1356</v>
      </c>
      <c r="F62" s="33">
        <v>2736</v>
      </c>
      <c r="G62" s="31">
        <v>34.200000000000003</v>
      </c>
      <c r="H62" s="33">
        <v>650</v>
      </c>
      <c r="I62" s="31">
        <v>43.5</v>
      </c>
    </row>
    <row r="63" spans="1:9" x14ac:dyDescent="0.2">
      <c r="A63" s="13" t="s">
        <v>154</v>
      </c>
      <c r="B63" s="32">
        <v>88.8</v>
      </c>
      <c r="C63" s="31">
        <v>99.4</v>
      </c>
      <c r="D63" s="31">
        <v>92.8</v>
      </c>
      <c r="E63" s="33">
        <v>975</v>
      </c>
      <c r="F63" s="33">
        <v>2420</v>
      </c>
      <c r="G63" s="31">
        <v>31.3</v>
      </c>
      <c r="H63" s="33">
        <v>924</v>
      </c>
      <c r="I63" s="31">
        <v>6.6</v>
      </c>
    </row>
    <row r="64" spans="1:9" x14ac:dyDescent="0.2">
      <c r="A64" s="13" t="s">
        <v>153</v>
      </c>
      <c r="B64" s="32">
        <v>59.5</v>
      </c>
      <c r="C64" s="31">
        <v>97.8</v>
      </c>
      <c r="D64" s="31">
        <v>77</v>
      </c>
      <c r="E64" s="33">
        <v>1118</v>
      </c>
      <c r="F64" s="33">
        <v>2599</v>
      </c>
      <c r="G64" s="31">
        <v>33.6</v>
      </c>
      <c r="H64" s="33">
        <v>861</v>
      </c>
      <c r="I64" s="31">
        <v>20.8</v>
      </c>
    </row>
    <row r="65" spans="1:9" x14ac:dyDescent="0.2">
      <c r="A65" s="13" t="s">
        <v>152</v>
      </c>
      <c r="B65" s="32">
        <v>52.7</v>
      </c>
      <c r="C65" s="31">
        <v>98.6</v>
      </c>
      <c r="D65" s="31">
        <v>91.9</v>
      </c>
      <c r="E65" s="33">
        <v>1610</v>
      </c>
      <c r="F65" s="33">
        <v>2960</v>
      </c>
      <c r="G65" s="31">
        <v>36.799999999999997</v>
      </c>
      <c r="H65" s="33">
        <v>966</v>
      </c>
      <c r="I65" s="31">
        <v>6.8</v>
      </c>
    </row>
    <row r="66" spans="1:9" x14ac:dyDescent="0.2">
      <c r="A66" s="13" t="s">
        <v>225</v>
      </c>
      <c r="B66" s="32">
        <v>56</v>
      </c>
      <c r="C66" s="31">
        <v>93.7</v>
      </c>
      <c r="D66" s="31">
        <v>61.2</v>
      </c>
      <c r="E66" s="33">
        <v>1258</v>
      </c>
      <c r="F66" s="33">
        <v>2491</v>
      </c>
      <c r="G66" s="31">
        <v>30.1</v>
      </c>
      <c r="H66" s="33">
        <v>786</v>
      </c>
      <c r="I66" s="31">
        <v>32.4</v>
      </c>
    </row>
    <row r="67" spans="1:9" x14ac:dyDescent="0.2">
      <c r="A67" s="13" t="s">
        <v>150</v>
      </c>
      <c r="B67" s="32">
        <v>83.5</v>
      </c>
      <c r="C67" s="31">
        <v>99</v>
      </c>
      <c r="D67" s="31">
        <v>91.6</v>
      </c>
      <c r="E67" s="33">
        <v>1000</v>
      </c>
      <c r="F67" s="33">
        <v>2175</v>
      </c>
      <c r="G67" s="31">
        <v>34.799999999999997</v>
      </c>
      <c r="H67" s="33">
        <v>838</v>
      </c>
      <c r="I67" s="31">
        <v>7.4</v>
      </c>
    </row>
    <row r="68" spans="1:9" x14ac:dyDescent="0.2">
      <c r="A68" s="13" t="s">
        <v>149</v>
      </c>
      <c r="B68" s="32">
        <v>49.8</v>
      </c>
      <c r="C68" s="31">
        <v>94.4</v>
      </c>
      <c r="D68" s="31">
        <v>47.9</v>
      </c>
      <c r="E68" s="33">
        <v>1197</v>
      </c>
      <c r="F68" s="33">
        <v>2582</v>
      </c>
      <c r="G68" s="31">
        <v>33.200000000000003</v>
      </c>
      <c r="H68" s="33">
        <v>685</v>
      </c>
      <c r="I68" s="31">
        <v>46.6</v>
      </c>
    </row>
    <row r="69" spans="1:9" x14ac:dyDescent="0.2">
      <c r="A69" s="7" t="s">
        <v>2</v>
      </c>
      <c r="B69" s="22">
        <v>74.400000000000006</v>
      </c>
      <c r="C69" s="29">
        <v>98.5</v>
      </c>
      <c r="D69" s="29">
        <v>85.2</v>
      </c>
      <c r="E69" s="19">
        <v>1093</v>
      </c>
      <c r="F69" s="19">
        <v>2488</v>
      </c>
      <c r="G69" s="29">
        <v>33.4</v>
      </c>
      <c r="H69" s="19">
        <v>854</v>
      </c>
      <c r="I69" s="29">
        <v>13.2</v>
      </c>
    </row>
    <row r="70" spans="1:9" x14ac:dyDescent="0.2">
      <c r="A70" s="178" t="s">
        <v>148</v>
      </c>
      <c r="B70" s="178"/>
      <c r="C70" s="178"/>
      <c r="D70" s="178"/>
      <c r="E70" s="178"/>
      <c r="F70" s="178"/>
      <c r="G70" s="178"/>
      <c r="H70" s="178"/>
      <c r="I70" s="178"/>
    </row>
    <row r="71" spans="1:9" x14ac:dyDescent="0.2">
      <c r="A71" s="13" t="s">
        <v>147</v>
      </c>
      <c r="B71" s="32">
        <v>62.9</v>
      </c>
      <c r="C71" s="31">
        <v>98.7</v>
      </c>
      <c r="D71" s="31">
        <v>46.3</v>
      </c>
      <c r="E71" s="33">
        <v>1014</v>
      </c>
      <c r="F71" s="33">
        <v>2093</v>
      </c>
      <c r="G71" s="31">
        <v>36</v>
      </c>
      <c r="H71" s="33">
        <v>617</v>
      </c>
      <c r="I71" s="31">
        <v>52.4</v>
      </c>
    </row>
    <row r="72" spans="1:9" x14ac:dyDescent="0.2">
      <c r="A72" s="13" t="s">
        <v>146</v>
      </c>
      <c r="B72" s="32">
        <v>76.400000000000006</v>
      </c>
      <c r="C72" s="31">
        <v>92.3</v>
      </c>
      <c r="D72" s="31">
        <v>60.8</v>
      </c>
      <c r="E72" s="33">
        <v>1128</v>
      </c>
      <c r="F72" s="33">
        <v>2387</v>
      </c>
      <c r="G72" s="31">
        <v>32</v>
      </c>
      <c r="H72" s="33">
        <v>493</v>
      </c>
      <c r="I72" s="31">
        <v>31.5</v>
      </c>
    </row>
    <row r="73" spans="1:9" x14ac:dyDescent="0.2">
      <c r="A73" s="13" t="s">
        <v>145</v>
      </c>
      <c r="B73" s="32">
        <v>47.2</v>
      </c>
      <c r="C73" s="31">
        <v>96.5</v>
      </c>
      <c r="D73" s="31">
        <v>59.8</v>
      </c>
      <c r="E73" s="33">
        <v>872</v>
      </c>
      <c r="F73" s="33">
        <v>2350</v>
      </c>
      <c r="G73" s="31">
        <v>32.5</v>
      </c>
      <c r="H73" s="33">
        <v>519</v>
      </c>
      <c r="I73" s="31">
        <v>36.700000000000003</v>
      </c>
    </row>
    <row r="74" spans="1:9" x14ac:dyDescent="0.2">
      <c r="A74" s="13" t="s">
        <v>144</v>
      </c>
      <c r="B74" s="32">
        <v>56.7</v>
      </c>
      <c r="C74" s="31">
        <v>98.5</v>
      </c>
      <c r="D74" s="31">
        <v>94.8</v>
      </c>
      <c r="E74" s="33">
        <v>1106</v>
      </c>
      <c r="F74" s="33">
        <v>2212</v>
      </c>
      <c r="G74" s="31">
        <v>30.3</v>
      </c>
      <c r="H74" s="33">
        <v>894</v>
      </c>
      <c r="I74" s="31">
        <v>3.7</v>
      </c>
    </row>
    <row r="75" spans="1:9" x14ac:dyDescent="0.2">
      <c r="A75" s="13" t="s">
        <v>143</v>
      </c>
      <c r="B75" s="32">
        <v>27.4</v>
      </c>
      <c r="C75" s="31">
        <v>97.5</v>
      </c>
      <c r="D75" s="31">
        <v>57.7</v>
      </c>
      <c r="E75" s="33">
        <v>763</v>
      </c>
      <c r="F75" s="33">
        <v>2314</v>
      </c>
      <c r="G75" s="31">
        <v>31.7</v>
      </c>
      <c r="H75" s="33">
        <v>801</v>
      </c>
      <c r="I75" s="31">
        <v>39.700000000000003</v>
      </c>
    </row>
    <row r="76" spans="1:9" x14ac:dyDescent="0.2">
      <c r="A76" s="13" t="s">
        <v>142</v>
      </c>
      <c r="B76" s="32">
        <v>61.4</v>
      </c>
      <c r="C76" s="31">
        <v>98.6</v>
      </c>
      <c r="D76" s="31">
        <v>52.8</v>
      </c>
      <c r="E76" s="33">
        <v>1024</v>
      </c>
      <c r="F76" s="33">
        <v>2316</v>
      </c>
      <c r="G76" s="31">
        <v>38.200000000000003</v>
      </c>
      <c r="H76" s="33">
        <v>388</v>
      </c>
      <c r="I76" s="31">
        <v>45.8</v>
      </c>
    </row>
    <row r="77" spans="1:9" x14ac:dyDescent="0.2">
      <c r="A77" s="13" t="s">
        <v>141</v>
      </c>
      <c r="B77" s="32">
        <v>49.3</v>
      </c>
      <c r="C77" s="31">
        <v>96.8</v>
      </c>
      <c r="D77" s="31">
        <v>69.400000000000006</v>
      </c>
      <c r="E77" s="33">
        <v>826</v>
      </c>
      <c r="F77" s="33">
        <v>2457</v>
      </c>
      <c r="G77" s="31">
        <v>27.4</v>
      </c>
      <c r="H77" s="33">
        <v>811</v>
      </c>
      <c r="I77" s="31">
        <v>27.3</v>
      </c>
    </row>
    <row r="78" spans="1:9" x14ac:dyDescent="0.2">
      <c r="A78" s="13" t="s">
        <v>140</v>
      </c>
      <c r="B78" s="32">
        <v>81.7</v>
      </c>
      <c r="C78" s="31">
        <v>97.7</v>
      </c>
      <c r="D78" s="31">
        <v>91.4</v>
      </c>
      <c r="E78" s="33">
        <v>1000</v>
      </c>
      <c r="F78" s="33">
        <v>2054</v>
      </c>
      <c r="G78" s="31">
        <v>33.4</v>
      </c>
      <c r="H78" s="33">
        <v>757</v>
      </c>
      <c r="I78" s="31">
        <v>6.3</v>
      </c>
    </row>
    <row r="79" spans="1:9" x14ac:dyDescent="0.2">
      <c r="A79" s="13" t="s">
        <v>139</v>
      </c>
      <c r="B79" s="32">
        <v>35.700000000000003</v>
      </c>
      <c r="C79" s="31">
        <v>97.7</v>
      </c>
      <c r="D79" s="31">
        <v>16.8</v>
      </c>
      <c r="E79" s="33">
        <v>892</v>
      </c>
      <c r="F79" s="33">
        <v>2087</v>
      </c>
      <c r="G79" s="31">
        <v>28.9</v>
      </c>
      <c r="H79" s="33">
        <v>148</v>
      </c>
      <c r="I79" s="31">
        <v>80.900000000000006</v>
      </c>
    </row>
    <row r="80" spans="1:9" x14ac:dyDescent="0.2">
      <c r="A80" s="7" t="s">
        <v>2</v>
      </c>
      <c r="B80" s="22">
        <v>66</v>
      </c>
      <c r="C80" s="29">
        <v>97.6</v>
      </c>
      <c r="D80" s="29">
        <v>70.7</v>
      </c>
      <c r="E80" s="19">
        <v>996</v>
      </c>
      <c r="F80" s="19">
        <v>2175</v>
      </c>
      <c r="G80" s="29">
        <v>33.4</v>
      </c>
      <c r="H80" s="19">
        <v>625</v>
      </c>
      <c r="I80" s="29">
        <v>26.9</v>
      </c>
    </row>
    <row r="81" spans="1:9" x14ac:dyDescent="0.2">
      <c r="A81" s="178" t="s">
        <v>138</v>
      </c>
      <c r="B81" s="178"/>
      <c r="C81" s="178"/>
      <c r="D81" s="178"/>
      <c r="E81" s="178"/>
      <c r="F81" s="178"/>
      <c r="G81" s="178"/>
      <c r="H81" s="178"/>
      <c r="I81" s="178"/>
    </row>
    <row r="82" spans="1:9" x14ac:dyDescent="0.2">
      <c r="A82" s="18" t="s">
        <v>137</v>
      </c>
      <c r="B82" s="32">
        <v>77</v>
      </c>
      <c r="C82" s="31">
        <v>97.5</v>
      </c>
      <c r="D82" s="31">
        <v>79.599999999999994</v>
      </c>
      <c r="E82" s="33">
        <v>955</v>
      </c>
      <c r="F82" s="33">
        <v>1743</v>
      </c>
      <c r="G82" s="31">
        <v>42.3</v>
      </c>
      <c r="H82" s="33">
        <v>699</v>
      </c>
      <c r="I82" s="31">
        <v>18</v>
      </c>
    </row>
    <row r="83" spans="1:9" x14ac:dyDescent="0.2">
      <c r="A83" s="18" t="s">
        <v>136</v>
      </c>
      <c r="B83" s="32">
        <v>72.900000000000006</v>
      </c>
      <c r="C83" s="31">
        <v>94.9</v>
      </c>
      <c r="D83" s="31">
        <v>81.3</v>
      </c>
      <c r="E83" s="33">
        <v>1096</v>
      </c>
      <c r="F83" s="33">
        <v>1737</v>
      </c>
      <c r="G83" s="31">
        <v>33.700000000000003</v>
      </c>
      <c r="H83" s="33">
        <v>1132</v>
      </c>
      <c r="I83" s="31">
        <v>13.7</v>
      </c>
    </row>
    <row r="84" spans="1:9" x14ac:dyDescent="0.2">
      <c r="A84" s="13" t="s">
        <v>135</v>
      </c>
      <c r="B84" s="32">
        <v>68.7</v>
      </c>
      <c r="C84" s="31">
        <v>95</v>
      </c>
      <c r="D84" s="31">
        <v>60.8</v>
      </c>
      <c r="E84" s="33">
        <v>718</v>
      </c>
      <c r="F84" s="33">
        <v>1638</v>
      </c>
      <c r="G84" s="31">
        <v>30</v>
      </c>
      <c r="H84" s="33">
        <v>599</v>
      </c>
      <c r="I84" s="31">
        <v>34.200000000000003</v>
      </c>
    </row>
    <row r="85" spans="1:9" x14ac:dyDescent="0.2">
      <c r="A85" s="13" t="s">
        <v>134</v>
      </c>
      <c r="B85" s="32">
        <v>73.599999999999994</v>
      </c>
      <c r="C85" s="31">
        <v>96.3</v>
      </c>
      <c r="D85" s="31">
        <v>54.1</v>
      </c>
      <c r="E85" s="33">
        <v>746</v>
      </c>
      <c r="F85" s="33">
        <v>1752</v>
      </c>
      <c r="G85" s="31">
        <v>24.2</v>
      </c>
      <c r="H85" s="33">
        <v>410</v>
      </c>
      <c r="I85" s="31">
        <v>42.2</v>
      </c>
    </row>
    <row r="86" spans="1:9" x14ac:dyDescent="0.2">
      <c r="A86" s="13" t="s">
        <v>133</v>
      </c>
      <c r="B86" s="32">
        <v>92.6</v>
      </c>
      <c r="C86" s="31">
        <v>97.6</v>
      </c>
      <c r="D86" s="31">
        <v>74.2</v>
      </c>
      <c r="E86" s="33">
        <v>890</v>
      </c>
      <c r="F86" s="33">
        <v>1407</v>
      </c>
      <c r="G86" s="31">
        <v>33.700000000000003</v>
      </c>
      <c r="H86" s="33">
        <v>635</v>
      </c>
      <c r="I86" s="31">
        <v>23.4</v>
      </c>
    </row>
    <row r="87" spans="1:9" x14ac:dyDescent="0.2">
      <c r="A87" s="13" t="s">
        <v>132</v>
      </c>
      <c r="B87" s="32">
        <v>40</v>
      </c>
      <c r="C87" s="31">
        <v>94.9</v>
      </c>
      <c r="D87" s="31">
        <v>45.8</v>
      </c>
      <c r="E87" s="33">
        <v>1069</v>
      </c>
      <c r="F87" s="33">
        <v>1803</v>
      </c>
      <c r="G87" s="31">
        <v>25.4</v>
      </c>
      <c r="H87" s="33">
        <v>770</v>
      </c>
      <c r="I87" s="31">
        <v>49.1</v>
      </c>
    </row>
    <row r="88" spans="1:9" x14ac:dyDescent="0.2">
      <c r="A88" s="13" t="s">
        <v>131</v>
      </c>
      <c r="B88" s="32">
        <v>84.6</v>
      </c>
      <c r="C88" s="31">
        <v>91.2</v>
      </c>
      <c r="D88" s="31">
        <v>72.400000000000006</v>
      </c>
      <c r="E88" s="33">
        <v>949</v>
      </c>
      <c r="F88" s="33">
        <v>1754</v>
      </c>
      <c r="G88" s="31">
        <v>35.700000000000003</v>
      </c>
      <c r="H88" s="33">
        <v>916</v>
      </c>
      <c r="I88" s="31">
        <v>18.8</v>
      </c>
    </row>
    <row r="89" spans="1:9" x14ac:dyDescent="0.2">
      <c r="A89" s="13" t="s">
        <v>130</v>
      </c>
      <c r="B89" s="32">
        <v>60.2</v>
      </c>
      <c r="C89" s="31">
        <v>97.3</v>
      </c>
      <c r="D89" s="31">
        <v>56.5</v>
      </c>
      <c r="E89" s="33">
        <v>793</v>
      </c>
      <c r="F89" s="33">
        <v>1601</v>
      </c>
      <c r="G89" s="31">
        <v>26.5</v>
      </c>
      <c r="H89" s="33">
        <v>733</v>
      </c>
      <c r="I89" s="31">
        <v>40.799999999999997</v>
      </c>
    </row>
    <row r="90" spans="1:9" x14ac:dyDescent="0.2">
      <c r="A90" s="13" t="s">
        <v>129</v>
      </c>
      <c r="B90" s="32">
        <v>60.6</v>
      </c>
      <c r="C90" s="31">
        <v>97.6</v>
      </c>
      <c r="D90" s="31">
        <v>56.1</v>
      </c>
      <c r="E90" s="33">
        <v>1014</v>
      </c>
      <c r="F90" s="33">
        <v>1927</v>
      </c>
      <c r="G90" s="31">
        <v>26</v>
      </c>
      <c r="H90" s="33">
        <v>586</v>
      </c>
      <c r="I90" s="31">
        <v>41.5</v>
      </c>
    </row>
    <row r="91" spans="1:9" x14ac:dyDescent="0.2">
      <c r="A91" s="7" t="s">
        <v>2</v>
      </c>
      <c r="B91" s="22">
        <v>78.3</v>
      </c>
      <c r="C91" s="29">
        <v>94.9</v>
      </c>
      <c r="D91" s="29">
        <v>69.599999999999994</v>
      </c>
      <c r="E91" s="19">
        <v>924</v>
      </c>
      <c r="F91" s="19">
        <v>1668</v>
      </c>
      <c r="G91" s="29">
        <v>32.799999999999997</v>
      </c>
      <c r="H91" s="19">
        <v>755</v>
      </c>
      <c r="I91" s="29">
        <v>25.2</v>
      </c>
    </row>
    <row r="92" spans="1:9" x14ac:dyDescent="0.2">
      <c r="A92" s="178" t="s">
        <v>128</v>
      </c>
      <c r="B92" s="178"/>
      <c r="C92" s="178"/>
      <c r="D92" s="178"/>
      <c r="E92" s="178"/>
      <c r="F92" s="178"/>
      <c r="G92" s="178"/>
      <c r="H92" s="178"/>
      <c r="I92" s="178"/>
    </row>
    <row r="93" spans="1:9" x14ac:dyDescent="0.2">
      <c r="A93" s="7" t="s">
        <v>2</v>
      </c>
      <c r="B93" s="22">
        <v>73.3</v>
      </c>
      <c r="C93" s="29">
        <v>97.2</v>
      </c>
      <c r="D93" s="29">
        <v>76.7</v>
      </c>
      <c r="E93" s="19">
        <v>1016</v>
      </c>
      <c r="F93" s="19">
        <v>2140</v>
      </c>
      <c r="G93" s="29">
        <v>33.200000000000003</v>
      </c>
      <c r="H93" s="19">
        <v>760</v>
      </c>
      <c r="I93" s="29">
        <v>20.399999999999999</v>
      </c>
    </row>
    <row r="94" spans="1:9" x14ac:dyDescent="0.2">
      <c r="A94" s="178" t="s">
        <v>127</v>
      </c>
      <c r="B94" s="178"/>
      <c r="C94" s="178"/>
      <c r="D94" s="178"/>
      <c r="E94" s="178"/>
      <c r="F94" s="178"/>
      <c r="G94" s="178"/>
      <c r="H94" s="178"/>
      <c r="I94" s="178"/>
    </row>
    <row r="95" spans="1:9" x14ac:dyDescent="0.2">
      <c r="A95" s="13" t="s">
        <v>126</v>
      </c>
      <c r="B95" s="32">
        <v>38.4</v>
      </c>
      <c r="C95" s="31">
        <v>97.9</v>
      </c>
      <c r="D95" s="31">
        <v>89.6</v>
      </c>
      <c r="E95" s="33">
        <v>1103</v>
      </c>
      <c r="F95" s="33">
        <v>1919</v>
      </c>
      <c r="G95" s="31">
        <v>26</v>
      </c>
      <c r="H95" s="33">
        <v>743</v>
      </c>
      <c r="I95" s="31">
        <v>8.3000000000000007</v>
      </c>
    </row>
    <row r="96" spans="1:9" x14ac:dyDescent="0.2">
      <c r="A96" s="13" t="s">
        <v>125</v>
      </c>
      <c r="B96" s="32">
        <v>60.9</v>
      </c>
      <c r="C96" s="31">
        <v>96.9</v>
      </c>
      <c r="D96" s="31">
        <v>66.8</v>
      </c>
      <c r="E96" s="33">
        <v>1618</v>
      </c>
      <c r="F96" s="33">
        <v>1937</v>
      </c>
      <c r="G96" s="31">
        <v>26.9</v>
      </c>
      <c r="H96" s="33">
        <v>464</v>
      </c>
      <c r="I96" s="31">
        <v>30.2</v>
      </c>
    </row>
    <row r="97" spans="1:9" x14ac:dyDescent="0.2">
      <c r="A97" s="13" t="s">
        <v>124</v>
      </c>
      <c r="B97" s="32">
        <v>73.7</v>
      </c>
      <c r="C97" s="31">
        <v>99.8</v>
      </c>
      <c r="D97" s="31">
        <v>92.4</v>
      </c>
      <c r="E97" s="33">
        <v>1013</v>
      </c>
      <c r="F97" s="33">
        <v>2177</v>
      </c>
      <c r="G97" s="31">
        <v>36.1</v>
      </c>
      <c r="H97" s="33">
        <v>592</v>
      </c>
      <c r="I97" s="31">
        <v>7.4</v>
      </c>
    </row>
    <row r="98" spans="1:9" x14ac:dyDescent="0.2">
      <c r="A98" s="13" t="s">
        <v>123</v>
      </c>
      <c r="B98" s="32">
        <v>61.4</v>
      </c>
      <c r="C98" s="31">
        <v>98.8</v>
      </c>
      <c r="D98" s="31">
        <v>52.3</v>
      </c>
      <c r="E98" s="33">
        <v>1239</v>
      </c>
      <c r="F98" s="33">
        <v>2170</v>
      </c>
      <c r="G98" s="31">
        <v>27.7</v>
      </c>
      <c r="H98" s="33">
        <v>332</v>
      </c>
      <c r="I98" s="31">
        <v>46.5</v>
      </c>
    </row>
    <row r="99" spans="1:9" x14ac:dyDescent="0.2">
      <c r="A99" s="13" t="s">
        <v>122</v>
      </c>
      <c r="B99" s="32">
        <v>29.6</v>
      </c>
      <c r="C99" s="31">
        <v>94.5</v>
      </c>
      <c r="D99" s="31">
        <v>41.7</v>
      </c>
      <c r="E99" s="33">
        <v>1495</v>
      </c>
      <c r="F99" s="33">
        <v>2464</v>
      </c>
      <c r="G99" s="31">
        <v>24.8</v>
      </c>
      <c r="H99" s="33">
        <v>255</v>
      </c>
      <c r="I99" s="31">
        <v>52.8</v>
      </c>
    </row>
    <row r="100" spans="1:9" x14ac:dyDescent="0.2">
      <c r="A100" s="13" t="s">
        <v>121</v>
      </c>
      <c r="B100" s="32">
        <v>12.7</v>
      </c>
      <c r="C100" s="31">
        <v>91.6</v>
      </c>
      <c r="D100" s="31">
        <v>14.8</v>
      </c>
      <c r="E100" s="33">
        <v>1413</v>
      </c>
      <c r="F100" s="33">
        <v>2450</v>
      </c>
      <c r="G100" s="31">
        <v>26.4</v>
      </c>
      <c r="H100" s="33">
        <v>127</v>
      </c>
      <c r="I100" s="31">
        <v>76.8</v>
      </c>
    </row>
    <row r="101" spans="1:9" x14ac:dyDescent="0.2">
      <c r="A101" s="13" t="s">
        <v>120</v>
      </c>
      <c r="B101" s="32">
        <v>38.9</v>
      </c>
      <c r="C101" s="31">
        <v>95.9</v>
      </c>
      <c r="D101" s="31">
        <v>37.1</v>
      </c>
      <c r="E101" s="33">
        <v>1407</v>
      </c>
      <c r="F101" s="33">
        <v>2220</v>
      </c>
      <c r="G101" s="31">
        <v>28.2</v>
      </c>
      <c r="H101" s="33">
        <v>222</v>
      </c>
      <c r="I101" s="31">
        <v>58.8</v>
      </c>
    </row>
    <row r="102" spans="1:9" x14ac:dyDescent="0.2">
      <c r="A102" s="13" t="s">
        <v>119</v>
      </c>
      <c r="B102" s="32">
        <v>30.3</v>
      </c>
      <c r="C102" s="31">
        <v>95.9</v>
      </c>
      <c r="D102" s="31">
        <v>48.1</v>
      </c>
      <c r="E102" s="33">
        <v>1213</v>
      </c>
      <c r="F102" s="33">
        <v>2313</v>
      </c>
      <c r="G102" s="31">
        <v>27.2</v>
      </c>
      <c r="H102" s="33">
        <v>265</v>
      </c>
      <c r="I102" s="31">
        <v>47.8</v>
      </c>
    </row>
    <row r="103" spans="1:9" x14ac:dyDescent="0.2">
      <c r="A103" s="13" t="s">
        <v>118</v>
      </c>
      <c r="B103" s="32">
        <v>19.2</v>
      </c>
      <c r="C103" s="31">
        <v>95.9</v>
      </c>
      <c r="D103" s="31">
        <v>39.200000000000003</v>
      </c>
      <c r="E103" s="33">
        <v>1760</v>
      </c>
      <c r="F103" s="33">
        <v>2313</v>
      </c>
      <c r="G103" s="31">
        <v>26.8</v>
      </c>
      <c r="H103" s="33">
        <v>295</v>
      </c>
      <c r="I103" s="31">
        <v>56.7</v>
      </c>
    </row>
    <row r="104" spans="1:9" x14ac:dyDescent="0.2">
      <c r="A104" s="7" t="s">
        <v>2</v>
      </c>
      <c r="B104" s="22">
        <v>56.5</v>
      </c>
      <c r="C104" s="29">
        <v>98</v>
      </c>
      <c r="D104" s="29">
        <v>73.400000000000006</v>
      </c>
      <c r="E104" s="19">
        <v>1167</v>
      </c>
      <c r="F104" s="19">
        <v>2153</v>
      </c>
      <c r="G104" s="29">
        <v>31.2</v>
      </c>
      <c r="H104" s="19">
        <v>442</v>
      </c>
      <c r="I104" s="29">
        <v>24.6</v>
      </c>
    </row>
    <row r="105" spans="1:9" x14ac:dyDescent="0.2">
      <c r="A105" s="178" t="s">
        <v>117</v>
      </c>
      <c r="B105" s="178"/>
      <c r="C105" s="178"/>
      <c r="D105" s="178"/>
      <c r="E105" s="178"/>
      <c r="F105" s="178"/>
      <c r="G105" s="178"/>
      <c r="H105" s="178"/>
      <c r="I105" s="178"/>
    </row>
    <row r="106" spans="1:9" x14ac:dyDescent="0.2">
      <c r="A106" s="13" t="s">
        <v>116</v>
      </c>
      <c r="B106" s="32">
        <v>106.9</v>
      </c>
      <c r="C106" s="31">
        <v>98.8</v>
      </c>
      <c r="D106" s="31">
        <v>67.400000000000006</v>
      </c>
      <c r="E106" s="33">
        <v>857</v>
      </c>
      <c r="F106" s="33">
        <v>1399</v>
      </c>
      <c r="G106" s="31">
        <v>45.5</v>
      </c>
      <c r="H106" s="33">
        <v>653</v>
      </c>
      <c r="I106" s="31">
        <v>31.3</v>
      </c>
    </row>
    <row r="107" spans="1:9" x14ac:dyDescent="0.2">
      <c r="A107" s="13" t="s">
        <v>115</v>
      </c>
      <c r="B107" s="32">
        <v>57.1</v>
      </c>
      <c r="C107" s="31">
        <v>96.6</v>
      </c>
      <c r="D107" s="31">
        <v>73.2</v>
      </c>
      <c r="E107" s="33">
        <v>968</v>
      </c>
      <c r="F107" s="33">
        <v>1943</v>
      </c>
      <c r="G107" s="31">
        <v>26.1</v>
      </c>
      <c r="H107" s="33">
        <v>719</v>
      </c>
      <c r="I107" s="31">
        <v>23.4</v>
      </c>
    </row>
    <row r="108" spans="1:9" x14ac:dyDescent="0.2">
      <c r="A108" s="13" t="s">
        <v>114</v>
      </c>
      <c r="B108" s="32">
        <v>42.2</v>
      </c>
      <c r="C108" s="31">
        <v>92.9</v>
      </c>
      <c r="D108" s="31">
        <v>56.1</v>
      </c>
      <c r="E108" s="33">
        <v>793</v>
      </c>
      <c r="F108" s="33">
        <v>1982</v>
      </c>
      <c r="G108" s="31">
        <v>25.7</v>
      </c>
      <c r="H108" s="33">
        <v>754</v>
      </c>
      <c r="I108" s="31">
        <v>36.799999999999997</v>
      </c>
    </row>
    <row r="109" spans="1:9" x14ac:dyDescent="0.2">
      <c r="A109" s="13" t="s">
        <v>113</v>
      </c>
      <c r="B109" s="32">
        <v>97.7</v>
      </c>
      <c r="C109" s="31">
        <v>98.8</v>
      </c>
      <c r="D109" s="31">
        <v>77.7</v>
      </c>
      <c r="E109" s="33">
        <v>866</v>
      </c>
      <c r="F109" s="33">
        <v>1414</v>
      </c>
      <c r="G109" s="31">
        <v>44.1</v>
      </c>
      <c r="H109" s="33">
        <v>507</v>
      </c>
      <c r="I109" s="31">
        <v>21.1</v>
      </c>
    </row>
    <row r="110" spans="1:9" x14ac:dyDescent="0.2">
      <c r="A110" s="13" t="s">
        <v>112</v>
      </c>
      <c r="B110" s="32">
        <v>43.3</v>
      </c>
      <c r="C110" s="31">
        <v>91.5</v>
      </c>
      <c r="D110" s="43" t="s">
        <v>5</v>
      </c>
      <c r="E110" s="33">
        <v>1132</v>
      </c>
      <c r="F110" s="33">
        <v>2451</v>
      </c>
      <c r="G110" s="31">
        <v>31.8</v>
      </c>
      <c r="H110" s="43" t="s">
        <v>5</v>
      </c>
      <c r="I110" s="31">
        <v>91.5</v>
      </c>
    </row>
    <row r="111" spans="1:9" x14ac:dyDescent="0.2">
      <c r="A111" s="13" t="s">
        <v>111</v>
      </c>
      <c r="B111" s="32">
        <v>76.2</v>
      </c>
      <c r="C111" s="31">
        <v>99</v>
      </c>
      <c r="D111" s="31">
        <v>76.099999999999994</v>
      </c>
      <c r="E111" s="33">
        <v>948</v>
      </c>
      <c r="F111" s="33">
        <v>1945</v>
      </c>
      <c r="G111" s="31">
        <v>30.8</v>
      </c>
      <c r="H111" s="33">
        <v>641</v>
      </c>
      <c r="I111" s="31">
        <v>22.9</v>
      </c>
    </row>
    <row r="112" spans="1:9" x14ac:dyDescent="0.2">
      <c r="A112" s="13" t="s">
        <v>110</v>
      </c>
      <c r="B112" s="32">
        <v>50.7</v>
      </c>
      <c r="C112" s="31">
        <v>92.9</v>
      </c>
      <c r="D112" s="31">
        <v>61.5</v>
      </c>
      <c r="E112" s="33">
        <v>956</v>
      </c>
      <c r="F112" s="33">
        <v>2075</v>
      </c>
      <c r="G112" s="31">
        <v>25.5</v>
      </c>
      <c r="H112" s="33">
        <v>946</v>
      </c>
      <c r="I112" s="31">
        <v>31.4</v>
      </c>
    </row>
    <row r="113" spans="1:9" x14ac:dyDescent="0.2">
      <c r="A113" s="13" t="s">
        <v>109</v>
      </c>
      <c r="B113" s="32">
        <v>65.8</v>
      </c>
      <c r="C113" s="31">
        <v>96.3</v>
      </c>
      <c r="D113" s="31">
        <v>57.8</v>
      </c>
      <c r="E113" s="33">
        <v>861</v>
      </c>
      <c r="F113" s="33">
        <v>1697</v>
      </c>
      <c r="G113" s="31">
        <v>28.8</v>
      </c>
      <c r="H113" s="33">
        <v>498</v>
      </c>
      <c r="I113" s="31">
        <v>38.5</v>
      </c>
    </row>
    <row r="114" spans="1:9" x14ac:dyDescent="0.2">
      <c r="A114" s="13" t="s">
        <v>108</v>
      </c>
      <c r="B114" s="32">
        <v>57.5</v>
      </c>
      <c r="C114" s="31">
        <v>96.3</v>
      </c>
      <c r="D114" s="31">
        <v>50.6</v>
      </c>
      <c r="E114" s="33">
        <v>843</v>
      </c>
      <c r="F114" s="33">
        <v>1838</v>
      </c>
      <c r="G114" s="31">
        <v>30.1</v>
      </c>
      <c r="H114" s="33">
        <v>242</v>
      </c>
      <c r="I114" s="31">
        <v>45.8</v>
      </c>
    </row>
    <row r="115" spans="1:9" x14ac:dyDescent="0.2">
      <c r="A115" s="13" t="s">
        <v>107</v>
      </c>
      <c r="B115" s="32">
        <v>96.5</v>
      </c>
      <c r="C115" s="31">
        <v>93</v>
      </c>
      <c r="D115" s="31">
        <v>74.900000000000006</v>
      </c>
      <c r="E115" s="33">
        <v>882</v>
      </c>
      <c r="F115" s="33">
        <v>1594</v>
      </c>
      <c r="G115" s="31">
        <v>40.6</v>
      </c>
      <c r="H115" s="33">
        <v>545</v>
      </c>
      <c r="I115" s="31">
        <v>18.2</v>
      </c>
    </row>
    <row r="116" spans="1:9" x14ac:dyDescent="0.2">
      <c r="A116" s="13" t="s">
        <v>106</v>
      </c>
      <c r="B116" s="32">
        <v>36.799999999999997</v>
      </c>
      <c r="C116" s="31">
        <v>95.2</v>
      </c>
      <c r="D116" s="31">
        <v>22.1</v>
      </c>
      <c r="E116" s="33">
        <v>1076</v>
      </c>
      <c r="F116" s="33">
        <v>1928</v>
      </c>
      <c r="G116" s="31">
        <v>25.4</v>
      </c>
      <c r="H116" s="33">
        <v>167</v>
      </c>
      <c r="I116" s="31">
        <v>73.099999999999994</v>
      </c>
    </row>
    <row r="117" spans="1:9" x14ac:dyDescent="0.2">
      <c r="A117" s="7" t="s">
        <v>2</v>
      </c>
      <c r="B117" s="22">
        <v>71.5</v>
      </c>
      <c r="C117" s="29">
        <v>96.4</v>
      </c>
      <c r="D117" s="29">
        <v>63.3</v>
      </c>
      <c r="E117" s="19">
        <v>912</v>
      </c>
      <c r="F117" s="19">
        <v>1769</v>
      </c>
      <c r="G117" s="29">
        <v>32.200000000000003</v>
      </c>
      <c r="H117" s="19">
        <v>528</v>
      </c>
      <c r="I117" s="29">
        <v>33.1</v>
      </c>
    </row>
    <row r="118" spans="1:9" x14ac:dyDescent="0.2">
      <c r="A118" s="178" t="s">
        <v>105</v>
      </c>
      <c r="B118" s="178"/>
      <c r="C118" s="178"/>
      <c r="D118" s="178"/>
      <c r="E118" s="178"/>
      <c r="F118" s="178"/>
      <c r="G118" s="178"/>
      <c r="H118" s="178"/>
      <c r="I118" s="178"/>
    </row>
    <row r="119" spans="1:9" x14ac:dyDescent="0.2">
      <c r="A119" s="13" t="s">
        <v>104</v>
      </c>
      <c r="B119" s="32">
        <v>70.900000000000006</v>
      </c>
      <c r="C119" s="31">
        <v>96</v>
      </c>
      <c r="D119" s="31">
        <v>85.5</v>
      </c>
      <c r="E119" s="33">
        <v>1321</v>
      </c>
      <c r="F119" s="33">
        <v>2273</v>
      </c>
      <c r="G119" s="31">
        <v>29.5</v>
      </c>
      <c r="H119" s="33">
        <v>755</v>
      </c>
      <c r="I119" s="31">
        <v>10.5</v>
      </c>
    </row>
    <row r="120" spans="1:9" x14ac:dyDescent="0.2">
      <c r="A120" s="13" t="s">
        <v>103</v>
      </c>
      <c r="B120" s="32">
        <v>40.5</v>
      </c>
      <c r="C120" s="31">
        <v>93.4</v>
      </c>
      <c r="D120" s="31">
        <v>41.3</v>
      </c>
      <c r="E120" s="33">
        <v>1438</v>
      </c>
      <c r="F120" s="33">
        <v>2130</v>
      </c>
      <c r="G120" s="31">
        <v>32.1</v>
      </c>
      <c r="H120" s="33">
        <v>197</v>
      </c>
      <c r="I120" s="31">
        <v>52.2</v>
      </c>
    </row>
    <row r="121" spans="1:9" x14ac:dyDescent="0.2">
      <c r="A121" s="13" t="s">
        <v>102</v>
      </c>
      <c r="B121" s="32">
        <v>50.4</v>
      </c>
      <c r="C121" s="31">
        <v>93.1</v>
      </c>
      <c r="D121" s="31">
        <v>65.900000000000006</v>
      </c>
      <c r="E121" s="33">
        <v>1562</v>
      </c>
      <c r="F121" s="33">
        <v>2690</v>
      </c>
      <c r="G121" s="31">
        <v>35.6</v>
      </c>
      <c r="H121" s="33">
        <v>616</v>
      </c>
      <c r="I121" s="31">
        <v>27.2</v>
      </c>
    </row>
    <row r="122" spans="1:9" x14ac:dyDescent="0.2">
      <c r="A122" s="13" t="s">
        <v>101</v>
      </c>
      <c r="B122" s="32">
        <v>63.4</v>
      </c>
      <c r="C122" s="31">
        <v>97.1</v>
      </c>
      <c r="D122" s="31">
        <v>74.2</v>
      </c>
      <c r="E122" s="33">
        <v>1303</v>
      </c>
      <c r="F122" s="33">
        <v>2276</v>
      </c>
      <c r="G122" s="31">
        <v>32.1</v>
      </c>
      <c r="H122" s="33">
        <v>845</v>
      </c>
      <c r="I122" s="31">
        <v>22.9</v>
      </c>
    </row>
    <row r="123" spans="1:9" x14ac:dyDescent="0.2">
      <c r="A123" s="13" t="s">
        <v>100</v>
      </c>
      <c r="B123" s="32">
        <v>34.299999999999997</v>
      </c>
      <c r="C123" s="31">
        <v>94.6</v>
      </c>
      <c r="D123" s="31">
        <v>22.1</v>
      </c>
      <c r="E123" s="33">
        <v>1304</v>
      </c>
      <c r="F123" s="33">
        <v>2390</v>
      </c>
      <c r="G123" s="31">
        <v>29.7</v>
      </c>
      <c r="H123" s="33">
        <v>184</v>
      </c>
      <c r="I123" s="31">
        <v>72.400000000000006</v>
      </c>
    </row>
    <row r="124" spans="1:9" x14ac:dyDescent="0.2">
      <c r="A124" s="7" t="s">
        <v>2</v>
      </c>
      <c r="B124" s="22">
        <v>53</v>
      </c>
      <c r="C124" s="29">
        <v>95.2</v>
      </c>
      <c r="D124" s="29">
        <v>59.7</v>
      </c>
      <c r="E124" s="19">
        <v>1372</v>
      </c>
      <c r="F124" s="19">
        <v>2360</v>
      </c>
      <c r="G124" s="29">
        <v>32.1</v>
      </c>
      <c r="H124" s="19">
        <v>553</v>
      </c>
      <c r="I124" s="29">
        <v>35.4</v>
      </c>
    </row>
    <row r="125" spans="1:9" x14ac:dyDescent="0.2">
      <c r="A125" s="178" t="s">
        <v>99</v>
      </c>
      <c r="B125" s="178"/>
      <c r="C125" s="178"/>
      <c r="D125" s="178"/>
      <c r="E125" s="178"/>
      <c r="F125" s="178"/>
      <c r="G125" s="178"/>
      <c r="H125" s="178"/>
      <c r="I125" s="178"/>
    </row>
    <row r="126" spans="1:9" x14ac:dyDescent="0.2">
      <c r="A126" s="7" t="s">
        <v>2</v>
      </c>
      <c r="B126" s="22">
        <v>60.8</v>
      </c>
      <c r="C126" s="29">
        <v>96.8</v>
      </c>
      <c r="D126" s="29">
        <v>66.599999999999994</v>
      </c>
      <c r="E126" s="19">
        <v>1107</v>
      </c>
      <c r="F126" s="19">
        <v>2056</v>
      </c>
      <c r="G126" s="29">
        <v>31.8</v>
      </c>
      <c r="H126" s="19">
        <v>501</v>
      </c>
      <c r="I126" s="29">
        <v>30.2</v>
      </c>
    </row>
    <row r="127" spans="1:9" x14ac:dyDescent="0.2">
      <c r="A127" s="178" t="s">
        <v>98</v>
      </c>
      <c r="B127" s="178"/>
      <c r="C127" s="178"/>
      <c r="D127" s="178"/>
      <c r="E127" s="178"/>
      <c r="F127" s="178"/>
      <c r="G127" s="178"/>
      <c r="H127" s="178"/>
      <c r="I127" s="178"/>
    </row>
    <row r="128" spans="1:9" x14ac:dyDescent="0.2">
      <c r="A128" s="7" t="s">
        <v>2</v>
      </c>
      <c r="B128" s="22">
        <v>67.7</v>
      </c>
      <c r="C128" s="29">
        <v>96.9</v>
      </c>
      <c r="D128" s="29">
        <v>73.5</v>
      </c>
      <c r="E128" s="19">
        <v>1115</v>
      </c>
      <c r="F128" s="19">
        <v>2113</v>
      </c>
      <c r="G128" s="29">
        <v>32.6</v>
      </c>
      <c r="H128" s="19">
        <v>650</v>
      </c>
      <c r="I128" s="29">
        <v>23.3</v>
      </c>
    </row>
    <row r="129" spans="1:9" x14ac:dyDescent="0.2">
      <c r="A129" s="178" t="s">
        <v>97</v>
      </c>
      <c r="B129" s="178"/>
      <c r="C129" s="178"/>
      <c r="D129" s="178"/>
      <c r="E129" s="178"/>
      <c r="F129" s="178"/>
      <c r="G129" s="178"/>
      <c r="H129" s="178"/>
      <c r="I129" s="178"/>
    </row>
    <row r="130" spans="1:9" x14ac:dyDescent="0.2">
      <c r="A130" s="13" t="s">
        <v>96</v>
      </c>
      <c r="B130" s="32">
        <v>35</v>
      </c>
      <c r="C130" s="31">
        <v>79.7</v>
      </c>
      <c r="D130" s="31">
        <v>12.8</v>
      </c>
      <c r="E130" s="33">
        <v>1110</v>
      </c>
      <c r="F130" s="33">
        <v>1893</v>
      </c>
      <c r="G130" s="31">
        <v>24.8</v>
      </c>
      <c r="H130" s="33">
        <v>324</v>
      </c>
      <c r="I130" s="31">
        <v>66.900000000000006</v>
      </c>
    </row>
    <row r="131" spans="1:9" x14ac:dyDescent="0.2">
      <c r="A131" s="13" t="s">
        <v>224</v>
      </c>
      <c r="B131" s="32">
        <v>57</v>
      </c>
      <c r="C131" s="31">
        <v>82.9</v>
      </c>
      <c r="D131" s="31">
        <v>33.200000000000003</v>
      </c>
      <c r="E131" s="33">
        <v>995</v>
      </c>
      <c r="F131" s="33">
        <v>1954</v>
      </c>
      <c r="G131" s="31">
        <v>22.9</v>
      </c>
      <c r="H131" s="33">
        <v>452</v>
      </c>
      <c r="I131" s="31">
        <v>49.8</v>
      </c>
    </row>
    <row r="132" spans="1:9" x14ac:dyDescent="0.2">
      <c r="A132" s="13" t="s">
        <v>94</v>
      </c>
      <c r="B132" s="32">
        <v>55.4</v>
      </c>
      <c r="C132" s="31">
        <v>76.599999999999994</v>
      </c>
      <c r="D132" s="31">
        <v>53.2</v>
      </c>
      <c r="E132" s="33">
        <v>1078</v>
      </c>
      <c r="F132" s="33">
        <v>1888</v>
      </c>
      <c r="G132" s="31">
        <v>19.3</v>
      </c>
      <c r="H132" s="33">
        <v>742</v>
      </c>
      <c r="I132" s="31">
        <v>23.4</v>
      </c>
    </row>
    <row r="133" spans="1:9" x14ac:dyDescent="0.2">
      <c r="A133" s="13" t="s">
        <v>93</v>
      </c>
      <c r="B133" s="32">
        <v>46.2</v>
      </c>
      <c r="C133" s="31">
        <v>72.2</v>
      </c>
      <c r="D133" s="31">
        <v>42.3</v>
      </c>
      <c r="E133" s="33">
        <v>1270</v>
      </c>
      <c r="F133" s="33">
        <v>2221</v>
      </c>
      <c r="G133" s="31">
        <v>18.600000000000001</v>
      </c>
      <c r="H133" s="33">
        <v>581</v>
      </c>
      <c r="I133" s="31">
        <v>29.9</v>
      </c>
    </row>
    <row r="134" spans="1:9" x14ac:dyDescent="0.2">
      <c r="A134" s="13" t="s">
        <v>92</v>
      </c>
      <c r="B134" s="32">
        <v>72.599999999999994</v>
      </c>
      <c r="C134" s="31">
        <v>86.5</v>
      </c>
      <c r="D134" s="31">
        <v>70.400000000000006</v>
      </c>
      <c r="E134" s="33">
        <v>836</v>
      </c>
      <c r="F134" s="33">
        <v>1856</v>
      </c>
      <c r="G134" s="31">
        <v>22.3</v>
      </c>
      <c r="H134" s="33">
        <v>565</v>
      </c>
      <c r="I134" s="31">
        <v>16.100000000000001</v>
      </c>
    </row>
    <row r="135" spans="1:9" x14ac:dyDescent="0.2">
      <c r="A135" s="13" t="s">
        <v>223</v>
      </c>
      <c r="B135" s="32">
        <v>63.6</v>
      </c>
      <c r="C135" s="31">
        <v>83.4</v>
      </c>
      <c r="D135" s="31">
        <v>51.8</v>
      </c>
      <c r="E135" s="33">
        <v>1098</v>
      </c>
      <c r="F135" s="33">
        <v>2244</v>
      </c>
      <c r="G135" s="31">
        <v>20.9</v>
      </c>
      <c r="H135" s="33">
        <v>842</v>
      </c>
      <c r="I135" s="31">
        <v>31.6</v>
      </c>
    </row>
    <row r="136" spans="1:9" x14ac:dyDescent="0.2">
      <c r="A136" s="13" t="s">
        <v>90</v>
      </c>
      <c r="B136" s="32">
        <v>86.5</v>
      </c>
      <c r="C136" s="31">
        <v>92.6</v>
      </c>
      <c r="D136" s="31">
        <v>55.6</v>
      </c>
      <c r="E136" s="33">
        <v>971</v>
      </c>
      <c r="F136" s="33">
        <v>2267</v>
      </c>
      <c r="G136" s="31">
        <v>25.2</v>
      </c>
      <c r="H136" s="33">
        <v>712</v>
      </c>
      <c r="I136" s="31">
        <v>37</v>
      </c>
    </row>
    <row r="137" spans="1:9" x14ac:dyDescent="0.2">
      <c r="A137" s="13" t="s">
        <v>89</v>
      </c>
      <c r="B137" s="50">
        <v>89.1</v>
      </c>
      <c r="C137" s="31">
        <v>95</v>
      </c>
      <c r="D137" s="31">
        <v>83.8</v>
      </c>
      <c r="E137" s="33">
        <v>949</v>
      </c>
      <c r="F137" s="33">
        <v>1924</v>
      </c>
      <c r="G137" s="31">
        <v>28.1</v>
      </c>
      <c r="H137" s="33">
        <v>869</v>
      </c>
      <c r="I137" s="31">
        <v>11.2</v>
      </c>
    </row>
    <row r="138" spans="1:9" x14ac:dyDescent="0.2">
      <c r="A138" s="13" t="s">
        <v>88</v>
      </c>
      <c r="B138" s="32">
        <v>62.6</v>
      </c>
      <c r="C138" s="31">
        <v>78.8</v>
      </c>
      <c r="D138" s="31">
        <v>46.2</v>
      </c>
      <c r="E138" s="33">
        <v>923</v>
      </c>
      <c r="F138" s="33">
        <v>1760</v>
      </c>
      <c r="G138" s="31">
        <v>21.1</v>
      </c>
      <c r="H138" s="33">
        <v>395</v>
      </c>
      <c r="I138" s="31">
        <v>32.700000000000003</v>
      </c>
    </row>
    <row r="139" spans="1:9" x14ac:dyDescent="0.2">
      <c r="A139" s="13" t="s">
        <v>87</v>
      </c>
      <c r="B139" s="32">
        <v>53.3</v>
      </c>
      <c r="C139" s="31">
        <v>82.8</v>
      </c>
      <c r="D139" s="31">
        <v>72.3</v>
      </c>
      <c r="E139" s="33">
        <v>1236</v>
      </c>
      <c r="F139" s="33">
        <v>1789</v>
      </c>
      <c r="G139" s="31">
        <v>30.2</v>
      </c>
      <c r="H139" s="33">
        <v>833</v>
      </c>
      <c r="I139" s="31">
        <v>10.6</v>
      </c>
    </row>
    <row r="140" spans="1:9" x14ac:dyDescent="0.2">
      <c r="A140" s="13" t="s">
        <v>86</v>
      </c>
      <c r="B140" s="32">
        <v>38.1</v>
      </c>
      <c r="C140" s="31">
        <v>89.7</v>
      </c>
      <c r="D140" s="31">
        <v>80.3</v>
      </c>
      <c r="E140" s="33">
        <v>1675</v>
      </c>
      <c r="F140" s="33">
        <v>2096</v>
      </c>
      <c r="G140" s="31">
        <v>27</v>
      </c>
      <c r="H140" s="33">
        <v>731</v>
      </c>
      <c r="I140" s="31">
        <v>9.3000000000000007</v>
      </c>
    </row>
    <row r="141" spans="1:9" x14ac:dyDescent="0.2">
      <c r="A141" s="13" t="s">
        <v>85</v>
      </c>
      <c r="B141" s="32">
        <v>66</v>
      </c>
      <c r="C141" s="31">
        <v>86.4</v>
      </c>
      <c r="D141" s="31">
        <v>39.700000000000003</v>
      </c>
      <c r="E141" s="33">
        <v>1329</v>
      </c>
      <c r="F141" s="33">
        <v>1934</v>
      </c>
      <c r="G141" s="31">
        <v>24.4</v>
      </c>
      <c r="H141" s="33">
        <v>602</v>
      </c>
      <c r="I141" s="31">
        <v>46.7</v>
      </c>
    </row>
    <row r="142" spans="1:9" x14ac:dyDescent="0.2">
      <c r="A142" s="13" t="s">
        <v>84</v>
      </c>
      <c r="B142" s="32">
        <v>61.9</v>
      </c>
      <c r="C142" s="31">
        <v>80.8</v>
      </c>
      <c r="D142" s="31">
        <v>60.1</v>
      </c>
      <c r="E142" s="33">
        <v>1250</v>
      </c>
      <c r="F142" s="33">
        <v>2174</v>
      </c>
      <c r="G142" s="31">
        <v>26</v>
      </c>
      <c r="H142" s="33">
        <v>689</v>
      </c>
      <c r="I142" s="31">
        <v>20.7</v>
      </c>
    </row>
    <row r="143" spans="1:9" x14ac:dyDescent="0.2">
      <c r="A143" s="13" t="s">
        <v>83</v>
      </c>
      <c r="B143" s="32">
        <v>88.4</v>
      </c>
      <c r="C143" s="31">
        <v>88.9</v>
      </c>
      <c r="D143" s="31">
        <v>66.8</v>
      </c>
      <c r="E143" s="33">
        <v>848</v>
      </c>
      <c r="F143" s="33">
        <v>1363</v>
      </c>
      <c r="G143" s="31">
        <v>28.2</v>
      </c>
      <c r="H143" s="33">
        <v>499</v>
      </c>
      <c r="I143" s="31">
        <v>22.1</v>
      </c>
    </row>
    <row r="144" spans="1:9" x14ac:dyDescent="0.2">
      <c r="A144" s="13" t="s">
        <v>222</v>
      </c>
      <c r="B144" s="32">
        <v>65.599999999999994</v>
      </c>
      <c r="C144" s="31">
        <v>86.3</v>
      </c>
      <c r="D144" s="31">
        <v>64.599999999999994</v>
      </c>
      <c r="E144" s="33">
        <v>1111</v>
      </c>
      <c r="F144" s="33">
        <v>2245</v>
      </c>
      <c r="G144" s="31">
        <v>25.1</v>
      </c>
      <c r="H144" s="33">
        <v>1010</v>
      </c>
      <c r="I144" s="31">
        <v>21.8</v>
      </c>
    </row>
    <row r="145" spans="1:9" x14ac:dyDescent="0.2">
      <c r="A145" s="7" t="s">
        <v>2</v>
      </c>
      <c r="B145" s="22">
        <v>73.8</v>
      </c>
      <c r="C145" s="29">
        <v>88.1</v>
      </c>
      <c r="D145" s="29">
        <v>65.900000000000006</v>
      </c>
      <c r="E145" s="19">
        <v>1000</v>
      </c>
      <c r="F145" s="19">
        <v>1918</v>
      </c>
      <c r="G145" s="29">
        <v>25.3</v>
      </c>
      <c r="H145" s="19">
        <v>691</v>
      </c>
      <c r="I145" s="29">
        <v>22.2</v>
      </c>
    </row>
    <row r="146" spans="1:9" x14ac:dyDescent="0.2">
      <c r="A146" s="178" t="s">
        <v>81</v>
      </c>
      <c r="B146" s="178"/>
      <c r="C146" s="178"/>
      <c r="D146" s="178"/>
      <c r="E146" s="178"/>
      <c r="F146" s="178"/>
      <c r="G146" s="178"/>
      <c r="H146" s="178"/>
      <c r="I146" s="178"/>
    </row>
    <row r="147" spans="1:9" x14ac:dyDescent="0.2">
      <c r="A147" s="13" t="s">
        <v>80</v>
      </c>
      <c r="B147" s="32">
        <v>69.7</v>
      </c>
      <c r="C147" s="31">
        <v>83.2</v>
      </c>
      <c r="D147" s="31">
        <v>68.2</v>
      </c>
      <c r="E147" s="33">
        <v>965</v>
      </c>
      <c r="F147" s="33">
        <v>2018</v>
      </c>
      <c r="G147" s="31">
        <v>23.7</v>
      </c>
      <c r="H147" s="33">
        <v>839</v>
      </c>
      <c r="I147" s="31">
        <v>15</v>
      </c>
    </row>
    <row r="148" spans="1:9" x14ac:dyDescent="0.2">
      <c r="A148" s="13" t="s">
        <v>79</v>
      </c>
      <c r="B148" s="32">
        <v>93</v>
      </c>
      <c r="C148" s="31">
        <v>97.1</v>
      </c>
      <c r="D148" s="31">
        <v>85</v>
      </c>
      <c r="E148" s="33">
        <v>1000</v>
      </c>
      <c r="F148" s="33">
        <v>2019</v>
      </c>
      <c r="G148" s="31">
        <v>35.4</v>
      </c>
      <c r="H148" s="33">
        <v>661</v>
      </c>
      <c r="I148" s="31">
        <v>12.1</v>
      </c>
    </row>
    <row r="149" spans="1:9" x14ac:dyDescent="0.2">
      <c r="A149" s="13" t="s">
        <v>78</v>
      </c>
      <c r="B149" s="32">
        <v>84</v>
      </c>
      <c r="C149" s="31">
        <v>95</v>
      </c>
      <c r="D149" s="31">
        <v>40.1</v>
      </c>
      <c r="E149" s="33">
        <v>1192</v>
      </c>
      <c r="F149" s="33">
        <v>2509</v>
      </c>
      <c r="G149" s="31">
        <v>26.4</v>
      </c>
      <c r="H149" s="33">
        <v>487</v>
      </c>
      <c r="I149" s="31">
        <v>54.9</v>
      </c>
    </row>
    <row r="150" spans="1:9" x14ac:dyDescent="0.2">
      <c r="A150" s="13" t="s">
        <v>77</v>
      </c>
      <c r="B150" s="32">
        <v>75.8</v>
      </c>
      <c r="C150" s="31">
        <v>95.3</v>
      </c>
      <c r="D150" s="31">
        <v>58</v>
      </c>
      <c r="E150" s="33">
        <v>1113</v>
      </c>
      <c r="F150" s="33">
        <v>2837</v>
      </c>
      <c r="G150" s="31">
        <v>32.200000000000003</v>
      </c>
      <c r="H150" s="33">
        <v>715</v>
      </c>
      <c r="I150" s="31">
        <v>37.4</v>
      </c>
    </row>
    <row r="151" spans="1:9" x14ac:dyDescent="0.2">
      <c r="A151" s="13" t="s">
        <v>76</v>
      </c>
      <c r="B151" s="32">
        <v>91.2</v>
      </c>
      <c r="C151" s="31">
        <v>96.8</v>
      </c>
      <c r="D151" s="31">
        <v>63.4</v>
      </c>
      <c r="E151" s="33">
        <v>1227</v>
      </c>
      <c r="F151" s="33">
        <v>2802</v>
      </c>
      <c r="G151" s="31">
        <v>30</v>
      </c>
      <c r="H151" s="33">
        <v>673</v>
      </c>
      <c r="I151" s="31">
        <v>33.5</v>
      </c>
    </row>
    <row r="152" spans="1:9" x14ac:dyDescent="0.2">
      <c r="A152" s="13" t="s">
        <v>75</v>
      </c>
      <c r="B152" s="32">
        <v>76.7</v>
      </c>
      <c r="C152" s="31">
        <v>91.7</v>
      </c>
      <c r="D152" s="31">
        <v>35.799999999999997</v>
      </c>
      <c r="E152" s="33">
        <v>1118</v>
      </c>
      <c r="F152" s="33">
        <v>2561</v>
      </c>
      <c r="G152" s="31">
        <v>25.4</v>
      </c>
      <c r="H152" s="33">
        <v>328</v>
      </c>
      <c r="I152" s="31">
        <v>55.9</v>
      </c>
    </row>
    <row r="153" spans="1:9" x14ac:dyDescent="0.2">
      <c r="A153" s="13" t="s">
        <v>74</v>
      </c>
      <c r="B153" s="32">
        <v>76.900000000000006</v>
      </c>
      <c r="C153" s="31">
        <v>76.8</v>
      </c>
      <c r="D153" s="31">
        <v>63.6</v>
      </c>
      <c r="E153" s="33">
        <v>835</v>
      </c>
      <c r="F153" s="33">
        <v>2330</v>
      </c>
      <c r="G153" s="31">
        <v>24.7</v>
      </c>
      <c r="H153" s="33">
        <v>720</v>
      </c>
      <c r="I153" s="31">
        <v>13.1</v>
      </c>
    </row>
    <row r="154" spans="1:9" x14ac:dyDescent="0.2">
      <c r="A154" s="7" t="s">
        <v>2</v>
      </c>
      <c r="B154" s="22">
        <v>83.7</v>
      </c>
      <c r="C154" s="29">
        <v>93.7</v>
      </c>
      <c r="D154" s="29">
        <v>62.9</v>
      </c>
      <c r="E154" s="19">
        <v>1083</v>
      </c>
      <c r="F154" s="19">
        <v>2473</v>
      </c>
      <c r="G154" s="29">
        <v>30.5</v>
      </c>
      <c r="H154" s="19">
        <v>629</v>
      </c>
      <c r="I154" s="29">
        <v>30.8</v>
      </c>
    </row>
    <row r="155" spans="1:9" x14ac:dyDescent="0.2">
      <c r="A155" s="178" t="s">
        <v>73</v>
      </c>
      <c r="B155" s="178"/>
      <c r="C155" s="178"/>
      <c r="D155" s="178"/>
      <c r="E155" s="178"/>
      <c r="F155" s="178"/>
      <c r="G155" s="178"/>
      <c r="H155" s="178"/>
      <c r="I155" s="178"/>
    </row>
    <row r="156" spans="1:9" x14ac:dyDescent="0.2">
      <c r="A156" s="13" t="s">
        <v>72</v>
      </c>
      <c r="B156" s="32">
        <v>59</v>
      </c>
      <c r="C156" s="31">
        <v>91.6</v>
      </c>
      <c r="D156" s="31">
        <v>71.8</v>
      </c>
      <c r="E156" s="33">
        <v>1213</v>
      </c>
      <c r="F156" s="33">
        <v>2345</v>
      </c>
      <c r="G156" s="31">
        <v>21</v>
      </c>
      <c r="H156" s="33">
        <v>587</v>
      </c>
      <c r="I156" s="31">
        <v>19.8</v>
      </c>
    </row>
    <row r="157" spans="1:9" x14ac:dyDescent="0.2">
      <c r="A157" s="13" t="s">
        <v>71</v>
      </c>
      <c r="B157" s="32">
        <v>62.1</v>
      </c>
      <c r="C157" s="31">
        <v>85.7</v>
      </c>
      <c r="D157" s="31">
        <v>67.8</v>
      </c>
      <c r="E157" s="33">
        <v>1117</v>
      </c>
      <c r="F157" s="33">
        <v>2070</v>
      </c>
      <c r="G157" s="31">
        <v>22.6</v>
      </c>
      <c r="H157" s="33">
        <v>809</v>
      </c>
      <c r="I157" s="31">
        <v>17.899999999999999</v>
      </c>
    </row>
    <row r="158" spans="1:9" x14ac:dyDescent="0.2">
      <c r="A158" s="13" t="s">
        <v>70</v>
      </c>
      <c r="B158" s="32">
        <v>71.2</v>
      </c>
      <c r="C158" s="31">
        <v>91.2</v>
      </c>
      <c r="D158" s="31">
        <v>34.5</v>
      </c>
      <c r="E158" s="33">
        <v>1162</v>
      </c>
      <c r="F158" s="33">
        <v>2412</v>
      </c>
      <c r="G158" s="31">
        <v>21.4</v>
      </c>
      <c r="H158" s="33">
        <v>235</v>
      </c>
      <c r="I158" s="31">
        <v>56.7</v>
      </c>
    </row>
    <row r="159" spans="1:9" x14ac:dyDescent="0.2">
      <c r="A159" s="13" t="s">
        <v>69</v>
      </c>
      <c r="B159" s="32">
        <v>67</v>
      </c>
      <c r="C159" s="31">
        <v>91.8</v>
      </c>
      <c r="D159" s="31">
        <v>60.2</v>
      </c>
      <c r="E159" s="33">
        <v>1228</v>
      </c>
      <c r="F159" s="33">
        <v>2251</v>
      </c>
      <c r="G159" s="31">
        <v>23</v>
      </c>
      <c r="H159" s="33">
        <v>472</v>
      </c>
      <c r="I159" s="31">
        <v>31.6</v>
      </c>
    </row>
    <row r="160" spans="1:9" x14ac:dyDescent="0.2">
      <c r="A160" s="13" t="s">
        <v>68</v>
      </c>
      <c r="B160" s="32">
        <v>55</v>
      </c>
      <c r="C160" s="31">
        <v>89.3</v>
      </c>
      <c r="D160" s="31">
        <v>78</v>
      </c>
      <c r="E160" s="33">
        <v>1199</v>
      </c>
      <c r="F160" s="33">
        <v>2017</v>
      </c>
      <c r="G160" s="31">
        <v>23.1</v>
      </c>
      <c r="H160" s="33">
        <v>644</v>
      </c>
      <c r="I160" s="31">
        <v>11.4</v>
      </c>
    </row>
    <row r="161" spans="1:9" x14ac:dyDescent="0.2">
      <c r="A161" s="13" t="s">
        <v>67</v>
      </c>
      <c r="B161" s="32">
        <v>57.8</v>
      </c>
      <c r="C161" s="31">
        <v>81.5</v>
      </c>
      <c r="D161" s="31">
        <v>73.2</v>
      </c>
      <c r="E161" s="33">
        <v>1145</v>
      </c>
      <c r="F161" s="33">
        <v>2877</v>
      </c>
      <c r="G161" s="31">
        <v>18.7</v>
      </c>
      <c r="H161" s="33">
        <v>735</v>
      </c>
      <c r="I161" s="31">
        <v>8.3000000000000007</v>
      </c>
    </row>
    <row r="162" spans="1:9" x14ac:dyDescent="0.2">
      <c r="A162" s="7" t="s">
        <v>2</v>
      </c>
      <c r="B162" s="22">
        <v>60.8</v>
      </c>
      <c r="C162" s="29">
        <v>89.2</v>
      </c>
      <c r="D162" s="29">
        <v>66.3</v>
      </c>
      <c r="E162" s="19">
        <v>1184</v>
      </c>
      <c r="F162" s="19">
        <v>2252</v>
      </c>
      <c r="G162" s="29">
        <v>21.9</v>
      </c>
      <c r="H162" s="19">
        <v>565</v>
      </c>
      <c r="I162" s="29">
        <v>22.9</v>
      </c>
    </row>
    <row r="163" spans="1:9" x14ac:dyDescent="0.2">
      <c r="A163" s="178" t="s">
        <v>66</v>
      </c>
      <c r="B163" s="178"/>
      <c r="C163" s="178"/>
      <c r="D163" s="178"/>
      <c r="E163" s="178"/>
      <c r="F163" s="178"/>
      <c r="G163" s="178"/>
      <c r="H163" s="178"/>
      <c r="I163" s="178"/>
    </row>
    <row r="164" spans="1:9" x14ac:dyDescent="0.2">
      <c r="A164" s="7" t="s">
        <v>2</v>
      </c>
      <c r="B164" s="22">
        <v>74.099999999999994</v>
      </c>
      <c r="C164" s="29">
        <v>89.8</v>
      </c>
      <c r="D164" s="29">
        <v>65.2</v>
      </c>
      <c r="E164" s="19">
        <v>1051</v>
      </c>
      <c r="F164" s="19">
        <v>2119</v>
      </c>
      <c r="G164" s="29">
        <v>26.1</v>
      </c>
      <c r="H164" s="19">
        <v>646</v>
      </c>
      <c r="I164" s="29">
        <v>24.6</v>
      </c>
    </row>
    <row r="165" spans="1:9" x14ac:dyDescent="0.2">
      <c r="A165" s="178" t="s">
        <v>65</v>
      </c>
      <c r="B165" s="178"/>
      <c r="C165" s="178"/>
      <c r="D165" s="178"/>
      <c r="E165" s="178"/>
      <c r="F165" s="178"/>
      <c r="G165" s="178"/>
      <c r="H165" s="178"/>
      <c r="I165" s="178"/>
    </row>
    <row r="166" spans="1:9" x14ac:dyDescent="0.2">
      <c r="A166" s="13" t="s">
        <v>64</v>
      </c>
      <c r="B166" s="32">
        <v>79.3</v>
      </c>
      <c r="C166" s="31">
        <v>93.9</v>
      </c>
      <c r="D166" s="31">
        <v>70.3</v>
      </c>
      <c r="E166" s="33">
        <v>1194</v>
      </c>
      <c r="F166" s="33">
        <v>2456</v>
      </c>
      <c r="G166" s="31">
        <v>25.3</v>
      </c>
      <c r="H166" s="33">
        <v>809</v>
      </c>
      <c r="I166" s="31">
        <v>23.5</v>
      </c>
    </row>
    <row r="167" spans="1:9" x14ac:dyDescent="0.2">
      <c r="A167" s="13" t="s">
        <v>63</v>
      </c>
      <c r="B167" s="32">
        <v>56.4</v>
      </c>
      <c r="C167" s="31">
        <v>89.7</v>
      </c>
      <c r="D167" s="31">
        <v>39.6</v>
      </c>
      <c r="E167" s="33">
        <v>1219</v>
      </c>
      <c r="F167" s="33">
        <v>2478</v>
      </c>
      <c r="G167" s="31">
        <v>29.2</v>
      </c>
      <c r="H167" s="33">
        <v>588</v>
      </c>
      <c r="I167" s="31">
        <v>50.2</v>
      </c>
    </row>
    <row r="168" spans="1:9" x14ac:dyDescent="0.2">
      <c r="A168" s="13" t="s">
        <v>62</v>
      </c>
      <c r="B168" s="32">
        <v>79.8</v>
      </c>
      <c r="C168" s="31">
        <v>98.5</v>
      </c>
      <c r="D168" s="31">
        <v>87.5</v>
      </c>
      <c r="E168" s="33">
        <v>1050</v>
      </c>
      <c r="F168" s="33">
        <v>1938</v>
      </c>
      <c r="G168" s="31">
        <v>32.5</v>
      </c>
      <c r="H168" s="33">
        <v>569</v>
      </c>
      <c r="I168" s="31">
        <v>11</v>
      </c>
    </row>
    <row r="169" spans="1:9" x14ac:dyDescent="0.2">
      <c r="A169" s="13" t="s">
        <v>61</v>
      </c>
      <c r="B169" s="32">
        <v>60.4</v>
      </c>
      <c r="C169" s="31">
        <v>95.1</v>
      </c>
      <c r="D169" s="31">
        <v>11.8</v>
      </c>
      <c r="E169" s="33">
        <v>1178</v>
      </c>
      <c r="F169" s="33">
        <v>2529</v>
      </c>
      <c r="G169" s="31">
        <v>28.2</v>
      </c>
      <c r="H169" s="33">
        <v>150</v>
      </c>
      <c r="I169" s="31">
        <v>83.3</v>
      </c>
    </row>
    <row r="170" spans="1:9" x14ac:dyDescent="0.2">
      <c r="A170" s="13" t="s">
        <v>60</v>
      </c>
      <c r="B170" s="32">
        <v>76.400000000000006</v>
      </c>
      <c r="C170" s="31">
        <v>93.8</v>
      </c>
      <c r="D170" s="31">
        <v>64.400000000000006</v>
      </c>
      <c r="E170" s="33">
        <v>1101</v>
      </c>
      <c r="F170" s="33">
        <v>2589</v>
      </c>
      <c r="G170" s="31">
        <v>30.7</v>
      </c>
      <c r="H170" s="33">
        <v>672</v>
      </c>
      <c r="I170" s="31">
        <v>29.4</v>
      </c>
    </row>
    <row r="171" spans="1:9" x14ac:dyDescent="0.2">
      <c r="A171" s="13" t="s">
        <v>221</v>
      </c>
      <c r="B171" s="32">
        <v>64.099999999999994</v>
      </c>
      <c r="C171" s="31">
        <v>91</v>
      </c>
      <c r="D171" s="31">
        <v>51.3</v>
      </c>
      <c r="E171" s="33">
        <v>952</v>
      </c>
      <c r="F171" s="33">
        <v>2540</v>
      </c>
      <c r="G171" s="31">
        <v>24.8</v>
      </c>
      <c r="H171" s="33">
        <v>514</v>
      </c>
      <c r="I171" s="31">
        <v>39.700000000000003</v>
      </c>
    </row>
    <row r="172" spans="1:9" x14ac:dyDescent="0.2">
      <c r="A172" s="13" t="s">
        <v>58</v>
      </c>
      <c r="B172" s="32">
        <v>92.1</v>
      </c>
      <c r="C172" s="31">
        <v>99</v>
      </c>
      <c r="D172" s="31">
        <v>60.9</v>
      </c>
      <c r="E172" s="33">
        <v>1165</v>
      </c>
      <c r="F172" s="33">
        <v>2049</v>
      </c>
      <c r="G172" s="31">
        <v>36.1</v>
      </c>
      <c r="H172" s="33">
        <v>585</v>
      </c>
      <c r="I172" s="31">
        <v>38.1</v>
      </c>
    </row>
    <row r="173" spans="1:9" x14ac:dyDescent="0.2">
      <c r="A173" s="13" t="s">
        <v>57</v>
      </c>
      <c r="B173" s="32">
        <v>77</v>
      </c>
      <c r="C173" s="31">
        <v>95.7</v>
      </c>
      <c r="D173" s="31">
        <v>58.1</v>
      </c>
      <c r="E173" s="33">
        <v>1191</v>
      </c>
      <c r="F173" s="33">
        <v>2706</v>
      </c>
      <c r="G173" s="31">
        <v>25.9</v>
      </c>
      <c r="H173" s="33">
        <v>566</v>
      </c>
      <c r="I173" s="31">
        <v>37.6</v>
      </c>
    </row>
    <row r="174" spans="1:9" x14ac:dyDescent="0.2">
      <c r="A174" s="13" t="s">
        <v>56</v>
      </c>
      <c r="B174" s="32">
        <v>72.599999999999994</v>
      </c>
      <c r="C174" s="31">
        <v>96.7</v>
      </c>
      <c r="D174" s="31">
        <v>45</v>
      </c>
      <c r="E174" s="33">
        <v>1114</v>
      </c>
      <c r="F174" s="33">
        <v>2633</v>
      </c>
      <c r="G174" s="31">
        <v>29.9</v>
      </c>
      <c r="H174" s="33">
        <v>528</v>
      </c>
      <c r="I174" s="31">
        <v>51.7</v>
      </c>
    </row>
    <row r="175" spans="1:9" x14ac:dyDescent="0.2">
      <c r="A175" s="7" t="s">
        <v>2</v>
      </c>
      <c r="B175" s="22">
        <v>74.400000000000006</v>
      </c>
      <c r="C175" s="29">
        <v>95.8</v>
      </c>
      <c r="D175" s="29">
        <v>65</v>
      </c>
      <c r="E175" s="19">
        <v>1093</v>
      </c>
      <c r="F175" s="19">
        <v>2249</v>
      </c>
      <c r="G175" s="29">
        <v>30.3</v>
      </c>
      <c r="H175" s="19">
        <v>552</v>
      </c>
      <c r="I175" s="29">
        <v>30.8</v>
      </c>
    </row>
    <row r="176" spans="1:9" x14ac:dyDescent="0.2">
      <c r="A176" s="178" t="s">
        <v>55</v>
      </c>
      <c r="B176" s="178"/>
      <c r="C176" s="178"/>
      <c r="D176" s="178"/>
      <c r="E176" s="178"/>
      <c r="F176" s="178"/>
      <c r="G176" s="178"/>
      <c r="H176" s="178"/>
      <c r="I176" s="178"/>
    </row>
    <row r="177" spans="1:9" x14ac:dyDescent="0.2">
      <c r="A177" s="13" t="s">
        <v>54</v>
      </c>
      <c r="B177" s="32">
        <v>74.099999999999994</v>
      </c>
      <c r="C177" s="31">
        <v>95.4</v>
      </c>
      <c r="D177" s="31">
        <v>54</v>
      </c>
      <c r="E177" s="33">
        <v>1148</v>
      </c>
      <c r="F177" s="33">
        <v>2424</v>
      </c>
      <c r="G177" s="31">
        <v>29.7</v>
      </c>
      <c r="H177" s="33">
        <v>609</v>
      </c>
      <c r="I177" s="31">
        <v>41.4</v>
      </c>
    </row>
    <row r="178" spans="1:9" x14ac:dyDescent="0.2">
      <c r="A178" s="13" t="s">
        <v>53</v>
      </c>
      <c r="B178" s="32">
        <v>80.900000000000006</v>
      </c>
      <c r="C178" s="31">
        <v>92.3</v>
      </c>
      <c r="D178" s="31">
        <v>58.7</v>
      </c>
      <c r="E178" s="33">
        <v>1101</v>
      </c>
      <c r="F178" s="33">
        <v>2259</v>
      </c>
      <c r="G178" s="31">
        <v>31.1</v>
      </c>
      <c r="H178" s="33">
        <v>780</v>
      </c>
      <c r="I178" s="31">
        <v>33.5</v>
      </c>
    </row>
    <row r="179" spans="1:9" x14ac:dyDescent="0.2">
      <c r="A179" s="13" t="s">
        <v>52</v>
      </c>
      <c r="B179" s="32">
        <v>68.7</v>
      </c>
      <c r="C179" s="31">
        <v>96.5</v>
      </c>
      <c r="D179" s="31">
        <v>42.6</v>
      </c>
      <c r="E179" s="33">
        <v>1045</v>
      </c>
      <c r="F179" s="33">
        <v>1993</v>
      </c>
      <c r="G179" s="31">
        <v>31.4</v>
      </c>
      <c r="H179" s="33">
        <v>365</v>
      </c>
      <c r="I179" s="31">
        <v>53.9</v>
      </c>
    </row>
    <row r="180" spans="1:9" x14ac:dyDescent="0.2">
      <c r="A180" s="13" t="s">
        <v>220</v>
      </c>
      <c r="B180" s="32">
        <v>79.3</v>
      </c>
      <c r="C180" s="31">
        <v>92.3</v>
      </c>
      <c r="D180" s="31">
        <v>75.8</v>
      </c>
      <c r="E180" s="33">
        <v>1132</v>
      </c>
      <c r="F180" s="33">
        <v>2199</v>
      </c>
      <c r="G180" s="31">
        <v>29</v>
      </c>
      <c r="H180" s="33">
        <v>863</v>
      </c>
      <c r="I180" s="31">
        <v>16.5</v>
      </c>
    </row>
    <row r="181" spans="1:9" x14ac:dyDescent="0.2">
      <c r="A181" s="13" t="s">
        <v>50</v>
      </c>
      <c r="B181" s="32">
        <v>83.3</v>
      </c>
      <c r="C181" s="31">
        <v>96.3</v>
      </c>
      <c r="D181" s="31">
        <v>88</v>
      </c>
      <c r="E181" s="33">
        <v>1032</v>
      </c>
      <c r="F181" s="33">
        <v>1912</v>
      </c>
      <c r="G181" s="31">
        <v>34.299999999999997</v>
      </c>
      <c r="H181" s="33">
        <v>1028</v>
      </c>
      <c r="I181" s="31">
        <v>8.3000000000000007</v>
      </c>
    </row>
    <row r="182" spans="1:9" x14ac:dyDescent="0.2">
      <c r="A182" s="13" t="s">
        <v>49</v>
      </c>
      <c r="B182" s="32">
        <v>70.2</v>
      </c>
      <c r="C182" s="31">
        <v>96.4</v>
      </c>
      <c r="D182" s="31">
        <v>42.3</v>
      </c>
      <c r="E182" s="33">
        <v>1106</v>
      </c>
      <c r="F182" s="33">
        <v>2305</v>
      </c>
      <c r="G182" s="31">
        <v>31.9</v>
      </c>
      <c r="H182" s="33">
        <v>579</v>
      </c>
      <c r="I182" s="31">
        <v>54.1</v>
      </c>
    </row>
    <row r="183" spans="1:9" x14ac:dyDescent="0.2">
      <c r="A183" s="13" t="s">
        <v>48</v>
      </c>
      <c r="B183" s="32">
        <v>76.3</v>
      </c>
      <c r="C183" s="31">
        <v>95.1</v>
      </c>
      <c r="D183" s="31">
        <v>50.5</v>
      </c>
      <c r="E183" s="33">
        <v>1263</v>
      </c>
      <c r="F183" s="33">
        <v>2284</v>
      </c>
      <c r="G183" s="31">
        <v>28.8</v>
      </c>
      <c r="H183" s="33">
        <v>371</v>
      </c>
      <c r="I183" s="31">
        <v>44.6</v>
      </c>
    </row>
    <row r="184" spans="1:9" x14ac:dyDescent="0.2">
      <c r="A184" s="7" t="s">
        <v>2</v>
      </c>
      <c r="B184" s="22">
        <v>77.3</v>
      </c>
      <c r="C184" s="29">
        <v>95.3</v>
      </c>
      <c r="D184" s="29">
        <v>64</v>
      </c>
      <c r="E184" s="19">
        <v>1100</v>
      </c>
      <c r="F184" s="19">
        <v>2158</v>
      </c>
      <c r="G184" s="29">
        <v>31.5</v>
      </c>
      <c r="H184" s="19">
        <v>685</v>
      </c>
      <c r="I184" s="29">
        <v>31.3</v>
      </c>
    </row>
    <row r="185" spans="1:9" x14ac:dyDescent="0.2">
      <c r="A185" s="178" t="s">
        <v>47</v>
      </c>
      <c r="B185" s="178"/>
      <c r="C185" s="178"/>
      <c r="D185" s="178"/>
      <c r="E185" s="178"/>
      <c r="F185" s="178"/>
      <c r="G185" s="178"/>
      <c r="H185" s="178"/>
      <c r="I185" s="178"/>
    </row>
    <row r="186" spans="1:9" x14ac:dyDescent="0.2">
      <c r="A186" s="13" t="s">
        <v>46</v>
      </c>
      <c r="B186" s="32">
        <v>69.599999999999994</v>
      </c>
      <c r="C186" s="31">
        <v>92.3</v>
      </c>
      <c r="D186" s="31">
        <v>36.700000000000003</v>
      </c>
      <c r="E186" s="33">
        <v>921</v>
      </c>
      <c r="F186" s="33">
        <v>2579</v>
      </c>
      <c r="G186" s="31">
        <v>29.3</v>
      </c>
      <c r="H186" s="33">
        <v>376</v>
      </c>
      <c r="I186" s="31">
        <v>55.6</v>
      </c>
    </row>
    <row r="187" spans="1:9" x14ac:dyDescent="0.2">
      <c r="A187" s="13" t="s">
        <v>45</v>
      </c>
      <c r="B187" s="32">
        <v>77.099999999999994</v>
      </c>
      <c r="C187" s="31">
        <v>88.2</v>
      </c>
      <c r="D187" s="31">
        <v>31.5</v>
      </c>
      <c r="E187" s="33">
        <v>1067</v>
      </c>
      <c r="F187" s="33">
        <v>2209</v>
      </c>
      <c r="G187" s="31">
        <v>30.2</v>
      </c>
      <c r="H187" s="33">
        <v>664</v>
      </c>
      <c r="I187" s="31">
        <v>56.7</v>
      </c>
    </row>
    <row r="188" spans="1:9" x14ac:dyDescent="0.2">
      <c r="A188" s="13" t="s">
        <v>44</v>
      </c>
      <c r="B188" s="32">
        <v>69.8</v>
      </c>
      <c r="C188" s="31">
        <v>91.2</v>
      </c>
      <c r="D188" s="31">
        <v>40.200000000000003</v>
      </c>
      <c r="E188" s="33">
        <v>984</v>
      </c>
      <c r="F188" s="33">
        <v>2502</v>
      </c>
      <c r="G188" s="31">
        <v>30.6</v>
      </c>
      <c r="H188" s="33">
        <v>643</v>
      </c>
      <c r="I188" s="31">
        <v>51</v>
      </c>
    </row>
    <row r="189" spans="1:9" x14ac:dyDescent="0.2">
      <c r="A189" s="13" t="s">
        <v>43</v>
      </c>
      <c r="B189" s="32">
        <v>73.099999999999994</v>
      </c>
      <c r="C189" s="31">
        <v>87.9</v>
      </c>
      <c r="D189" s="31">
        <v>60.8</v>
      </c>
      <c r="E189" s="33">
        <v>1080</v>
      </c>
      <c r="F189" s="33">
        <v>2612</v>
      </c>
      <c r="G189" s="31">
        <v>27.1</v>
      </c>
      <c r="H189" s="33">
        <v>858</v>
      </c>
      <c r="I189" s="31">
        <v>27.1</v>
      </c>
    </row>
    <row r="190" spans="1:9" x14ac:dyDescent="0.2">
      <c r="A190" s="13" t="s">
        <v>42</v>
      </c>
      <c r="B190" s="32">
        <v>75.599999999999994</v>
      </c>
      <c r="C190" s="31">
        <v>93.5</v>
      </c>
      <c r="D190" s="31">
        <v>43.2</v>
      </c>
      <c r="E190" s="33">
        <v>1065</v>
      </c>
      <c r="F190" s="33">
        <v>2438</v>
      </c>
      <c r="G190" s="31">
        <v>28</v>
      </c>
      <c r="H190" s="33">
        <v>513</v>
      </c>
      <c r="I190" s="31">
        <v>50.3</v>
      </c>
    </row>
    <row r="191" spans="1:9" x14ac:dyDescent="0.2">
      <c r="A191" s="13" t="s">
        <v>41</v>
      </c>
      <c r="B191" s="32">
        <v>69.2</v>
      </c>
      <c r="C191" s="31">
        <v>92.8</v>
      </c>
      <c r="D191" s="31">
        <v>37</v>
      </c>
      <c r="E191" s="33">
        <v>1067</v>
      </c>
      <c r="F191" s="33">
        <v>2390</v>
      </c>
      <c r="G191" s="31">
        <v>30.9</v>
      </c>
      <c r="H191" s="33">
        <v>433</v>
      </c>
      <c r="I191" s="31">
        <v>55.8</v>
      </c>
    </row>
    <row r="192" spans="1:9" x14ac:dyDescent="0.2">
      <c r="A192" s="13" t="s">
        <v>40</v>
      </c>
      <c r="B192" s="32">
        <v>69.099999999999994</v>
      </c>
      <c r="C192" s="31">
        <v>90.9</v>
      </c>
      <c r="D192" s="31">
        <v>44.2</v>
      </c>
      <c r="E192" s="33">
        <v>1061</v>
      </c>
      <c r="F192" s="33">
        <v>2708</v>
      </c>
      <c r="G192" s="31">
        <v>34.4</v>
      </c>
      <c r="H192" s="33">
        <v>648</v>
      </c>
      <c r="I192" s="31">
        <v>46.7</v>
      </c>
    </row>
    <row r="193" spans="1:9" x14ac:dyDescent="0.2">
      <c r="A193" s="13" t="s">
        <v>39</v>
      </c>
      <c r="B193" s="32">
        <v>63.3</v>
      </c>
      <c r="C193" s="31">
        <v>90.3</v>
      </c>
      <c r="D193" s="31">
        <v>42</v>
      </c>
      <c r="E193" s="33">
        <v>802</v>
      </c>
      <c r="F193" s="33">
        <v>2519</v>
      </c>
      <c r="G193" s="31">
        <v>27.7</v>
      </c>
      <c r="H193" s="33">
        <v>424</v>
      </c>
      <c r="I193" s="31">
        <v>48.3</v>
      </c>
    </row>
    <row r="194" spans="1:9" x14ac:dyDescent="0.2">
      <c r="A194" s="13" t="s">
        <v>38</v>
      </c>
      <c r="B194" s="32">
        <v>80.3</v>
      </c>
      <c r="C194" s="31">
        <v>98.3</v>
      </c>
      <c r="D194" s="31">
        <v>78.7</v>
      </c>
      <c r="E194" s="33">
        <v>1032</v>
      </c>
      <c r="F194" s="33">
        <v>2043</v>
      </c>
      <c r="G194" s="31">
        <v>35.299999999999997</v>
      </c>
      <c r="H194" s="33">
        <v>537</v>
      </c>
      <c r="I194" s="31">
        <v>19.600000000000001</v>
      </c>
    </row>
    <row r="195" spans="1:9" x14ac:dyDescent="0.2">
      <c r="A195" s="13" t="s">
        <v>37</v>
      </c>
      <c r="B195" s="32">
        <v>70.8</v>
      </c>
      <c r="C195" s="31">
        <v>95.4</v>
      </c>
      <c r="D195" s="31">
        <v>54.2</v>
      </c>
      <c r="E195" s="33">
        <v>1126</v>
      </c>
      <c r="F195" s="33">
        <v>2510</v>
      </c>
      <c r="G195" s="31">
        <v>28.9</v>
      </c>
      <c r="H195" s="33">
        <v>705</v>
      </c>
      <c r="I195" s="31">
        <v>41.2</v>
      </c>
    </row>
    <row r="196" spans="1:9" x14ac:dyDescent="0.2">
      <c r="A196" s="13" t="s">
        <v>36</v>
      </c>
      <c r="B196" s="32">
        <v>76.099999999999994</v>
      </c>
      <c r="C196" s="31">
        <v>92.2</v>
      </c>
      <c r="D196" s="31">
        <v>46.1</v>
      </c>
      <c r="E196" s="33">
        <v>901</v>
      </c>
      <c r="F196" s="33">
        <v>2287</v>
      </c>
      <c r="G196" s="31">
        <v>26.3</v>
      </c>
      <c r="H196" s="33">
        <v>383</v>
      </c>
      <c r="I196" s="31">
        <v>46.1</v>
      </c>
    </row>
    <row r="197" spans="1:9" x14ac:dyDescent="0.2">
      <c r="A197" s="13" t="s">
        <v>35</v>
      </c>
      <c r="B197" s="32">
        <v>64.599999999999994</v>
      </c>
      <c r="C197" s="31">
        <v>95.1</v>
      </c>
      <c r="D197" s="31">
        <v>58.7</v>
      </c>
      <c r="E197" s="33">
        <v>1104</v>
      </c>
      <c r="F197" s="33">
        <v>2479</v>
      </c>
      <c r="G197" s="31">
        <v>27.3</v>
      </c>
      <c r="H197" s="33">
        <v>636</v>
      </c>
      <c r="I197" s="31">
        <v>36.4</v>
      </c>
    </row>
    <row r="198" spans="1:9" x14ac:dyDescent="0.2">
      <c r="A198" s="7" t="s">
        <v>2</v>
      </c>
      <c r="B198" s="22">
        <v>73.2</v>
      </c>
      <c r="C198" s="29">
        <v>93.6</v>
      </c>
      <c r="D198" s="29">
        <v>54</v>
      </c>
      <c r="E198" s="19">
        <v>1021</v>
      </c>
      <c r="F198" s="19">
        <v>2353</v>
      </c>
      <c r="G198" s="29">
        <v>30.9</v>
      </c>
      <c r="H198" s="19">
        <v>555</v>
      </c>
      <c r="I198" s="29">
        <v>39.6</v>
      </c>
    </row>
    <row r="199" spans="1:9" x14ac:dyDescent="0.2">
      <c r="A199" s="178" t="s">
        <v>34</v>
      </c>
      <c r="B199" s="178"/>
      <c r="C199" s="178"/>
      <c r="D199" s="178"/>
      <c r="E199" s="178"/>
      <c r="F199" s="178"/>
      <c r="G199" s="178"/>
      <c r="H199" s="178"/>
      <c r="I199" s="178"/>
    </row>
    <row r="200" spans="1:9" x14ac:dyDescent="0.2">
      <c r="A200" s="7" t="s">
        <v>2</v>
      </c>
      <c r="B200" s="22">
        <v>74.8</v>
      </c>
      <c r="C200" s="29">
        <v>94.9</v>
      </c>
      <c r="D200" s="10">
        <v>60.8</v>
      </c>
      <c r="E200" s="19">
        <v>1070</v>
      </c>
      <c r="F200" s="19">
        <v>2260</v>
      </c>
      <c r="G200" s="29">
        <v>30.8</v>
      </c>
      <c r="H200" s="19">
        <v>595</v>
      </c>
      <c r="I200" s="22">
        <v>34.1</v>
      </c>
    </row>
    <row r="201" spans="1:9" x14ac:dyDescent="0.2">
      <c r="A201" s="178" t="s">
        <v>33</v>
      </c>
      <c r="B201" s="178"/>
      <c r="C201" s="178"/>
      <c r="D201" s="178"/>
      <c r="E201" s="178"/>
      <c r="F201" s="178"/>
      <c r="G201" s="178"/>
      <c r="H201" s="178"/>
      <c r="I201" s="178"/>
    </row>
    <row r="202" spans="1:9" x14ac:dyDescent="0.2">
      <c r="A202" s="13" t="s">
        <v>32</v>
      </c>
      <c r="B202" s="32">
        <v>64.900000000000006</v>
      </c>
      <c r="C202" s="31">
        <v>90.8</v>
      </c>
      <c r="D202" s="31">
        <v>2.4</v>
      </c>
      <c r="E202" s="33">
        <v>1121</v>
      </c>
      <c r="F202" s="33">
        <v>2111</v>
      </c>
      <c r="G202" s="31">
        <v>35.4</v>
      </c>
      <c r="H202" s="33">
        <v>31</v>
      </c>
      <c r="I202" s="31">
        <v>88.4</v>
      </c>
    </row>
    <row r="203" spans="1:9" x14ac:dyDescent="0.2">
      <c r="A203" s="13" t="s">
        <v>31</v>
      </c>
      <c r="B203" s="32">
        <v>84.9</v>
      </c>
      <c r="C203" s="31">
        <v>97.5</v>
      </c>
      <c r="D203" s="31">
        <v>45.2</v>
      </c>
      <c r="E203" s="33">
        <v>1087</v>
      </c>
      <c r="F203" s="33">
        <v>2030</v>
      </c>
      <c r="G203" s="31">
        <v>40.5</v>
      </c>
      <c r="H203" s="33">
        <v>293</v>
      </c>
      <c r="I203" s="31">
        <v>52.3</v>
      </c>
    </row>
    <row r="204" spans="1:9" x14ac:dyDescent="0.2">
      <c r="A204" s="13" t="s">
        <v>30</v>
      </c>
      <c r="B204" s="32">
        <v>67.7</v>
      </c>
      <c r="C204" s="31">
        <v>92.1</v>
      </c>
      <c r="D204" s="31">
        <v>4.7</v>
      </c>
      <c r="E204" s="33">
        <v>842</v>
      </c>
      <c r="F204" s="33">
        <v>2022</v>
      </c>
      <c r="G204" s="31">
        <v>47.9</v>
      </c>
      <c r="H204" s="33">
        <v>53</v>
      </c>
      <c r="I204" s="31">
        <v>87.4</v>
      </c>
    </row>
    <row r="205" spans="1:9" x14ac:dyDescent="0.2">
      <c r="A205" s="13" t="s">
        <v>29</v>
      </c>
      <c r="B205" s="32">
        <v>79.400000000000006</v>
      </c>
      <c r="C205" s="31">
        <v>95.2</v>
      </c>
      <c r="D205" s="31">
        <v>63.6</v>
      </c>
      <c r="E205" s="33">
        <v>1144</v>
      </c>
      <c r="F205" s="33">
        <v>2019</v>
      </c>
      <c r="G205" s="31">
        <v>34.6</v>
      </c>
      <c r="H205" s="33">
        <v>613</v>
      </c>
      <c r="I205" s="31">
        <v>31.6</v>
      </c>
    </row>
    <row r="206" spans="1:9" x14ac:dyDescent="0.2">
      <c r="A206" s="13" t="s">
        <v>28</v>
      </c>
      <c r="B206" s="32">
        <v>80.2</v>
      </c>
      <c r="C206" s="31">
        <v>89.5</v>
      </c>
      <c r="D206" s="31">
        <v>54.5</v>
      </c>
      <c r="E206" s="33">
        <v>1054</v>
      </c>
      <c r="F206" s="33">
        <v>2119</v>
      </c>
      <c r="G206" s="31">
        <v>31.1</v>
      </c>
      <c r="H206" s="33">
        <v>515</v>
      </c>
      <c r="I206" s="31">
        <v>35</v>
      </c>
    </row>
    <row r="207" spans="1:9" x14ac:dyDescent="0.2">
      <c r="A207" s="13" t="s">
        <v>27</v>
      </c>
      <c r="B207" s="32">
        <v>67.099999999999994</v>
      </c>
      <c r="C207" s="31">
        <v>83.3</v>
      </c>
      <c r="D207" s="31">
        <v>60.9</v>
      </c>
      <c r="E207" s="33">
        <v>1071</v>
      </c>
      <c r="F207" s="33">
        <v>2538</v>
      </c>
      <c r="G207" s="31">
        <v>33.700000000000003</v>
      </c>
      <c r="H207" s="33">
        <v>853</v>
      </c>
      <c r="I207" s="31">
        <v>22.4</v>
      </c>
    </row>
    <row r="208" spans="1:9" x14ac:dyDescent="0.2">
      <c r="A208" s="13" t="s">
        <v>26</v>
      </c>
      <c r="B208" s="32">
        <v>71.5</v>
      </c>
      <c r="C208" s="31">
        <v>69.7</v>
      </c>
      <c r="D208" s="31">
        <v>35.9</v>
      </c>
      <c r="E208" s="33">
        <v>1012</v>
      </c>
      <c r="F208" s="33">
        <v>2013</v>
      </c>
      <c r="G208" s="31">
        <v>27.3</v>
      </c>
      <c r="H208" s="33">
        <v>167</v>
      </c>
      <c r="I208" s="31">
        <v>33.700000000000003</v>
      </c>
    </row>
    <row r="209" spans="1:9" x14ac:dyDescent="0.2">
      <c r="A209" s="13" t="s">
        <v>25</v>
      </c>
      <c r="B209" s="32">
        <v>69.099999999999994</v>
      </c>
      <c r="C209" s="31">
        <v>91</v>
      </c>
      <c r="D209" s="31">
        <v>40.9</v>
      </c>
      <c r="E209" s="33">
        <v>1036</v>
      </c>
      <c r="F209" s="33">
        <v>2076</v>
      </c>
      <c r="G209" s="31">
        <v>30.3</v>
      </c>
      <c r="H209" s="33">
        <v>222</v>
      </c>
      <c r="I209" s="31">
        <v>50.1</v>
      </c>
    </row>
    <row r="210" spans="1:9" x14ac:dyDescent="0.2">
      <c r="A210" s="13" t="s">
        <v>24</v>
      </c>
      <c r="B210" s="32">
        <v>58.4</v>
      </c>
      <c r="C210" s="31">
        <v>71.3</v>
      </c>
      <c r="D210" s="31">
        <v>57.2</v>
      </c>
      <c r="E210" s="33">
        <v>1053</v>
      </c>
      <c r="F210" s="33">
        <v>2537</v>
      </c>
      <c r="G210" s="31">
        <v>28.7</v>
      </c>
      <c r="H210" s="33">
        <v>734</v>
      </c>
      <c r="I210" s="31">
        <v>14</v>
      </c>
    </row>
    <row r="211" spans="1:9" x14ac:dyDescent="0.2">
      <c r="A211" s="13" t="s">
        <v>23</v>
      </c>
      <c r="B211" s="32">
        <v>72.400000000000006</v>
      </c>
      <c r="C211" s="31">
        <v>84.7</v>
      </c>
      <c r="D211" s="31">
        <v>33.4</v>
      </c>
      <c r="E211" s="33">
        <v>1153</v>
      </c>
      <c r="F211" s="33">
        <v>2073</v>
      </c>
      <c r="G211" s="31">
        <v>31.3</v>
      </c>
      <c r="H211" s="33">
        <v>424</v>
      </c>
      <c r="I211" s="31">
        <v>51.3</v>
      </c>
    </row>
    <row r="212" spans="1:9" x14ac:dyDescent="0.2">
      <c r="A212" s="7" t="s">
        <v>2</v>
      </c>
      <c r="B212" s="22">
        <v>75.2</v>
      </c>
      <c r="C212" s="29">
        <v>87.8</v>
      </c>
      <c r="D212" s="29">
        <v>47.3</v>
      </c>
      <c r="E212" s="19">
        <v>1066</v>
      </c>
      <c r="F212" s="19">
        <v>2137</v>
      </c>
      <c r="G212" s="29">
        <v>33.200000000000003</v>
      </c>
      <c r="H212" s="19">
        <v>456</v>
      </c>
      <c r="I212" s="29">
        <v>40.5</v>
      </c>
    </row>
    <row r="213" spans="1:9" x14ac:dyDescent="0.2">
      <c r="A213" s="178" t="s">
        <v>22</v>
      </c>
      <c r="B213" s="178"/>
      <c r="C213" s="178"/>
      <c r="D213" s="178"/>
      <c r="E213" s="178"/>
      <c r="F213" s="178"/>
      <c r="G213" s="178"/>
      <c r="H213" s="178"/>
      <c r="I213" s="178"/>
    </row>
    <row r="214" spans="1:9" x14ac:dyDescent="0.2">
      <c r="A214" s="13" t="s">
        <v>21</v>
      </c>
      <c r="B214" s="32">
        <v>96.4</v>
      </c>
      <c r="C214" s="31">
        <v>93.9</v>
      </c>
      <c r="D214" s="31">
        <v>61</v>
      </c>
      <c r="E214" s="33">
        <v>995</v>
      </c>
      <c r="F214" s="33">
        <v>1867</v>
      </c>
      <c r="G214" s="31">
        <v>34.1</v>
      </c>
      <c r="H214" s="33">
        <v>569</v>
      </c>
      <c r="I214" s="31">
        <v>32.9</v>
      </c>
    </row>
    <row r="215" spans="1:9" x14ac:dyDescent="0.2">
      <c r="A215" s="13" t="s">
        <v>20</v>
      </c>
      <c r="B215" s="32">
        <v>86.7</v>
      </c>
      <c r="C215" s="31">
        <v>95</v>
      </c>
      <c r="D215" s="31">
        <v>62.6</v>
      </c>
      <c r="E215" s="33">
        <v>991</v>
      </c>
      <c r="F215" s="33">
        <v>2041</v>
      </c>
      <c r="G215" s="31">
        <v>32.4</v>
      </c>
      <c r="H215" s="33">
        <v>540</v>
      </c>
      <c r="I215" s="31">
        <v>32.4</v>
      </c>
    </row>
    <row r="216" spans="1:9" x14ac:dyDescent="0.2">
      <c r="A216" s="13" t="s">
        <v>19</v>
      </c>
      <c r="B216" s="32">
        <v>99</v>
      </c>
      <c r="C216" s="31">
        <v>93.6</v>
      </c>
      <c r="D216" s="31">
        <v>78.599999999999994</v>
      </c>
      <c r="E216" s="33">
        <v>1100</v>
      </c>
      <c r="F216" s="33">
        <v>1905</v>
      </c>
      <c r="G216" s="31">
        <v>35.1</v>
      </c>
      <c r="H216" s="33">
        <v>609</v>
      </c>
      <c r="I216" s="31">
        <v>15</v>
      </c>
    </row>
    <row r="217" spans="1:9" x14ac:dyDescent="0.2">
      <c r="A217" s="13" t="s">
        <v>18</v>
      </c>
      <c r="B217" s="32">
        <v>70.900000000000006</v>
      </c>
      <c r="C217" s="31">
        <v>86.9</v>
      </c>
      <c r="D217" s="31">
        <v>31</v>
      </c>
      <c r="E217" s="33">
        <v>1125</v>
      </c>
      <c r="F217" s="33">
        <v>2059</v>
      </c>
      <c r="G217" s="31">
        <v>32.299999999999997</v>
      </c>
      <c r="H217" s="33">
        <v>404</v>
      </c>
      <c r="I217" s="31">
        <v>55.9</v>
      </c>
    </row>
    <row r="218" spans="1:9" x14ac:dyDescent="0.2">
      <c r="A218" s="13" t="s">
        <v>17</v>
      </c>
      <c r="B218" s="32">
        <v>80.5</v>
      </c>
      <c r="C218" s="31">
        <v>93</v>
      </c>
      <c r="D218" s="31">
        <v>39.9</v>
      </c>
      <c r="E218" s="33">
        <v>1284</v>
      </c>
      <c r="F218" s="33">
        <v>1950</v>
      </c>
      <c r="G218" s="31">
        <v>33.6</v>
      </c>
      <c r="H218" s="33">
        <v>288</v>
      </c>
      <c r="I218" s="31">
        <v>53.1</v>
      </c>
    </row>
    <row r="219" spans="1:9" x14ac:dyDescent="0.2">
      <c r="A219" s="13" t="s">
        <v>16</v>
      </c>
      <c r="B219" s="32">
        <v>76.3</v>
      </c>
      <c r="C219" s="31">
        <v>95.8</v>
      </c>
      <c r="D219" s="31">
        <v>23.5</v>
      </c>
      <c r="E219" s="33">
        <v>984</v>
      </c>
      <c r="F219" s="33">
        <v>2147</v>
      </c>
      <c r="G219" s="31">
        <v>33.200000000000003</v>
      </c>
      <c r="H219" s="33">
        <v>217</v>
      </c>
      <c r="I219" s="31">
        <v>72.2</v>
      </c>
    </row>
    <row r="220" spans="1:9" x14ac:dyDescent="0.2">
      <c r="A220" s="13" t="s">
        <v>15</v>
      </c>
      <c r="B220" s="32">
        <v>76.8</v>
      </c>
      <c r="C220" s="31">
        <v>91.8</v>
      </c>
      <c r="D220" s="31">
        <v>63.6</v>
      </c>
      <c r="E220" s="33">
        <v>1004</v>
      </c>
      <c r="F220" s="33">
        <v>2130</v>
      </c>
      <c r="G220" s="31">
        <v>31</v>
      </c>
      <c r="H220" s="33">
        <v>704</v>
      </c>
      <c r="I220" s="31">
        <v>28.2</v>
      </c>
    </row>
    <row r="221" spans="1:9" x14ac:dyDescent="0.2">
      <c r="A221" s="13" t="s">
        <v>14</v>
      </c>
      <c r="B221" s="32">
        <v>76</v>
      </c>
      <c r="C221" s="31">
        <v>98.2</v>
      </c>
      <c r="D221" s="31">
        <v>46.4</v>
      </c>
      <c r="E221" s="33">
        <v>1049</v>
      </c>
      <c r="F221" s="33">
        <v>2511</v>
      </c>
      <c r="G221" s="31">
        <v>30.2</v>
      </c>
      <c r="H221" s="33">
        <v>394</v>
      </c>
      <c r="I221" s="31">
        <v>51.8</v>
      </c>
    </row>
    <row r="222" spans="1:9" x14ac:dyDescent="0.2">
      <c r="A222" s="7" t="s">
        <v>2</v>
      </c>
      <c r="B222" s="22">
        <v>84.1</v>
      </c>
      <c r="C222" s="29">
        <v>93.2</v>
      </c>
      <c r="D222" s="29">
        <v>52.3</v>
      </c>
      <c r="E222" s="19">
        <v>1073</v>
      </c>
      <c r="F222" s="19">
        <v>2036</v>
      </c>
      <c r="G222" s="29">
        <v>32.9</v>
      </c>
      <c r="H222" s="19">
        <v>466</v>
      </c>
      <c r="I222" s="29">
        <v>41</v>
      </c>
    </row>
    <row r="223" spans="1:9" x14ac:dyDescent="0.2">
      <c r="A223" s="178" t="s">
        <v>13</v>
      </c>
      <c r="B223" s="178"/>
      <c r="C223" s="178"/>
      <c r="D223" s="178"/>
      <c r="E223" s="178"/>
      <c r="F223" s="178"/>
      <c r="G223" s="178"/>
      <c r="H223" s="178"/>
      <c r="I223" s="178"/>
    </row>
    <row r="224" spans="1:9" x14ac:dyDescent="0.2">
      <c r="A224" s="13" t="s">
        <v>12</v>
      </c>
      <c r="B224" s="32">
        <v>81.8</v>
      </c>
      <c r="C224" s="31">
        <v>85.9</v>
      </c>
      <c r="D224" s="31">
        <v>63.2</v>
      </c>
      <c r="E224" s="33">
        <v>1005</v>
      </c>
      <c r="F224" s="33">
        <v>1760</v>
      </c>
      <c r="G224" s="31">
        <v>41.6</v>
      </c>
      <c r="H224" s="33">
        <v>479</v>
      </c>
      <c r="I224" s="31">
        <v>22.6</v>
      </c>
    </row>
    <row r="225" spans="1:9" x14ac:dyDescent="0.2">
      <c r="A225" s="13" t="s">
        <v>11</v>
      </c>
      <c r="B225" s="32">
        <v>84.4</v>
      </c>
      <c r="C225" s="31">
        <v>93.9</v>
      </c>
      <c r="D225" s="31">
        <v>69.8</v>
      </c>
      <c r="E225" s="33">
        <v>1002</v>
      </c>
      <c r="F225" s="33">
        <v>1980</v>
      </c>
      <c r="G225" s="31">
        <v>35.200000000000003</v>
      </c>
      <c r="H225" s="33">
        <v>630</v>
      </c>
      <c r="I225" s="31">
        <v>24.1</v>
      </c>
    </row>
    <row r="226" spans="1:9" x14ac:dyDescent="0.2">
      <c r="A226" s="13" t="s">
        <v>10</v>
      </c>
      <c r="B226" s="32">
        <v>62.7</v>
      </c>
      <c r="C226" s="31">
        <v>68.5</v>
      </c>
      <c r="D226" s="31">
        <v>5.4</v>
      </c>
      <c r="E226" s="33">
        <v>1038</v>
      </c>
      <c r="F226" s="33">
        <v>2701</v>
      </c>
      <c r="G226" s="31">
        <v>28.5</v>
      </c>
      <c r="H226" s="33">
        <v>114</v>
      </c>
      <c r="I226" s="31">
        <v>63.1</v>
      </c>
    </row>
    <row r="227" spans="1:9" x14ac:dyDescent="0.2">
      <c r="A227" s="13" t="s">
        <v>9</v>
      </c>
      <c r="B227" s="32">
        <v>79.900000000000006</v>
      </c>
      <c r="C227" s="31">
        <v>97.1</v>
      </c>
      <c r="D227" s="31">
        <v>14.9</v>
      </c>
      <c r="E227" s="33">
        <v>1055</v>
      </c>
      <c r="F227" s="33">
        <v>2127</v>
      </c>
      <c r="G227" s="31">
        <v>36</v>
      </c>
      <c r="H227" s="33">
        <v>119</v>
      </c>
      <c r="I227" s="31">
        <v>82.3</v>
      </c>
    </row>
    <row r="228" spans="1:9" x14ac:dyDescent="0.2">
      <c r="A228" s="13" t="s">
        <v>8</v>
      </c>
      <c r="B228" s="32">
        <v>53.4</v>
      </c>
      <c r="C228" s="31">
        <v>55.7</v>
      </c>
      <c r="D228" s="31">
        <v>23.6</v>
      </c>
      <c r="E228" s="33">
        <v>1022</v>
      </c>
      <c r="F228" s="33">
        <v>2849</v>
      </c>
      <c r="G228" s="31">
        <v>24.3</v>
      </c>
      <c r="H228" s="33">
        <v>428</v>
      </c>
      <c r="I228" s="31">
        <v>32.200000000000003</v>
      </c>
    </row>
    <row r="229" spans="1:9" x14ac:dyDescent="0.2">
      <c r="A229" s="13" t="s">
        <v>7</v>
      </c>
      <c r="B229" s="32">
        <v>100</v>
      </c>
      <c r="C229" s="31">
        <v>96.6</v>
      </c>
      <c r="D229" s="31">
        <v>89.8</v>
      </c>
      <c r="E229" s="33">
        <v>823</v>
      </c>
      <c r="F229" s="33">
        <v>1854</v>
      </c>
      <c r="G229" s="31">
        <v>39.5</v>
      </c>
      <c r="H229" s="33">
        <v>711</v>
      </c>
      <c r="I229" s="31">
        <v>6.8</v>
      </c>
    </row>
    <row r="230" spans="1:9" x14ac:dyDescent="0.2">
      <c r="A230" s="13" t="s">
        <v>6</v>
      </c>
      <c r="B230" s="32">
        <v>76.400000000000006</v>
      </c>
      <c r="C230" s="31">
        <v>94.7</v>
      </c>
      <c r="D230" s="31">
        <v>54.7</v>
      </c>
      <c r="E230" s="33">
        <v>1065</v>
      </c>
      <c r="F230" s="33">
        <v>1945</v>
      </c>
      <c r="G230" s="31">
        <v>32.4</v>
      </c>
      <c r="H230" s="33">
        <v>572</v>
      </c>
      <c r="I230" s="31">
        <v>40</v>
      </c>
    </row>
    <row r="231" spans="1:9" x14ac:dyDescent="0.2">
      <c r="A231" s="7" t="s">
        <v>2</v>
      </c>
      <c r="B231" s="22">
        <v>87.4</v>
      </c>
      <c r="C231" s="29">
        <v>91.5</v>
      </c>
      <c r="D231" s="29">
        <v>65</v>
      </c>
      <c r="E231" s="19">
        <v>917</v>
      </c>
      <c r="F231" s="19">
        <v>2003</v>
      </c>
      <c r="G231" s="29">
        <v>36.5</v>
      </c>
      <c r="H231" s="19">
        <v>510</v>
      </c>
      <c r="I231" s="29">
        <v>26.5</v>
      </c>
    </row>
    <row r="232" spans="1:9" x14ac:dyDescent="0.2">
      <c r="A232" s="178" t="s">
        <v>4</v>
      </c>
      <c r="B232" s="178"/>
      <c r="C232" s="178"/>
      <c r="D232" s="178"/>
      <c r="E232" s="178"/>
      <c r="F232" s="178"/>
      <c r="G232" s="178"/>
      <c r="H232" s="178"/>
      <c r="I232" s="178"/>
    </row>
    <row r="233" spans="1:9" x14ac:dyDescent="0.2">
      <c r="A233" s="7" t="s">
        <v>2</v>
      </c>
      <c r="B233" s="22">
        <v>81.599999999999994</v>
      </c>
      <c r="C233" s="29">
        <v>90.5</v>
      </c>
      <c r="D233" s="29">
        <v>54.4</v>
      </c>
      <c r="E233" s="19">
        <v>1017</v>
      </c>
      <c r="F233" s="19">
        <v>2066</v>
      </c>
      <c r="G233" s="29">
        <v>34.200000000000003</v>
      </c>
      <c r="H233" s="19">
        <v>474</v>
      </c>
      <c r="I233" s="29">
        <v>36.200000000000003</v>
      </c>
    </row>
    <row r="234" spans="1:9" x14ac:dyDescent="0.2">
      <c r="A234" s="178" t="s">
        <v>3</v>
      </c>
      <c r="B234" s="178"/>
      <c r="C234" s="178"/>
      <c r="D234" s="178"/>
      <c r="E234" s="178"/>
      <c r="F234" s="178"/>
      <c r="G234" s="178"/>
      <c r="H234" s="178"/>
      <c r="I234" s="178"/>
    </row>
    <row r="235" spans="1:9" x14ac:dyDescent="0.2">
      <c r="A235" s="7" t="s">
        <v>2</v>
      </c>
      <c r="B235" s="22">
        <v>76.900000000000006</v>
      </c>
      <c r="C235" s="29">
        <v>91.9</v>
      </c>
      <c r="D235" s="29">
        <v>59.9</v>
      </c>
      <c r="E235" s="19">
        <v>1045</v>
      </c>
      <c r="F235" s="19">
        <v>2151</v>
      </c>
      <c r="G235" s="29">
        <v>30.5</v>
      </c>
      <c r="H235" s="19">
        <v>572</v>
      </c>
      <c r="I235" s="29">
        <v>32</v>
      </c>
    </row>
    <row r="236" spans="1:9" x14ac:dyDescent="0.2">
      <c r="A236" s="178" t="s">
        <v>1</v>
      </c>
      <c r="B236" s="178"/>
      <c r="C236" s="178"/>
      <c r="D236" s="178"/>
      <c r="E236" s="178"/>
      <c r="F236" s="178"/>
      <c r="G236" s="178"/>
      <c r="H236" s="178"/>
      <c r="I236" s="178"/>
    </row>
    <row r="237" spans="1:9" x14ac:dyDescent="0.2">
      <c r="A237" s="7" t="s">
        <v>0</v>
      </c>
      <c r="B237" s="22">
        <v>77</v>
      </c>
      <c r="C237" s="29">
        <v>95</v>
      </c>
      <c r="D237" s="29">
        <v>72.400000000000006</v>
      </c>
      <c r="E237" s="19">
        <v>1091</v>
      </c>
      <c r="F237" s="19">
        <v>2235</v>
      </c>
      <c r="G237" s="29">
        <v>35.9</v>
      </c>
      <c r="H237" s="19">
        <v>652</v>
      </c>
      <c r="I237" s="29">
        <v>22.6</v>
      </c>
    </row>
  </sheetData>
  <mergeCells count="39">
    <mergeCell ref="A236:I236"/>
    <mergeCell ref="A201:I201"/>
    <mergeCell ref="A213:I213"/>
    <mergeCell ref="A223:I223"/>
    <mergeCell ref="A232:I232"/>
    <mergeCell ref="A176:I176"/>
    <mergeCell ref="A185:I185"/>
    <mergeCell ref="A199:I199"/>
    <mergeCell ref="A234:I234"/>
    <mergeCell ref="A146:I146"/>
    <mergeCell ref="A155:I155"/>
    <mergeCell ref="A163:I163"/>
    <mergeCell ref="A165:I165"/>
    <mergeCell ref="A118:I118"/>
    <mergeCell ref="A125:I125"/>
    <mergeCell ref="A127:I127"/>
    <mergeCell ref="A129:I129"/>
    <mergeCell ref="A81:I81"/>
    <mergeCell ref="A92:I92"/>
    <mergeCell ref="A94:I94"/>
    <mergeCell ref="A105:I105"/>
    <mergeCell ref="A48:I48"/>
    <mergeCell ref="A59:I59"/>
    <mergeCell ref="A61:I61"/>
    <mergeCell ref="A70:I70"/>
    <mergeCell ref="A27:I27"/>
    <mergeCell ref="A39:I39"/>
    <mergeCell ref="A25:I25"/>
    <mergeCell ref="A5:I5"/>
    <mergeCell ref="A7:I7"/>
    <mergeCell ref="H3:I3"/>
    <mergeCell ref="G2:G4"/>
    <mergeCell ref="C4:D4"/>
    <mergeCell ref="C2:C3"/>
    <mergeCell ref="D2:D3"/>
    <mergeCell ref="E2:E4"/>
    <mergeCell ref="F2:F4"/>
    <mergeCell ref="B2:B4"/>
    <mergeCell ref="A2:A4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>&amp;A&amp;R&amp;P. oldal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E42FE-B497-4E3A-877F-A952A926C3A0}">
  <sheetPr codeName="Munka6"/>
  <dimension ref="A1:I236"/>
  <sheetViews>
    <sheetView zoomScaleNormal="100" workbookViewId="0"/>
  </sheetViews>
  <sheetFormatPr defaultRowHeight="11.25" x14ac:dyDescent="0.2"/>
  <cols>
    <col min="1" max="1" width="17.7109375" style="1" customWidth="1"/>
    <col min="2" max="9" width="12.28515625" style="1" customWidth="1"/>
    <col min="10" max="16384" width="9.140625" style="1"/>
  </cols>
  <sheetData>
    <row r="1" spans="1:9" s="59" customFormat="1" ht="12" thickBot="1" x14ac:dyDescent="0.3">
      <c r="A1" s="61" t="s">
        <v>288</v>
      </c>
      <c r="B1" s="60"/>
      <c r="C1" s="60"/>
      <c r="F1" s="60"/>
    </row>
    <row r="2" spans="1:9" x14ac:dyDescent="0.2">
      <c r="A2" s="214" t="s">
        <v>218</v>
      </c>
      <c r="B2" s="212" t="s">
        <v>287</v>
      </c>
      <c r="C2" s="212" t="s">
        <v>286</v>
      </c>
      <c r="D2" s="212" t="s">
        <v>285</v>
      </c>
      <c r="E2" s="212" t="s">
        <v>284</v>
      </c>
      <c r="F2" s="212" t="s">
        <v>283</v>
      </c>
      <c r="G2" s="213"/>
      <c r="H2" s="212" t="s">
        <v>282</v>
      </c>
      <c r="I2" s="211" t="s">
        <v>281</v>
      </c>
    </row>
    <row r="3" spans="1:9" ht="50.25" customHeight="1" x14ac:dyDescent="0.2">
      <c r="A3" s="185"/>
      <c r="B3" s="180"/>
      <c r="C3" s="180"/>
      <c r="D3" s="180"/>
      <c r="E3" s="180"/>
      <c r="F3" s="58" t="s">
        <v>260</v>
      </c>
      <c r="G3" s="58" t="s">
        <v>280</v>
      </c>
      <c r="H3" s="180"/>
      <c r="I3" s="184"/>
    </row>
    <row r="4" spans="1:9" x14ac:dyDescent="0.2">
      <c r="A4" s="178" t="s">
        <v>205</v>
      </c>
      <c r="B4" s="178"/>
      <c r="C4" s="178"/>
      <c r="D4" s="178"/>
      <c r="E4" s="178"/>
      <c r="F4" s="178"/>
      <c r="G4" s="178"/>
      <c r="H4" s="178"/>
      <c r="I4" s="178"/>
    </row>
    <row r="5" spans="1:9" s="10" customFormat="1" x14ac:dyDescent="0.2">
      <c r="A5" s="7" t="s">
        <v>2</v>
      </c>
      <c r="B5" s="19">
        <v>1330</v>
      </c>
      <c r="C5" s="19">
        <v>8210</v>
      </c>
      <c r="D5" s="19">
        <v>5162</v>
      </c>
      <c r="E5" s="10">
        <v>719</v>
      </c>
      <c r="F5" s="19">
        <v>18498</v>
      </c>
      <c r="G5" s="19">
        <v>10858</v>
      </c>
      <c r="H5" s="29">
        <v>78.099999999999994</v>
      </c>
      <c r="I5" s="29">
        <v>7.7</v>
      </c>
    </row>
    <row r="6" spans="1:9" x14ac:dyDescent="0.2">
      <c r="A6" s="178" t="s">
        <v>204</v>
      </c>
      <c r="B6" s="178"/>
      <c r="C6" s="178"/>
      <c r="D6" s="178"/>
      <c r="E6" s="178"/>
      <c r="F6" s="178"/>
      <c r="G6" s="178"/>
      <c r="H6" s="178"/>
      <c r="I6" s="178"/>
    </row>
    <row r="7" spans="1:9" x14ac:dyDescent="0.2">
      <c r="A7" s="13" t="s">
        <v>203</v>
      </c>
      <c r="B7" s="33">
        <v>1691</v>
      </c>
      <c r="C7" s="33">
        <v>11490</v>
      </c>
      <c r="D7" s="33">
        <v>9691</v>
      </c>
      <c r="E7" s="1">
        <v>16</v>
      </c>
      <c r="F7" s="57" t="s">
        <v>5</v>
      </c>
      <c r="G7" s="35" t="s">
        <v>5</v>
      </c>
      <c r="H7" s="43" t="s">
        <v>5</v>
      </c>
      <c r="I7" s="43" t="s">
        <v>5</v>
      </c>
    </row>
    <row r="8" spans="1:9" x14ac:dyDescent="0.2">
      <c r="A8" s="13" t="s">
        <v>202</v>
      </c>
      <c r="B8" s="33">
        <v>1821</v>
      </c>
      <c r="C8" s="33">
        <v>10155</v>
      </c>
      <c r="D8" s="33">
        <v>6726</v>
      </c>
      <c r="E8" s="1">
        <v>39</v>
      </c>
      <c r="F8" s="57">
        <v>310</v>
      </c>
      <c r="G8" s="35">
        <v>310</v>
      </c>
      <c r="H8" s="43">
        <v>76.3</v>
      </c>
      <c r="I8" s="43">
        <v>7.3</v>
      </c>
    </row>
    <row r="9" spans="1:9" x14ac:dyDescent="0.2">
      <c r="A9" s="13" t="s">
        <v>201</v>
      </c>
      <c r="B9" s="33">
        <v>1611</v>
      </c>
      <c r="C9" s="33">
        <v>12425</v>
      </c>
      <c r="D9" s="33">
        <v>7649</v>
      </c>
      <c r="E9" s="1">
        <v>57</v>
      </c>
      <c r="F9" s="57">
        <v>935</v>
      </c>
      <c r="G9" s="35">
        <v>935</v>
      </c>
      <c r="H9" s="43">
        <v>85.5</v>
      </c>
      <c r="I9" s="43">
        <v>9.9</v>
      </c>
    </row>
    <row r="10" spans="1:9" x14ac:dyDescent="0.2">
      <c r="A10" s="13" t="s">
        <v>200</v>
      </c>
      <c r="B10" s="33">
        <v>1769</v>
      </c>
      <c r="C10" s="33">
        <v>12846</v>
      </c>
      <c r="D10" s="33">
        <v>7131</v>
      </c>
      <c r="E10" s="1">
        <v>22</v>
      </c>
      <c r="F10" s="57" t="s">
        <v>5</v>
      </c>
      <c r="G10" s="35" t="s">
        <v>5</v>
      </c>
      <c r="H10" s="43" t="s">
        <v>5</v>
      </c>
      <c r="I10" s="43">
        <v>1</v>
      </c>
    </row>
    <row r="11" spans="1:9" x14ac:dyDescent="0.2">
      <c r="A11" s="13" t="s">
        <v>199</v>
      </c>
      <c r="B11" s="33">
        <v>2039</v>
      </c>
      <c r="C11" s="33">
        <v>9846</v>
      </c>
      <c r="D11" s="33">
        <v>8633</v>
      </c>
      <c r="E11" s="1">
        <v>37</v>
      </c>
      <c r="F11" s="57" t="s">
        <v>5</v>
      </c>
      <c r="G11" s="35" t="s">
        <v>5</v>
      </c>
      <c r="H11" s="43" t="s">
        <v>5</v>
      </c>
      <c r="I11" s="43" t="s">
        <v>5</v>
      </c>
    </row>
    <row r="12" spans="1:9" x14ac:dyDescent="0.2">
      <c r="A12" s="13" t="s">
        <v>198</v>
      </c>
      <c r="B12" s="33">
        <v>1872</v>
      </c>
      <c r="C12" s="33">
        <v>10573</v>
      </c>
      <c r="D12" s="33">
        <v>7283</v>
      </c>
      <c r="E12" s="1">
        <v>43</v>
      </c>
      <c r="F12" s="57" t="s">
        <v>5</v>
      </c>
      <c r="G12" s="35" t="s">
        <v>5</v>
      </c>
      <c r="H12" s="43" t="s">
        <v>5</v>
      </c>
      <c r="I12" s="43">
        <v>1</v>
      </c>
    </row>
    <row r="13" spans="1:9" x14ac:dyDescent="0.2">
      <c r="A13" s="13" t="s">
        <v>197</v>
      </c>
      <c r="B13" s="33">
        <v>2087</v>
      </c>
      <c r="C13" s="33">
        <v>12264</v>
      </c>
      <c r="D13" s="33">
        <v>7390</v>
      </c>
      <c r="E13" s="1">
        <v>49</v>
      </c>
      <c r="F13" s="57">
        <v>830</v>
      </c>
      <c r="G13" s="35">
        <v>810</v>
      </c>
      <c r="H13" s="43">
        <v>72.3</v>
      </c>
      <c r="I13" s="43">
        <v>6.6</v>
      </c>
    </row>
    <row r="14" spans="1:9" x14ac:dyDescent="0.2">
      <c r="A14" s="13" t="s">
        <v>196</v>
      </c>
      <c r="B14" s="33">
        <v>1936</v>
      </c>
      <c r="C14" s="33">
        <v>12806</v>
      </c>
      <c r="D14" s="33">
        <v>9428</v>
      </c>
      <c r="E14" s="1">
        <v>18</v>
      </c>
      <c r="F14" s="57" t="s">
        <v>5</v>
      </c>
      <c r="G14" s="35" t="s">
        <v>5</v>
      </c>
      <c r="H14" s="43" t="s">
        <v>5</v>
      </c>
      <c r="I14" s="43" t="s">
        <v>5</v>
      </c>
    </row>
    <row r="15" spans="1:9" x14ac:dyDescent="0.2">
      <c r="A15" s="13" t="s">
        <v>195</v>
      </c>
      <c r="B15" s="33">
        <v>2034</v>
      </c>
      <c r="C15" s="33">
        <v>11394</v>
      </c>
      <c r="D15" s="33">
        <v>9073</v>
      </c>
      <c r="E15" s="1">
        <v>48</v>
      </c>
      <c r="F15" s="57" t="s">
        <v>5</v>
      </c>
      <c r="G15" s="35" t="s">
        <v>5</v>
      </c>
      <c r="H15" s="43" t="s">
        <v>5</v>
      </c>
      <c r="I15" s="43">
        <v>1</v>
      </c>
    </row>
    <row r="16" spans="1:9" x14ac:dyDescent="0.2">
      <c r="A16" s="13" t="s">
        <v>194</v>
      </c>
      <c r="B16" s="33">
        <v>1819</v>
      </c>
      <c r="C16" s="33">
        <v>13192</v>
      </c>
      <c r="D16" s="33">
        <v>6854</v>
      </c>
      <c r="E16" s="1">
        <v>31</v>
      </c>
      <c r="F16" s="57" t="s">
        <v>5</v>
      </c>
      <c r="G16" s="35" t="s">
        <v>5</v>
      </c>
      <c r="H16" s="43" t="s">
        <v>5</v>
      </c>
      <c r="I16" s="43" t="s">
        <v>5</v>
      </c>
    </row>
    <row r="17" spans="1:9" x14ac:dyDescent="0.2">
      <c r="A17" s="13" t="s">
        <v>193</v>
      </c>
      <c r="B17" s="33">
        <v>1795</v>
      </c>
      <c r="C17" s="33">
        <v>10487</v>
      </c>
      <c r="D17" s="33">
        <v>7166</v>
      </c>
      <c r="E17" s="1">
        <v>31</v>
      </c>
      <c r="F17" s="57" t="s">
        <v>5</v>
      </c>
      <c r="G17" s="35" t="s">
        <v>5</v>
      </c>
      <c r="H17" s="43" t="s">
        <v>5</v>
      </c>
      <c r="I17" s="43" t="s">
        <v>5</v>
      </c>
    </row>
    <row r="18" spans="1:9" x14ac:dyDescent="0.2">
      <c r="A18" s="13" t="s">
        <v>192</v>
      </c>
      <c r="B18" s="33">
        <v>1861</v>
      </c>
      <c r="C18" s="33">
        <v>11450</v>
      </c>
      <c r="D18" s="33">
        <v>7121</v>
      </c>
      <c r="E18" s="1">
        <v>62</v>
      </c>
      <c r="F18" s="57">
        <v>18</v>
      </c>
      <c r="G18" s="35" t="s">
        <v>5</v>
      </c>
      <c r="H18" s="43">
        <v>94.2</v>
      </c>
      <c r="I18" s="43">
        <v>99.8</v>
      </c>
    </row>
    <row r="19" spans="1:9" x14ac:dyDescent="0.2">
      <c r="A19" s="13" t="s">
        <v>191</v>
      </c>
      <c r="B19" s="33">
        <v>1877</v>
      </c>
      <c r="C19" s="33">
        <v>10559</v>
      </c>
      <c r="D19" s="33">
        <v>6198</v>
      </c>
      <c r="E19" s="1">
        <v>36</v>
      </c>
      <c r="F19" s="57">
        <v>692</v>
      </c>
      <c r="G19" s="35">
        <v>230</v>
      </c>
      <c r="H19" s="43">
        <v>98.3</v>
      </c>
      <c r="I19" s="43">
        <v>50.1</v>
      </c>
    </row>
    <row r="20" spans="1:9" x14ac:dyDescent="0.2">
      <c r="A20" s="13" t="s">
        <v>190</v>
      </c>
      <c r="B20" s="33">
        <v>1555</v>
      </c>
      <c r="C20" s="33">
        <v>7809</v>
      </c>
      <c r="D20" s="57" t="s">
        <v>5</v>
      </c>
      <c r="E20" s="1">
        <v>5</v>
      </c>
      <c r="F20" s="57" t="s">
        <v>5</v>
      </c>
      <c r="G20" s="35" t="s">
        <v>5</v>
      </c>
      <c r="H20" s="43" t="s">
        <v>5</v>
      </c>
      <c r="I20" s="43" t="s">
        <v>5</v>
      </c>
    </row>
    <row r="21" spans="1:9" x14ac:dyDescent="0.2">
      <c r="A21" s="13" t="s">
        <v>189</v>
      </c>
      <c r="B21" s="33">
        <v>1630</v>
      </c>
      <c r="C21" s="33">
        <v>10646</v>
      </c>
      <c r="D21" s="33">
        <v>7693</v>
      </c>
      <c r="E21" s="1">
        <v>31</v>
      </c>
      <c r="F21" s="57">
        <v>685</v>
      </c>
      <c r="G21" s="35">
        <v>565</v>
      </c>
      <c r="H21" s="43">
        <v>77.3</v>
      </c>
      <c r="I21" s="43">
        <v>8.4</v>
      </c>
    </row>
    <row r="22" spans="1:9" x14ac:dyDescent="0.2">
      <c r="A22" s="13" t="s">
        <v>188</v>
      </c>
      <c r="B22" s="33">
        <v>2352</v>
      </c>
      <c r="C22" s="33">
        <v>11291</v>
      </c>
      <c r="D22" s="33">
        <v>11760</v>
      </c>
      <c r="E22" s="1">
        <v>16</v>
      </c>
      <c r="F22" s="57">
        <v>30</v>
      </c>
      <c r="G22" s="35" t="s">
        <v>5</v>
      </c>
      <c r="H22" s="43">
        <v>87.1</v>
      </c>
      <c r="I22" s="43">
        <v>7.9</v>
      </c>
    </row>
    <row r="23" spans="1:9" s="10" customFormat="1" x14ac:dyDescent="0.2">
      <c r="A23" s="7" t="s">
        <v>2</v>
      </c>
      <c r="B23" s="19">
        <v>1855</v>
      </c>
      <c r="C23" s="19">
        <v>11354</v>
      </c>
      <c r="D23" s="19">
        <v>7658</v>
      </c>
      <c r="E23" s="10">
        <v>541</v>
      </c>
      <c r="F23" s="56">
        <v>3500</v>
      </c>
      <c r="G23" s="56">
        <v>2850</v>
      </c>
      <c r="H23" s="42">
        <v>82.7</v>
      </c>
      <c r="I23" s="42">
        <v>9.9</v>
      </c>
    </row>
    <row r="24" spans="1:9" x14ac:dyDescent="0.2">
      <c r="A24" s="178" t="s">
        <v>187</v>
      </c>
      <c r="B24" s="178"/>
      <c r="C24" s="178"/>
      <c r="D24" s="178"/>
      <c r="E24" s="178"/>
      <c r="F24" s="178"/>
      <c r="G24" s="178"/>
      <c r="H24" s="178"/>
      <c r="I24" s="178"/>
    </row>
    <row r="25" spans="1:9" s="10" customFormat="1" x14ac:dyDescent="0.2">
      <c r="A25" s="7" t="s">
        <v>2</v>
      </c>
      <c r="B25" s="19">
        <v>1508</v>
      </c>
      <c r="C25" s="19">
        <v>9252</v>
      </c>
      <c r="D25" s="19">
        <v>6050</v>
      </c>
      <c r="E25" s="19">
        <v>1260</v>
      </c>
      <c r="F25" s="56">
        <v>21998</v>
      </c>
      <c r="G25" s="56">
        <v>13708</v>
      </c>
      <c r="H25" s="42">
        <v>78.8</v>
      </c>
      <c r="I25" s="42">
        <v>8</v>
      </c>
    </row>
    <row r="26" spans="1:9" x14ac:dyDescent="0.2">
      <c r="A26" s="178" t="s">
        <v>186</v>
      </c>
      <c r="B26" s="178"/>
      <c r="C26" s="178"/>
      <c r="D26" s="178"/>
      <c r="E26" s="178"/>
      <c r="F26" s="178"/>
      <c r="G26" s="178"/>
      <c r="H26" s="178"/>
      <c r="I26" s="178"/>
    </row>
    <row r="27" spans="1:9" x14ac:dyDescent="0.2">
      <c r="A27" s="13" t="s">
        <v>227</v>
      </c>
      <c r="B27" s="33">
        <v>1835</v>
      </c>
      <c r="C27" s="33">
        <v>15798</v>
      </c>
      <c r="D27" s="33">
        <v>7720</v>
      </c>
      <c r="E27" s="1">
        <v>11</v>
      </c>
      <c r="F27" s="57" t="s">
        <v>5</v>
      </c>
      <c r="G27" s="35" t="s">
        <v>5</v>
      </c>
      <c r="H27" s="43" t="s">
        <v>5</v>
      </c>
      <c r="I27" s="43" t="s">
        <v>5</v>
      </c>
    </row>
    <row r="28" spans="1:9" x14ac:dyDescent="0.2">
      <c r="A28" s="13" t="s">
        <v>184</v>
      </c>
      <c r="B28" s="33">
        <v>1640</v>
      </c>
      <c r="C28" s="33">
        <v>12235</v>
      </c>
      <c r="D28" s="33">
        <v>7953</v>
      </c>
      <c r="E28" s="1">
        <v>10</v>
      </c>
      <c r="F28" s="57">
        <v>85</v>
      </c>
      <c r="G28" s="35">
        <v>85</v>
      </c>
      <c r="H28" s="43">
        <v>96.1</v>
      </c>
      <c r="I28" s="43">
        <v>13.3</v>
      </c>
    </row>
    <row r="29" spans="1:9" x14ac:dyDescent="0.2">
      <c r="A29" s="13" t="s">
        <v>183</v>
      </c>
      <c r="B29" s="33">
        <v>1861</v>
      </c>
      <c r="C29" s="33">
        <v>13898</v>
      </c>
      <c r="D29" s="33">
        <v>6567</v>
      </c>
      <c r="E29" s="1">
        <v>16</v>
      </c>
      <c r="F29" s="57">
        <v>206</v>
      </c>
      <c r="G29" s="35">
        <v>206</v>
      </c>
      <c r="H29" s="43">
        <v>78</v>
      </c>
      <c r="I29" s="43">
        <v>19.7</v>
      </c>
    </row>
    <row r="30" spans="1:9" x14ac:dyDescent="0.2">
      <c r="A30" s="13" t="s">
        <v>182</v>
      </c>
      <c r="B30" s="33">
        <v>1528</v>
      </c>
      <c r="C30" s="33">
        <v>12586</v>
      </c>
      <c r="D30" s="33">
        <v>6243</v>
      </c>
      <c r="E30" s="1">
        <v>37</v>
      </c>
      <c r="F30" s="57">
        <v>626</v>
      </c>
      <c r="G30" s="35">
        <v>626</v>
      </c>
      <c r="H30" s="43">
        <v>71.900000000000006</v>
      </c>
      <c r="I30" s="43">
        <v>6.2</v>
      </c>
    </row>
    <row r="31" spans="1:9" x14ac:dyDescent="0.2">
      <c r="A31" s="13" t="s">
        <v>181</v>
      </c>
      <c r="B31" s="33">
        <v>1721</v>
      </c>
      <c r="C31" s="33">
        <v>15948</v>
      </c>
      <c r="D31" s="33">
        <v>8237</v>
      </c>
      <c r="E31" s="1">
        <v>9</v>
      </c>
      <c r="F31" s="57" t="s">
        <v>5</v>
      </c>
      <c r="G31" s="35" t="s">
        <v>5</v>
      </c>
      <c r="H31" s="43" t="s">
        <v>5</v>
      </c>
      <c r="I31" s="43" t="s">
        <v>5</v>
      </c>
    </row>
    <row r="32" spans="1:9" x14ac:dyDescent="0.2">
      <c r="A32" s="13" t="s">
        <v>226</v>
      </c>
      <c r="B32" s="33">
        <v>1675</v>
      </c>
      <c r="C32" s="33">
        <v>12111</v>
      </c>
      <c r="D32" s="33">
        <v>9442</v>
      </c>
      <c r="E32" s="1">
        <v>10</v>
      </c>
      <c r="F32" s="57">
        <v>15</v>
      </c>
      <c r="G32" s="35" t="s">
        <v>5</v>
      </c>
      <c r="H32" s="43">
        <v>108.8</v>
      </c>
      <c r="I32" s="43">
        <v>99.3</v>
      </c>
    </row>
    <row r="33" spans="1:9" x14ac:dyDescent="0.2">
      <c r="A33" s="13" t="s">
        <v>179</v>
      </c>
      <c r="B33" s="33">
        <v>2070</v>
      </c>
      <c r="C33" s="33">
        <v>16929</v>
      </c>
      <c r="D33" s="33">
        <v>6734</v>
      </c>
      <c r="E33" s="1">
        <v>10</v>
      </c>
      <c r="F33" s="57" t="s">
        <v>5</v>
      </c>
      <c r="G33" s="35" t="s">
        <v>5</v>
      </c>
      <c r="H33" s="43" t="s">
        <v>5</v>
      </c>
      <c r="I33" s="43" t="s">
        <v>5</v>
      </c>
    </row>
    <row r="34" spans="1:9" x14ac:dyDescent="0.2">
      <c r="A34" s="13" t="s">
        <v>178</v>
      </c>
      <c r="B34" s="33">
        <v>1569</v>
      </c>
      <c r="C34" s="33">
        <v>14466</v>
      </c>
      <c r="D34" s="33">
        <v>6305</v>
      </c>
      <c r="E34" s="1">
        <v>17</v>
      </c>
      <c r="F34" s="57">
        <v>112</v>
      </c>
      <c r="G34" s="35">
        <v>112</v>
      </c>
      <c r="H34" s="43">
        <v>85.6</v>
      </c>
      <c r="I34" s="43">
        <v>13.9</v>
      </c>
    </row>
    <row r="35" spans="1:9" x14ac:dyDescent="0.2">
      <c r="A35" s="13" t="s">
        <v>177</v>
      </c>
      <c r="B35" s="33">
        <v>1463</v>
      </c>
      <c r="C35" s="33">
        <v>11633</v>
      </c>
      <c r="D35" s="33">
        <v>6033</v>
      </c>
      <c r="E35" s="1">
        <v>11</v>
      </c>
      <c r="F35" s="57" t="s">
        <v>5</v>
      </c>
      <c r="G35" s="35" t="s">
        <v>5</v>
      </c>
      <c r="H35" s="43" t="s">
        <v>5</v>
      </c>
      <c r="I35" s="43" t="s">
        <v>5</v>
      </c>
    </row>
    <row r="36" spans="1:9" x14ac:dyDescent="0.2">
      <c r="A36" s="13" t="s">
        <v>176</v>
      </c>
      <c r="B36" s="33">
        <v>1639</v>
      </c>
      <c r="C36" s="33">
        <v>11793</v>
      </c>
      <c r="D36" s="33">
        <v>7663</v>
      </c>
      <c r="E36" s="1">
        <v>64</v>
      </c>
      <c r="F36" s="35">
        <v>1484</v>
      </c>
      <c r="G36" s="35">
        <v>1410</v>
      </c>
      <c r="H36" s="43">
        <v>79.599999999999994</v>
      </c>
      <c r="I36" s="43">
        <v>6.9</v>
      </c>
    </row>
    <row r="37" spans="1:9" s="10" customFormat="1" x14ac:dyDescent="0.2">
      <c r="A37" s="7" t="s">
        <v>2</v>
      </c>
      <c r="B37" s="19">
        <v>1657</v>
      </c>
      <c r="C37" s="19">
        <v>13083</v>
      </c>
      <c r="D37" s="19">
        <v>7212</v>
      </c>
      <c r="E37" s="10">
        <v>195</v>
      </c>
      <c r="F37" s="56">
        <v>2528</v>
      </c>
      <c r="G37" s="56">
        <v>2439</v>
      </c>
      <c r="H37" s="42">
        <v>78.599999999999994</v>
      </c>
      <c r="I37" s="42">
        <v>7.5</v>
      </c>
    </row>
    <row r="38" spans="1:9" x14ac:dyDescent="0.2">
      <c r="A38" s="178" t="s">
        <v>175</v>
      </c>
      <c r="B38" s="178"/>
      <c r="C38" s="178"/>
      <c r="D38" s="178"/>
      <c r="E38" s="178"/>
      <c r="F38" s="178"/>
      <c r="G38" s="178"/>
      <c r="H38" s="178"/>
      <c r="I38" s="178"/>
    </row>
    <row r="39" spans="1:9" x14ac:dyDescent="0.2">
      <c r="A39" s="13" t="s">
        <v>174</v>
      </c>
      <c r="B39" s="33">
        <v>1591</v>
      </c>
      <c r="C39" s="33">
        <v>12090</v>
      </c>
      <c r="D39" s="33">
        <v>8344</v>
      </c>
      <c r="E39" s="1">
        <v>20</v>
      </c>
      <c r="F39" s="57">
        <v>125</v>
      </c>
      <c r="G39" s="35">
        <v>125</v>
      </c>
      <c r="H39" s="43">
        <v>97.5</v>
      </c>
      <c r="I39" s="43">
        <v>93.8</v>
      </c>
    </row>
    <row r="40" spans="1:9" x14ac:dyDescent="0.2">
      <c r="A40" s="13" t="s">
        <v>173</v>
      </c>
      <c r="B40" s="33">
        <v>1665</v>
      </c>
      <c r="C40" s="33">
        <v>11241</v>
      </c>
      <c r="D40" s="33">
        <v>7807</v>
      </c>
      <c r="E40" s="1">
        <v>24</v>
      </c>
      <c r="F40" s="57">
        <v>510</v>
      </c>
      <c r="G40" s="35">
        <v>480</v>
      </c>
      <c r="H40" s="43">
        <v>79.8</v>
      </c>
      <c r="I40" s="43">
        <v>7.7</v>
      </c>
    </row>
    <row r="41" spans="1:9" x14ac:dyDescent="0.2">
      <c r="A41" s="13" t="s">
        <v>172</v>
      </c>
      <c r="B41" s="33">
        <v>1451</v>
      </c>
      <c r="C41" s="33">
        <v>11941</v>
      </c>
      <c r="D41" s="33">
        <v>7383</v>
      </c>
      <c r="E41" s="1">
        <v>10</v>
      </c>
      <c r="F41" s="57">
        <v>107</v>
      </c>
      <c r="G41" s="35">
        <v>107</v>
      </c>
      <c r="H41" s="43">
        <v>84.9</v>
      </c>
      <c r="I41" s="43">
        <v>16.2</v>
      </c>
    </row>
    <row r="42" spans="1:9" x14ac:dyDescent="0.2">
      <c r="A42" s="13" t="s">
        <v>171</v>
      </c>
      <c r="B42" s="33">
        <v>1562</v>
      </c>
      <c r="C42" s="33">
        <v>12005</v>
      </c>
      <c r="D42" s="33">
        <v>6618</v>
      </c>
      <c r="E42" s="1">
        <v>22</v>
      </c>
      <c r="F42" s="57">
        <v>124</v>
      </c>
      <c r="G42" s="35">
        <v>124</v>
      </c>
      <c r="H42" s="43">
        <v>76.599999999999994</v>
      </c>
      <c r="I42" s="43">
        <v>5.4</v>
      </c>
    </row>
    <row r="43" spans="1:9" x14ac:dyDescent="0.2">
      <c r="A43" s="13" t="s">
        <v>170</v>
      </c>
      <c r="B43" s="33">
        <v>1480</v>
      </c>
      <c r="C43" s="33">
        <v>13148</v>
      </c>
      <c r="D43" s="33">
        <v>7402</v>
      </c>
      <c r="E43" s="1">
        <v>12</v>
      </c>
      <c r="F43" s="57">
        <v>70</v>
      </c>
      <c r="G43" s="35">
        <v>70</v>
      </c>
      <c r="H43" s="43">
        <v>97.4</v>
      </c>
      <c r="I43" s="43">
        <v>732</v>
      </c>
    </row>
    <row r="44" spans="1:9" x14ac:dyDescent="0.2">
      <c r="A44" s="13" t="s">
        <v>169</v>
      </c>
      <c r="B44" s="33">
        <v>1519</v>
      </c>
      <c r="C44" s="33">
        <v>11917</v>
      </c>
      <c r="D44" s="33">
        <v>8824</v>
      </c>
      <c r="E44" s="1">
        <v>44</v>
      </c>
      <c r="F44" s="57">
        <v>843</v>
      </c>
      <c r="G44" s="35">
        <v>803</v>
      </c>
      <c r="H44" s="43">
        <v>74.2</v>
      </c>
      <c r="I44" s="43">
        <v>6.8</v>
      </c>
    </row>
    <row r="45" spans="1:9" x14ac:dyDescent="0.2">
      <c r="A45" s="13" t="s">
        <v>168</v>
      </c>
      <c r="B45" s="33">
        <v>1757</v>
      </c>
      <c r="C45" s="33">
        <v>12710</v>
      </c>
      <c r="D45" s="33">
        <v>7137</v>
      </c>
      <c r="E45" s="1">
        <v>18</v>
      </c>
      <c r="F45" s="57">
        <v>144</v>
      </c>
      <c r="G45" s="35">
        <v>144</v>
      </c>
      <c r="H45" s="43">
        <v>87.4</v>
      </c>
      <c r="I45" s="43">
        <v>14</v>
      </c>
    </row>
    <row r="46" spans="1:9" s="10" customFormat="1" x14ac:dyDescent="0.2">
      <c r="A46" s="7" t="s">
        <v>2</v>
      </c>
      <c r="B46" s="19">
        <v>1578</v>
      </c>
      <c r="C46" s="19">
        <v>12046</v>
      </c>
      <c r="D46" s="19">
        <v>7896</v>
      </c>
      <c r="E46" s="10">
        <v>150</v>
      </c>
      <c r="F46" s="56">
        <v>1923</v>
      </c>
      <c r="G46" s="56">
        <v>1853</v>
      </c>
      <c r="H46" s="42">
        <v>79.8</v>
      </c>
      <c r="I46" s="42">
        <v>8.6</v>
      </c>
    </row>
    <row r="47" spans="1:9" x14ac:dyDescent="0.2">
      <c r="A47" s="178" t="s">
        <v>167</v>
      </c>
      <c r="B47" s="178"/>
      <c r="C47" s="178"/>
      <c r="D47" s="178"/>
      <c r="E47" s="178"/>
      <c r="F47" s="178"/>
      <c r="G47" s="178"/>
      <c r="H47" s="178"/>
      <c r="I47" s="178"/>
    </row>
    <row r="48" spans="1:9" x14ac:dyDescent="0.2">
      <c r="A48" s="13" t="s">
        <v>166</v>
      </c>
      <c r="B48" s="33">
        <v>1619</v>
      </c>
      <c r="C48" s="33">
        <v>12750</v>
      </c>
      <c r="D48" s="33">
        <v>5776</v>
      </c>
      <c r="E48" s="1">
        <v>29</v>
      </c>
      <c r="F48" s="57">
        <v>451</v>
      </c>
      <c r="G48" s="35">
        <v>451</v>
      </c>
      <c r="H48" s="43">
        <v>74.8</v>
      </c>
      <c r="I48" s="43">
        <v>9.4</v>
      </c>
    </row>
    <row r="49" spans="1:9" x14ac:dyDescent="0.2">
      <c r="A49" s="13" t="s">
        <v>165</v>
      </c>
      <c r="B49" s="33">
        <v>1444</v>
      </c>
      <c r="C49" s="33">
        <v>9735</v>
      </c>
      <c r="D49" s="33">
        <v>5686</v>
      </c>
      <c r="E49" s="1">
        <v>12</v>
      </c>
      <c r="F49" s="57" t="s">
        <v>5</v>
      </c>
      <c r="G49" s="35" t="s">
        <v>5</v>
      </c>
      <c r="H49" s="43" t="s">
        <v>5</v>
      </c>
      <c r="I49" s="43" t="s">
        <v>5</v>
      </c>
    </row>
    <row r="50" spans="1:9" x14ac:dyDescent="0.2">
      <c r="A50" s="13" t="s">
        <v>164</v>
      </c>
      <c r="B50" s="33">
        <v>1742</v>
      </c>
      <c r="C50" s="33">
        <v>11299</v>
      </c>
      <c r="D50" s="33">
        <v>5473</v>
      </c>
      <c r="E50" s="1">
        <v>12</v>
      </c>
      <c r="F50" s="57">
        <v>491</v>
      </c>
      <c r="G50" s="35" t="s">
        <v>5</v>
      </c>
      <c r="H50" s="43">
        <v>93.2</v>
      </c>
      <c r="I50" s="43">
        <v>16</v>
      </c>
    </row>
    <row r="51" spans="1:9" x14ac:dyDescent="0.2">
      <c r="A51" s="13" t="s">
        <v>163</v>
      </c>
      <c r="B51" s="33">
        <v>1722</v>
      </c>
      <c r="C51" s="33">
        <v>12096</v>
      </c>
      <c r="D51" s="33">
        <v>9472</v>
      </c>
      <c r="E51" s="1">
        <v>33</v>
      </c>
      <c r="F51" s="57">
        <v>522</v>
      </c>
      <c r="G51" s="35">
        <v>522</v>
      </c>
      <c r="H51" s="43">
        <v>76.099999999999994</v>
      </c>
      <c r="I51" s="43">
        <v>9.9</v>
      </c>
    </row>
    <row r="52" spans="1:9" x14ac:dyDescent="0.2">
      <c r="A52" s="13" t="s">
        <v>162</v>
      </c>
      <c r="B52" s="33">
        <v>1399</v>
      </c>
      <c r="C52" s="33">
        <v>12206</v>
      </c>
      <c r="D52" s="33">
        <v>8786</v>
      </c>
      <c r="E52" s="1">
        <v>7</v>
      </c>
      <c r="F52" s="57" t="s">
        <v>5</v>
      </c>
      <c r="G52" s="35" t="s">
        <v>5</v>
      </c>
      <c r="H52" s="43" t="s">
        <v>5</v>
      </c>
      <c r="I52" s="43" t="s">
        <v>5</v>
      </c>
    </row>
    <row r="53" spans="1:9" x14ac:dyDescent="0.2">
      <c r="A53" s="13" t="s">
        <v>161</v>
      </c>
      <c r="B53" s="33">
        <v>1508</v>
      </c>
      <c r="C53" s="33">
        <v>13919</v>
      </c>
      <c r="D53" s="33">
        <v>7367</v>
      </c>
      <c r="E53" s="1">
        <v>17</v>
      </c>
      <c r="F53" s="57">
        <v>191</v>
      </c>
      <c r="G53" s="35">
        <v>191</v>
      </c>
      <c r="H53" s="43">
        <v>78.900000000000006</v>
      </c>
      <c r="I53" s="43">
        <v>10.5</v>
      </c>
    </row>
    <row r="54" spans="1:9" x14ac:dyDescent="0.2">
      <c r="A54" s="13" t="s">
        <v>160</v>
      </c>
      <c r="B54" s="33">
        <v>1443</v>
      </c>
      <c r="C54" s="33">
        <v>10026</v>
      </c>
      <c r="D54" s="33">
        <v>7336</v>
      </c>
      <c r="E54" s="1">
        <v>19</v>
      </c>
      <c r="F54" s="57">
        <v>166</v>
      </c>
      <c r="G54" s="35">
        <v>166</v>
      </c>
      <c r="H54" s="43">
        <v>103.5</v>
      </c>
      <c r="I54" s="43">
        <v>35.200000000000003</v>
      </c>
    </row>
    <row r="55" spans="1:9" x14ac:dyDescent="0.2">
      <c r="A55" s="13" t="s">
        <v>159</v>
      </c>
      <c r="B55" s="33">
        <v>1558</v>
      </c>
      <c r="C55" s="33">
        <v>9352</v>
      </c>
      <c r="D55" s="33">
        <v>7254</v>
      </c>
      <c r="E55" s="1">
        <v>44</v>
      </c>
      <c r="F55" s="35">
        <v>1143</v>
      </c>
      <c r="G55" s="35">
        <v>1123</v>
      </c>
      <c r="H55" s="43">
        <v>83.3</v>
      </c>
      <c r="I55" s="43">
        <v>9.1</v>
      </c>
    </row>
    <row r="56" spans="1:9" x14ac:dyDescent="0.2">
      <c r="A56" s="13" t="s">
        <v>158</v>
      </c>
      <c r="B56" s="33">
        <v>1679</v>
      </c>
      <c r="C56" s="33">
        <v>12369</v>
      </c>
      <c r="D56" s="33">
        <v>6777</v>
      </c>
      <c r="E56" s="1">
        <v>10</v>
      </c>
      <c r="F56" s="35">
        <v>137</v>
      </c>
      <c r="G56" s="35">
        <v>137</v>
      </c>
      <c r="H56" s="43">
        <v>87.7</v>
      </c>
      <c r="I56" s="43">
        <v>37.6</v>
      </c>
    </row>
    <row r="57" spans="1:9" s="10" customFormat="1" x14ac:dyDescent="0.2">
      <c r="A57" s="7" t="s">
        <v>2</v>
      </c>
      <c r="B57" s="19">
        <v>1574</v>
      </c>
      <c r="C57" s="19">
        <v>11305</v>
      </c>
      <c r="D57" s="19">
        <v>7126</v>
      </c>
      <c r="E57" s="10">
        <v>183</v>
      </c>
      <c r="F57" s="56">
        <v>3101</v>
      </c>
      <c r="G57" s="56">
        <v>2590</v>
      </c>
      <c r="H57" s="42">
        <v>83.4</v>
      </c>
      <c r="I57" s="42">
        <v>11.1</v>
      </c>
    </row>
    <row r="58" spans="1:9" x14ac:dyDescent="0.2">
      <c r="A58" s="178" t="s">
        <v>157</v>
      </c>
      <c r="B58" s="178"/>
      <c r="C58" s="178"/>
      <c r="D58" s="178"/>
      <c r="E58" s="178"/>
      <c r="F58" s="178"/>
      <c r="G58" s="178"/>
      <c r="H58" s="178"/>
      <c r="I58" s="178"/>
    </row>
    <row r="59" spans="1:9" s="10" customFormat="1" x14ac:dyDescent="0.2">
      <c r="A59" s="7" t="s">
        <v>2</v>
      </c>
      <c r="B59" s="19">
        <v>1606</v>
      </c>
      <c r="C59" s="19">
        <v>12183</v>
      </c>
      <c r="D59" s="19">
        <v>7397</v>
      </c>
      <c r="E59" s="10">
        <v>528</v>
      </c>
      <c r="F59" s="56">
        <v>7552</v>
      </c>
      <c r="G59" s="56">
        <v>6882</v>
      </c>
      <c r="H59" s="42">
        <v>80.900000000000006</v>
      </c>
      <c r="I59" s="42">
        <v>9</v>
      </c>
    </row>
    <row r="60" spans="1:9" x14ac:dyDescent="0.2">
      <c r="A60" s="178" t="s">
        <v>156</v>
      </c>
      <c r="B60" s="178"/>
      <c r="C60" s="178"/>
      <c r="D60" s="178"/>
      <c r="E60" s="178"/>
      <c r="F60" s="178"/>
      <c r="G60" s="178"/>
      <c r="H60" s="178"/>
      <c r="I60" s="178"/>
    </row>
    <row r="61" spans="1:9" x14ac:dyDescent="0.2">
      <c r="A61" s="13" t="s">
        <v>155</v>
      </c>
      <c r="B61" s="33">
        <v>1627</v>
      </c>
      <c r="C61" s="33">
        <v>14811</v>
      </c>
      <c r="D61" s="33">
        <v>6188</v>
      </c>
      <c r="E61" s="1">
        <v>15</v>
      </c>
      <c r="F61" s="35">
        <v>208</v>
      </c>
      <c r="G61" s="35">
        <v>208</v>
      </c>
      <c r="H61" s="43">
        <v>82.6</v>
      </c>
      <c r="I61" s="43">
        <v>14.3</v>
      </c>
    </row>
    <row r="62" spans="1:9" x14ac:dyDescent="0.2">
      <c r="A62" s="13" t="s">
        <v>154</v>
      </c>
      <c r="B62" s="33">
        <v>1657</v>
      </c>
      <c r="C62" s="33">
        <v>11919</v>
      </c>
      <c r="D62" s="33">
        <v>7790</v>
      </c>
      <c r="E62" s="1">
        <v>89</v>
      </c>
      <c r="F62" s="35">
        <v>1437</v>
      </c>
      <c r="G62" s="35">
        <v>1437</v>
      </c>
      <c r="H62" s="43">
        <v>71.400000000000006</v>
      </c>
      <c r="I62" s="43">
        <v>8</v>
      </c>
    </row>
    <row r="63" spans="1:9" x14ac:dyDescent="0.2">
      <c r="A63" s="13" t="s">
        <v>153</v>
      </c>
      <c r="B63" s="33">
        <v>1560</v>
      </c>
      <c r="C63" s="33">
        <v>12611</v>
      </c>
      <c r="D63" s="33">
        <v>8384</v>
      </c>
      <c r="E63" s="1">
        <v>11</v>
      </c>
      <c r="F63" s="57">
        <v>278</v>
      </c>
      <c r="G63" s="35">
        <v>278</v>
      </c>
      <c r="H63" s="43">
        <v>96.7</v>
      </c>
      <c r="I63" s="43">
        <v>25.6</v>
      </c>
    </row>
    <row r="64" spans="1:9" x14ac:dyDescent="0.2">
      <c r="A64" s="13" t="s">
        <v>152</v>
      </c>
      <c r="B64" s="33">
        <v>1776</v>
      </c>
      <c r="C64" s="33">
        <v>13298</v>
      </c>
      <c r="D64" s="33">
        <v>8279</v>
      </c>
      <c r="E64" s="1">
        <v>31</v>
      </c>
      <c r="F64" s="35">
        <v>308</v>
      </c>
      <c r="G64" s="35">
        <v>308</v>
      </c>
      <c r="H64" s="43">
        <v>80.5</v>
      </c>
      <c r="I64" s="43">
        <v>9.1999999999999993</v>
      </c>
    </row>
    <row r="65" spans="1:9" x14ac:dyDescent="0.2">
      <c r="A65" s="13" t="s">
        <v>225</v>
      </c>
      <c r="B65" s="33">
        <v>1536</v>
      </c>
      <c r="C65" s="33">
        <v>12193</v>
      </c>
      <c r="D65" s="33">
        <v>5880</v>
      </c>
      <c r="E65" s="1">
        <v>7</v>
      </c>
      <c r="F65" s="57" t="s">
        <v>5</v>
      </c>
      <c r="G65" s="35" t="s">
        <v>5</v>
      </c>
      <c r="H65" s="43" t="s">
        <v>5</v>
      </c>
      <c r="I65" s="43" t="s">
        <v>5</v>
      </c>
    </row>
    <row r="66" spans="1:9" x14ac:dyDescent="0.2">
      <c r="A66" s="13" t="s">
        <v>150</v>
      </c>
      <c r="B66" s="33">
        <v>1664</v>
      </c>
      <c r="C66" s="33">
        <v>10519</v>
      </c>
      <c r="D66" s="33">
        <v>6486</v>
      </c>
      <c r="E66" s="1">
        <v>48</v>
      </c>
      <c r="F66" s="57">
        <v>953</v>
      </c>
      <c r="G66" s="35">
        <v>525</v>
      </c>
      <c r="H66" s="43">
        <v>90.2</v>
      </c>
      <c r="I66" s="43">
        <v>10.7</v>
      </c>
    </row>
    <row r="67" spans="1:9" x14ac:dyDescent="0.2">
      <c r="A67" s="13" t="s">
        <v>149</v>
      </c>
      <c r="B67" s="33">
        <v>1891</v>
      </c>
      <c r="C67" s="33">
        <v>10978</v>
      </c>
      <c r="D67" s="33">
        <v>6108</v>
      </c>
      <c r="E67" s="1">
        <v>8</v>
      </c>
      <c r="F67" s="57" t="s">
        <v>5</v>
      </c>
      <c r="G67" s="35" t="s">
        <v>5</v>
      </c>
      <c r="H67" s="43" t="s">
        <v>5</v>
      </c>
      <c r="I67" s="43" t="s">
        <v>5</v>
      </c>
    </row>
    <row r="68" spans="1:9" s="10" customFormat="1" x14ac:dyDescent="0.2">
      <c r="A68" s="7" t="s">
        <v>2</v>
      </c>
      <c r="B68" s="19">
        <v>1673</v>
      </c>
      <c r="C68" s="19">
        <v>12107</v>
      </c>
      <c r="D68" s="19">
        <v>7456</v>
      </c>
      <c r="E68" s="10">
        <v>209</v>
      </c>
      <c r="F68" s="56">
        <v>3184</v>
      </c>
      <c r="G68" s="56">
        <v>2756</v>
      </c>
      <c r="H68" s="42">
        <v>80.8</v>
      </c>
      <c r="I68" s="42">
        <v>10</v>
      </c>
    </row>
    <row r="69" spans="1:9" x14ac:dyDescent="0.2">
      <c r="A69" s="178" t="s">
        <v>148</v>
      </c>
      <c r="B69" s="178"/>
      <c r="C69" s="178"/>
      <c r="D69" s="178"/>
      <c r="E69" s="178"/>
      <c r="F69" s="178"/>
      <c r="G69" s="178"/>
      <c r="H69" s="178"/>
      <c r="I69" s="178"/>
    </row>
    <row r="70" spans="1:9" x14ac:dyDescent="0.2">
      <c r="A70" s="13" t="s">
        <v>147</v>
      </c>
      <c r="B70" s="33">
        <v>1446</v>
      </c>
      <c r="C70" s="33">
        <v>13280</v>
      </c>
      <c r="D70" s="33">
        <v>6646</v>
      </c>
      <c r="E70" s="1">
        <v>12</v>
      </c>
      <c r="F70" s="35">
        <v>160</v>
      </c>
      <c r="G70" s="35">
        <v>160</v>
      </c>
      <c r="H70" s="43">
        <v>94.4</v>
      </c>
      <c r="I70" s="43">
        <v>13.3</v>
      </c>
    </row>
    <row r="71" spans="1:9" x14ac:dyDescent="0.2">
      <c r="A71" s="13" t="s">
        <v>146</v>
      </c>
      <c r="B71" s="33">
        <v>1342</v>
      </c>
      <c r="C71" s="33">
        <v>11992</v>
      </c>
      <c r="D71" s="33">
        <v>6916</v>
      </c>
      <c r="E71" s="1">
        <v>7</v>
      </c>
      <c r="F71" s="57" t="s">
        <v>5</v>
      </c>
      <c r="G71" s="35" t="s">
        <v>5</v>
      </c>
      <c r="H71" s="43" t="s">
        <v>5</v>
      </c>
      <c r="I71" s="43" t="s">
        <v>5</v>
      </c>
    </row>
    <row r="72" spans="1:9" x14ac:dyDescent="0.2">
      <c r="A72" s="13" t="s">
        <v>145</v>
      </c>
      <c r="B72" s="33">
        <v>1633</v>
      </c>
      <c r="C72" s="33">
        <v>11595</v>
      </c>
      <c r="D72" s="33">
        <v>8232</v>
      </c>
      <c r="E72" s="1">
        <v>13</v>
      </c>
      <c r="F72" s="57">
        <v>142</v>
      </c>
      <c r="G72" s="35">
        <v>142</v>
      </c>
      <c r="H72" s="43">
        <v>63.4</v>
      </c>
      <c r="I72" s="43">
        <v>7</v>
      </c>
    </row>
    <row r="73" spans="1:9" x14ac:dyDescent="0.2">
      <c r="A73" s="13" t="s">
        <v>144</v>
      </c>
      <c r="B73" s="33">
        <v>1835</v>
      </c>
      <c r="C73" s="33">
        <v>12769</v>
      </c>
      <c r="D73" s="33">
        <v>6960</v>
      </c>
      <c r="E73" s="1">
        <v>9</v>
      </c>
      <c r="F73" s="57" t="s">
        <v>5</v>
      </c>
      <c r="G73" s="35" t="s">
        <v>5</v>
      </c>
      <c r="H73" s="43" t="s">
        <v>5</v>
      </c>
      <c r="I73" s="43" t="s">
        <v>5</v>
      </c>
    </row>
    <row r="74" spans="1:9" x14ac:dyDescent="0.2">
      <c r="A74" s="13" t="s">
        <v>143</v>
      </c>
      <c r="B74" s="33">
        <v>936</v>
      </c>
      <c r="C74" s="33">
        <v>9957</v>
      </c>
      <c r="D74" s="33">
        <v>5589</v>
      </c>
      <c r="E74" s="1">
        <v>3</v>
      </c>
      <c r="F74" s="57" t="s">
        <v>5</v>
      </c>
      <c r="G74" s="35" t="s">
        <v>5</v>
      </c>
      <c r="H74" s="43" t="s">
        <v>5</v>
      </c>
      <c r="I74" s="43" t="s">
        <v>5</v>
      </c>
    </row>
    <row r="75" spans="1:9" x14ac:dyDescent="0.2">
      <c r="A75" s="13" t="s">
        <v>142</v>
      </c>
      <c r="B75" s="33">
        <v>1562</v>
      </c>
      <c r="C75" s="33">
        <v>12801</v>
      </c>
      <c r="D75" s="33">
        <v>5898</v>
      </c>
      <c r="E75" s="1">
        <v>20</v>
      </c>
      <c r="F75" s="57">
        <v>201</v>
      </c>
      <c r="G75" s="35">
        <v>201</v>
      </c>
      <c r="H75" s="43">
        <v>96.2</v>
      </c>
      <c r="I75" s="43">
        <v>27.3</v>
      </c>
    </row>
    <row r="76" spans="1:9" x14ac:dyDescent="0.2">
      <c r="A76" s="13" t="s">
        <v>141</v>
      </c>
      <c r="B76" s="33">
        <v>1218</v>
      </c>
      <c r="C76" s="33">
        <v>8737</v>
      </c>
      <c r="D76" s="33">
        <v>3756</v>
      </c>
      <c r="E76" s="1">
        <v>8</v>
      </c>
      <c r="F76" s="57">
        <v>27</v>
      </c>
      <c r="G76" s="35">
        <v>27</v>
      </c>
      <c r="H76" s="43">
        <v>103.5</v>
      </c>
      <c r="I76" s="43">
        <v>19</v>
      </c>
    </row>
    <row r="77" spans="1:9" x14ac:dyDescent="0.2">
      <c r="A77" s="13" t="s">
        <v>140</v>
      </c>
      <c r="B77" s="33">
        <v>1474</v>
      </c>
      <c r="C77" s="33">
        <v>11476</v>
      </c>
      <c r="D77" s="33">
        <v>7260</v>
      </c>
      <c r="E77" s="1">
        <v>55</v>
      </c>
      <c r="F77" s="35">
        <v>1294</v>
      </c>
      <c r="G77" s="35">
        <v>1294</v>
      </c>
      <c r="H77" s="43">
        <v>71.3</v>
      </c>
      <c r="I77" s="43">
        <v>6.4</v>
      </c>
    </row>
    <row r="78" spans="1:9" x14ac:dyDescent="0.2">
      <c r="A78" s="13" t="s">
        <v>139</v>
      </c>
      <c r="B78" s="33">
        <v>1155</v>
      </c>
      <c r="C78" s="33">
        <v>11620</v>
      </c>
      <c r="D78" s="33">
        <v>7010</v>
      </c>
      <c r="E78" s="1">
        <v>10</v>
      </c>
      <c r="F78" s="57" t="s">
        <v>5</v>
      </c>
      <c r="G78" s="35" t="s">
        <v>5</v>
      </c>
      <c r="H78" s="43" t="s">
        <v>5</v>
      </c>
      <c r="I78" s="43" t="s">
        <v>5</v>
      </c>
    </row>
    <row r="79" spans="1:9" s="10" customFormat="1" x14ac:dyDescent="0.2">
      <c r="A79" s="7" t="s">
        <v>2</v>
      </c>
      <c r="B79" s="19">
        <v>1449</v>
      </c>
      <c r="C79" s="19">
        <v>11692</v>
      </c>
      <c r="D79" s="19">
        <v>6812</v>
      </c>
      <c r="E79" s="10">
        <v>137</v>
      </c>
      <c r="F79" s="56">
        <v>1824</v>
      </c>
      <c r="G79" s="56">
        <v>1824</v>
      </c>
      <c r="H79" s="42">
        <v>77.8</v>
      </c>
      <c r="I79" s="42">
        <v>8.3000000000000007</v>
      </c>
    </row>
    <row r="80" spans="1:9" x14ac:dyDescent="0.2">
      <c r="A80" s="178" t="s">
        <v>138</v>
      </c>
      <c r="B80" s="178"/>
      <c r="C80" s="178"/>
      <c r="D80" s="178"/>
      <c r="E80" s="178"/>
      <c r="F80" s="178"/>
      <c r="G80" s="178"/>
      <c r="H80" s="178"/>
      <c r="I80" s="178"/>
    </row>
    <row r="81" spans="1:9" x14ac:dyDescent="0.2">
      <c r="A81" s="18" t="s">
        <v>137</v>
      </c>
      <c r="B81" s="33">
        <v>1826</v>
      </c>
      <c r="C81" s="33">
        <v>11575</v>
      </c>
      <c r="D81" s="33">
        <v>8903</v>
      </c>
      <c r="E81" s="1">
        <v>5</v>
      </c>
      <c r="F81" s="35">
        <v>339</v>
      </c>
      <c r="G81" s="35" t="s">
        <v>5</v>
      </c>
      <c r="H81" s="43">
        <v>99.2</v>
      </c>
      <c r="I81" s="43">
        <v>17.399999999999999</v>
      </c>
    </row>
    <row r="82" spans="1:9" x14ac:dyDescent="0.2">
      <c r="A82" s="18" t="s">
        <v>136</v>
      </c>
      <c r="B82" s="33">
        <v>1345</v>
      </c>
      <c r="C82" s="33">
        <v>10543</v>
      </c>
      <c r="D82" s="33">
        <v>6230</v>
      </c>
      <c r="E82" s="1">
        <v>20</v>
      </c>
      <c r="F82" s="57">
        <v>250</v>
      </c>
      <c r="G82" s="35">
        <v>250</v>
      </c>
      <c r="H82" s="43">
        <v>68.3</v>
      </c>
      <c r="I82" s="43">
        <v>6.7</v>
      </c>
    </row>
    <row r="83" spans="1:9" x14ac:dyDescent="0.2">
      <c r="A83" s="13" t="s">
        <v>135</v>
      </c>
      <c r="B83" s="33">
        <v>1524</v>
      </c>
      <c r="C83" s="33">
        <v>13423</v>
      </c>
      <c r="D83" s="33">
        <v>5266</v>
      </c>
      <c r="E83" s="1">
        <v>13</v>
      </c>
      <c r="F83" s="57" t="s">
        <v>5</v>
      </c>
      <c r="G83" s="35" t="s">
        <v>5</v>
      </c>
      <c r="H83" s="43" t="s">
        <v>5</v>
      </c>
      <c r="I83" s="43" t="s">
        <v>5</v>
      </c>
    </row>
    <row r="84" spans="1:9" x14ac:dyDescent="0.2">
      <c r="A84" s="13" t="s">
        <v>134</v>
      </c>
      <c r="B84" s="33">
        <v>1664</v>
      </c>
      <c r="C84" s="33">
        <v>13306</v>
      </c>
      <c r="D84" s="33">
        <v>9232</v>
      </c>
      <c r="E84" s="1">
        <v>8</v>
      </c>
      <c r="F84" s="57" t="s">
        <v>5</v>
      </c>
      <c r="G84" s="35" t="s">
        <v>5</v>
      </c>
      <c r="H84" s="43" t="s">
        <v>5</v>
      </c>
      <c r="I84" s="43" t="s">
        <v>5</v>
      </c>
    </row>
    <row r="85" spans="1:9" x14ac:dyDescent="0.2">
      <c r="A85" s="13" t="s">
        <v>133</v>
      </c>
      <c r="B85" s="33">
        <v>1601</v>
      </c>
      <c r="C85" s="33">
        <v>13554</v>
      </c>
      <c r="D85" s="33">
        <v>7839</v>
      </c>
      <c r="E85" s="1">
        <v>39</v>
      </c>
      <c r="F85" s="57">
        <v>502</v>
      </c>
      <c r="G85" s="35">
        <v>502</v>
      </c>
      <c r="H85" s="43">
        <v>80.5</v>
      </c>
      <c r="I85" s="43">
        <v>6.5</v>
      </c>
    </row>
    <row r="86" spans="1:9" x14ac:dyDescent="0.2">
      <c r="A86" s="13" t="s">
        <v>132</v>
      </c>
      <c r="B86" s="33">
        <v>1496</v>
      </c>
      <c r="C86" s="33">
        <v>12779</v>
      </c>
      <c r="D86" s="57" t="s">
        <v>5</v>
      </c>
      <c r="E86" s="1">
        <v>7</v>
      </c>
      <c r="F86" s="57" t="s">
        <v>5</v>
      </c>
      <c r="G86" s="35" t="s">
        <v>5</v>
      </c>
      <c r="H86" s="43" t="s">
        <v>5</v>
      </c>
      <c r="I86" s="43" t="s">
        <v>5</v>
      </c>
    </row>
    <row r="87" spans="1:9" x14ac:dyDescent="0.2">
      <c r="A87" s="13" t="s">
        <v>131</v>
      </c>
      <c r="B87" s="33">
        <v>1752</v>
      </c>
      <c r="C87" s="33">
        <v>12750</v>
      </c>
      <c r="D87" s="35">
        <v>7687</v>
      </c>
      <c r="E87" s="1">
        <v>56</v>
      </c>
      <c r="F87" s="35">
        <v>1041</v>
      </c>
      <c r="G87" s="35">
        <v>1041</v>
      </c>
      <c r="H87" s="43">
        <v>71.900000000000006</v>
      </c>
      <c r="I87" s="43">
        <v>6.9</v>
      </c>
    </row>
    <row r="88" spans="1:9" x14ac:dyDescent="0.2">
      <c r="A88" s="13" t="s">
        <v>130</v>
      </c>
      <c r="B88" s="33">
        <v>1615</v>
      </c>
      <c r="C88" s="33">
        <v>12447</v>
      </c>
      <c r="D88" s="57" t="s">
        <v>5</v>
      </c>
      <c r="E88" s="1">
        <v>8</v>
      </c>
      <c r="F88" s="57" t="s">
        <v>5</v>
      </c>
      <c r="G88" s="35" t="s">
        <v>5</v>
      </c>
      <c r="H88" s="43" t="s">
        <v>5</v>
      </c>
      <c r="I88" s="43" t="s">
        <v>5</v>
      </c>
    </row>
    <row r="89" spans="1:9" x14ac:dyDescent="0.2">
      <c r="A89" s="13" t="s">
        <v>129</v>
      </c>
      <c r="B89" s="33">
        <v>1342</v>
      </c>
      <c r="C89" s="33">
        <v>12455</v>
      </c>
      <c r="D89" s="35">
        <v>6916</v>
      </c>
      <c r="E89" s="1">
        <v>11</v>
      </c>
      <c r="F89" s="35" t="s">
        <v>5</v>
      </c>
      <c r="G89" s="35" t="s">
        <v>5</v>
      </c>
      <c r="H89" s="43" t="s">
        <v>5</v>
      </c>
      <c r="I89" s="43" t="s">
        <v>5</v>
      </c>
    </row>
    <row r="90" spans="1:9" s="10" customFormat="1" x14ac:dyDescent="0.2">
      <c r="A90" s="7" t="s">
        <v>2</v>
      </c>
      <c r="B90" s="19">
        <v>1594</v>
      </c>
      <c r="C90" s="19">
        <v>12623</v>
      </c>
      <c r="D90" s="19">
        <v>7410</v>
      </c>
      <c r="E90" s="10">
        <v>167</v>
      </c>
      <c r="F90" s="56">
        <v>2132</v>
      </c>
      <c r="G90" s="56">
        <v>1793</v>
      </c>
      <c r="H90" s="42">
        <v>77.8</v>
      </c>
      <c r="I90" s="42">
        <v>7.7</v>
      </c>
    </row>
    <row r="91" spans="1:9" x14ac:dyDescent="0.2">
      <c r="A91" s="178" t="s">
        <v>128</v>
      </c>
      <c r="B91" s="178"/>
      <c r="C91" s="178"/>
      <c r="D91" s="178"/>
      <c r="E91" s="178"/>
      <c r="F91" s="178"/>
      <c r="G91" s="178"/>
      <c r="H91" s="178"/>
      <c r="I91" s="178"/>
    </row>
    <row r="92" spans="1:9" s="10" customFormat="1" x14ac:dyDescent="0.2">
      <c r="A92" s="7" t="s">
        <v>2</v>
      </c>
      <c r="B92" s="19">
        <v>1587</v>
      </c>
      <c r="C92" s="19">
        <v>12141</v>
      </c>
      <c r="D92" s="19">
        <v>7257</v>
      </c>
      <c r="E92" s="10">
        <v>513</v>
      </c>
      <c r="F92" s="56">
        <v>7140</v>
      </c>
      <c r="G92" s="56">
        <v>6373</v>
      </c>
      <c r="H92" s="42">
        <v>79.099999999999994</v>
      </c>
      <c r="I92" s="42">
        <v>8.8000000000000007</v>
      </c>
    </row>
    <row r="93" spans="1:9" x14ac:dyDescent="0.2">
      <c r="A93" s="178" t="s">
        <v>127</v>
      </c>
      <c r="B93" s="178"/>
      <c r="C93" s="178"/>
      <c r="D93" s="178"/>
      <c r="E93" s="178"/>
      <c r="F93" s="178"/>
      <c r="G93" s="178"/>
      <c r="H93" s="178"/>
      <c r="I93" s="178"/>
    </row>
    <row r="94" spans="1:9" x14ac:dyDescent="0.2">
      <c r="A94" s="13" t="s">
        <v>126</v>
      </c>
      <c r="B94" s="33">
        <v>1401</v>
      </c>
      <c r="C94" s="33">
        <v>14490</v>
      </c>
      <c r="D94" s="33">
        <v>8126</v>
      </c>
      <c r="E94" s="1">
        <v>21</v>
      </c>
      <c r="F94" s="35">
        <v>183</v>
      </c>
      <c r="G94" s="35">
        <v>165</v>
      </c>
      <c r="H94" s="43">
        <v>90.5</v>
      </c>
      <c r="I94" s="43">
        <v>11.4</v>
      </c>
    </row>
    <row r="95" spans="1:9" x14ac:dyDescent="0.2">
      <c r="A95" s="13" t="s">
        <v>125</v>
      </c>
      <c r="B95" s="33">
        <v>1461</v>
      </c>
      <c r="C95" s="33">
        <v>13338</v>
      </c>
      <c r="D95" s="33">
        <v>5620</v>
      </c>
      <c r="E95" s="1">
        <v>29</v>
      </c>
      <c r="F95" s="35">
        <v>318</v>
      </c>
      <c r="G95" s="35">
        <v>318</v>
      </c>
      <c r="H95" s="43">
        <v>69.599999999999994</v>
      </c>
      <c r="I95" s="43">
        <v>6.1</v>
      </c>
    </row>
    <row r="96" spans="1:9" x14ac:dyDescent="0.2">
      <c r="A96" s="13" t="s">
        <v>124</v>
      </c>
      <c r="B96" s="33">
        <v>1306</v>
      </c>
      <c r="C96" s="33">
        <v>10184</v>
      </c>
      <c r="D96" s="33">
        <v>7012</v>
      </c>
      <c r="E96" s="1">
        <v>89</v>
      </c>
      <c r="F96" s="35">
        <v>1774</v>
      </c>
      <c r="G96" s="35">
        <v>342</v>
      </c>
      <c r="H96" s="43">
        <v>77.599999999999994</v>
      </c>
      <c r="I96" s="43">
        <v>5.4</v>
      </c>
    </row>
    <row r="97" spans="1:9" x14ac:dyDescent="0.2">
      <c r="A97" s="13" t="s">
        <v>123</v>
      </c>
      <c r="B97" s="33">
        <v>1782</v>
      </c>
      <c r="C97" s="33">
        <v>17084</v>
      </c>
      <c r="D97" s="33">
        <v>5995</v>
      </c>
      <c r="E97" s="1">
        <v>6</v>
      </c>
      <c r="F97" s="57" t="s">
        <v>5</v>
      </c>
      <c r="G97" s="35" t="s">
        <v>5</v>
      </c>
      <c r="H97" s="43" t="s">
        <v>5</v>
      </c>
      <c r="I97" s="43" t="s">
        <v>5</v>
      </c>
    </row>
    <row r="98" spans="1:9" x14ac:dyDescent="0.2">
      <c r="A98" s="13" t="s">
        <v>122</v>
      </c>
      <c r="B98" s="33">
        <v>1088</v>
      </c>
      <c r="C98" s="33">
        <v>9515</v>
      </c>
      <c r="D98" s="33">
        <v>8856</v>
      </c>
      <c r="E98" s="1">
        <v>9</v>
      </c>
      <c r="F98" s="57" t="s">
        <v>5</v>
      </c>
      <c r="G98" s="35" t="s">
        <v>5</v>
      </c>
      <c r="H98" s="43" t="s">
        <v>5</v>
      </c>
      <c r="I98" s="43" t="s">
        <v>5</v>
      </c>
    </row>
    <row r="99" spans="1:9" x14ac:dyDescent="0.2">
      <c r="A99" s="13" t="s">
        <v>121</v>
      </c>
      <c r="B99" s="33">
        <v>1112</v>
      </c>
      <c r="C99" s="33">
        <v>11225</v>
      </c>
      <c r="D99" s="33">
        <v>6286</v>
      </c>
      <c r="E99" s="1">
        <v>8</v>
      </c>
      <c r="F99" s="35">
        <v>20</v>
      </c>
      <c r="G99" s="35" t="s">
        <v>5</v>
      </c>
      <c r="H99" s="43">
        <v>95.5</v>
      </c>
      <c r="I99" s="43">
        <v>162.19999999999999</v>
      </c>
    </row>
    <row r="100" spans="1:9" x14ac:dyDescent="0.2">
      <c r="A100" s="13" t="s">
        <v>120</v>
      </c>
      <c r="B100" s="33">
        <v>1530</v>
      </c>
      <c r="C100" s="33">
        <v>14184</v>
      </c>
      <c r="D100" s="33">
        <v>7199</v>
      </c>
      <c r="E100" s="1">
        <v>19</v>
      </c>
      <c r="F100" s="57">
        <v>462</v>
      </c>
      <c r="G100" s="35">
        <v>260</v>
      </c>
      <c r="H100" s="43">
        <v>94.7</v>
      </c>
      <c r="I100" s="43">
        <v>19.600000000000001</v>
      </c>
    </row>
    <row r="101" spans="1:9" x14ac:dyDescent="0.2">
      <c r="A101" s="13" t="s">
        <v>119</v>
      </c>
      <c r="B101" s="33">
        <v>1511</v>
      </c>
      <c r="C101" s="33">
        <v>14593</v>
      </c>
      <c r="D101" s="33">
        <v>11824</v>
      </c>
      <c r="E101" s="1">
        <v>10</v>
      </c>
      <c r="F101" s="57" t="s">
        <v>5</v>
      </c>
      <c r="G101" s="35" t="s">
        <v>5</v>
      </c>
      <c r="H101" s="43" t="s">
        <v>5</v>
      </c>
      <c r="I101" s="43" t="s">
        <v>5</v>
      </c>
    </row>
    <row r="102" spans="1:9" x14ac:dyDescent="0.2">
      <c r="A102" s="13" t="s">
        <v>118</v>
      </c>
      <c r="B102" s="33">
        <v>1641</v>
      </c>
      <c r="C102" s="33">
        <v>14697</v>
      </c>
      <c r="D102" s="33">
        <v>12082</v>
      </c>
      <c r="E102" s="1">
        <v>18</v>
      </c>
      <c r="F102" s="57">
        <v>410</v>
      </c>
      <c r="G102" s="35">
        <v>410</v>
      </c>
      <c r="H102" s="43">
        <v>79.900000000000006</v>
      </c>
      <c r="I102" s="43">
        <v>12.9</v>
      </c>
    </row>
    <row r="103" spans="1:9" s="10" customFormat="1" x14ac:dyDescent="0.2">
      <c r="A103" s="7" t="s">
        <v>2</v>
      </c>
      <c r="B103" s="19">
        <v>1372</v>
      </c>
      <c r="C103" s="19">
        <v>11989</v>
      </c>
      <c r="D103" s="19">
        <v>7275</v>
      </c>
      <c r="E103" s="10">
        <v>209</v>
      </c>
      <c r="F103" s="56">
        <v>3167</v>
      </c>
      <c r="G103" s="56">
        <v>1495</v>
      </c>
      <c r="H103" s="42">
        <v>80.400000000000006</v>
      </c>
      <c r="I103" s="42">
        <v>7.2</v>
      </c>
    </row>
    <row r="104" spans="1:9" x14ac:dyDescent="0.2">
      <c r="A104" s="178" t="s">
        <v>117</v>
      </c>
      <c r="B104" s="178"/>
      <c r="C104" s="178"/>
      <c r="D104" s="178"/>
      <c r="E104" s="178"/>
      <c r="F104" s="178"/>
      <c r="G104" s="178"/>
      <c r="H104" s="178"/>
      <c r="I104" s="178"/>
    </row>
    <row r="105" spans="1:9" x14ac:dyDescent="0.2">
      <c r="A105" s="13" t="s">
        <v>116</v>
      </c>
      <c r="B105" s="33">
        <v>1420</v>
      </c>
      <c r="C105" s="33">
        <v>12812</v>
      </c>
      <c r="D105" s="33">
        <v>7942</v>
      </c>
      <c r="E105" s="1">
        <v>5</v>
      </c>
      <c r="F105" s="57" t="s">
        <v>5</v>
      </c>
      <c r="G105" s="35" t="s">
        <v>5</v>
      </c>
      <c r="H105" s="43" t="s">
        <v>5</v>
      </c>
      <c r="I105" s="43" t="s">
        <v>5</v>
      </c>
    </row>
    <row r="106" spans="1:9" x14ac:dyDescent="0.2">
      <c r="A106" s="13" t="s">
        <v>115</v>
      </c>
      <c r="B106" s="33">
        <v>1616</v>
      </c>
      <c r="C106" s="33">
        <v>12761</v>
      </c>
      <c r="D106" s="33">
        <v>8794</v>
      </c>
      <c r="E106" s="1">
        <v>15</v>
      </c>
      <c r="F106" s="35" t="s">
        <v>5</v>
      </c>
      <c r="G106" s="35" t="s">
        <v>5</v>
      </c>
      <c r="H106" s="43" t="s">
        <v>5</v>
      </c>
      <c r="I106" s="43" t="s">
        <v>5</v>
      </c>
    </row>
    <row r="107" spans="1:9" x14ac:dyDescent="0.2">
      <c r="A107" s="13" t="s">
        <v>114</v>
      </c>
      <c r="B107" s="33">
        <v>1219</v>
      </c>
      <c r="C107" s="33">
        <v>13297</v>
      </c>
      <c r="D107" s="33">
        <v>5595</v>
      </c>
      <c r="E107" s="1">
        <v>12</v>
      </c>
      <c r="F107" s="57" t="s">
        <v>5</v>
      </c>
      <c r="G107" s="35" t="s">
        <v>5</v>
      </c>
      <c r="H107" s="43" t="s">
        <v>5</v>
      </c>
      <c r="I107" s="43" t="s">
        <v>5</v>
      </c>
    </row>
    <row r="108" spans="1:9" x14ac:dyDescent="0.2">
      <c r="A108" s="13" t="s">
        <v>113</v>
      </c>
      <c r="B108" s="33">
        <v>1446</v>
      </c>
      <c r="C108" s="33">
        <v>11165</v>
      </c>
      <c r="D108" s="33">
        <v>7879</v>
      </c>
      <c r="E108" s="1">
        <v>10</v>
      </c>
      <c r="F108" s="57" t="s">
        <v>5</v>
      </c>
      <c r="G108" s="35" t="s">
        <v>5</v>
      </c>
      <c r="H108" s="43" t="s">
        <v>5</v>
      </c>
      <c r="I108" s="43" t="s">
        <v>5</v>
      </c>
    </row>
    <row r="109" spans="1:9" x14ac:dyDescent="0.2">
      <c r="A109" s="13" t="s">
        <v>112</v>
      </c>
      <c r="B109" s="33">
        <v>1570</v>
      </c>
      <c r="C109" s="33">
        <v>10342</v>
      </c>
      <c r="D109" s="33">
        <v>11216</v>
      </c>
      <c r="E109" s="1">
        <v>10</v>
      </c>
      <c r="F109" s="57" t="s">
        <v>5</v>
      </c>
      <c r="G109" s="35" t="s">
        <v>5</v>
      </c>
      <c r="H109" s="43" t="s">
        <v>5</v>
      </c>
      <c r="I109" s="43" t="s">
        <v>5</v>
      </c>
    </row>
    <row r="110" spans="1:9" x14ac:dyDescent="0.2">
      <c r="A110" s="13" t="s">
        <v>111</v>
      </c>
      <c r="B110" s="33">
        <v>1542</v>
      </c>
      <c r="C110" s="33">
        <v>11775</v>
      </c>
      <c r="D110" s="33">
        <v>8251</v>
      </c>
      <c r="E110" s="1">
        <v>55</v>
      </c>
      <c r="F110" s="35">
        <v>1180</v>
      </c>
      <c r="G110" s="35">
        <v>1180</v>
      </c>
      <c r="H110" s="43">
        <v>70.3</v>
      </c>
      <c r="I110" s="43">
        <v>6.3</v>
      </c>
    </row>
    <row r="111" spans="1:9" x14ac:dyDescent="0.2">
      <c r="A111" s="13" t="s">
        <v>110</v>
      </c>
      <c r="B111" s="33">
        <v>1414</v>
      </c>
      <c r="C111" s="33">
        <v>11202</v>
      </c>
      <c r="D111" s="33">
        <v>7014</v>
      </c>
      <c r="E111" s="1">
        <v>6</v>
      </c>
      <c r="F111" s="57" t="s">
        <v>5</v>
      </c>
      <c r="G111" s="35" t="s">
        <v>5</v>
      </c>
      <c r="H111" s="43" t="s">
        <v>5</v>
      </c>
      <c r="I111" s="43" t="s">
        <v>5</v>
      </c>
    </row>
    <row r="112" spans="1:9" x14ac:dyDescent="0.2">
      <c r="A112" s="13" t="s">
        <v>109</v>
      </c>
      <c r="B112" s="33">
        <v>1408</v>
      </c>
      <c r="C112" s="33">
        <v>12477</v>
      </c>
      <c r="D112" s="33">
        <v>11740</v>
      </c>
      <c r="E112" s="1">
        <v>20</v>
      </c>
      <c r="F112" s="57">
        <v>270</v>
      </c>
      <c r="G112" s="35">
        <v>270</v>
      </c>
      <c r="H112" s="43">
        <v>81.900000000000006</v>
      </c>
      <c r="I112" s="43">
        <v>9.9</v>
      </c>
    </row>
    <row r="113" spans="1:9" x14ac:dyDescent="0.2">
      <c r="A113" s="13" t="s">
        <v>108</v>
      </c>
      <c r="B113" s="33">
        <v>1466</v>
      </c>
      <c r="C113" s="33">
        <v>13938</v>
      </c>
      <c r="D113" s="33">
        <v>5819</v>
      </c>
      <c r="E113" s="1">
        <v>17</v>
      </c>
      <c r="F113" s="35">
        <v>425</v>
      </c>
      <c r="G113" s="35">
        <v>425</v>
      </c>
      <c r="H113" s="43">
        <v>79.5</v>
      </c>
      <c r="I113" s="43">
        <v>15.1</v>
      </c>
    </row>
    <row r="114" spans="1:9" x14ac:dyDescent="0.2">
      <c r="A114" s="13" t="s">
        <v>107</v>
      </c>
      <c r="B114" s="33">
        <v>1589</v>
      </c>
      <c r="C114" s="33">
        <v>12160</v>
      </c>
      <c r="D114" s="33">
        <v>6923</v>
      </c>
      <c r="E114" s="1">
        <v>17</v>
      </c>
      <c r="F114" s="57">
        <v>350</v>
      </c>
      <c r="G114" s="35">
        <v>350</v>
      </c>
      <c r="H114" s="43">
        <v>70.400000000000006</v>
      </c>
      <c r="I114" s="43">
        <v>5.8</v>
      </c>
    </row>
    <row r="115" spans="1:9" x14ac:dyDescent="0.2">
      <c r="A115" s="13" t="s">
        <v>106</v>
      </c>
      <c r="B115" s="33">
        <v>1308</v>
      </c>
      <c r="C115" s="33">
        <v>11714</v>
      </c>
      <c r="D115" s="33">
        <v>11960</v>
      </c>
      <c r="E115" s="1">
        <v>7</v>
      </c>
      <c r="F115" s="57">
        <v>14</v>
      </c>
      <c r="G115" s="35" t="s">
        <v>5</v>
      </c>
      <c r="H115" s="43">
        <v>92.1</v>
      </c>
      <c r="I115" s="43">
        <v>77.2</v>
      </c>
    </row>
    <row r="116" spans="1:9" s="10" customFormat="1" x14ac:dyDescent="0.2">
      <c r="A116" s="7" t="s">
        <v>2</v>
      </c>
      <c r="B116" s="19">
        <v>1484</v>
      </c>
      <c r="C116" s="19">
        <v>12136</v>
      </c>
      <c r="D116" s="19">
        <v>7923</v>
      </c>
      <c r="E116" s="10">
        <v>174</v>
      </c>
      <c r="F116" s="56">
        <v>2239</v>
      </c>
      <c r="G116" s="56">
        <v>2225</v>
      </c>
      <c r="H116" s="42">
        <v>73.599999999999994</v>
      </c>
      <c r="I116" s="42">
        <v>7.5</v>
      </c>
    </row>
    <row r="117" spans="1:9" x14ac:dyDescent="0.2">
      <c r="A117" s="178" t="s">
        <v>105</v>
      </c>
      <c r="B117" s="178"/>
      <c r="C117" s="178"/>
      <c r="D117" s="178"/>
      <c r="E117" s="178"/>
      <c r="F117" s="178"/>
      <c r="G117" s="178"/>
      <c r="H117" s="178"/>
      <c r="I117" s="178"/>
    </row>
    <row r="118" spans="1:9" x14ac:dyDescent="0.2">
      <c r="A118" s="13" t="s">
        <v>104</v>
      </c>
      <c r="B118" s="33">
        <v>1493</v>
      </c>
      <c r="C118" s="33">
        <v>13231</v>
      </c>
      <c r="D118" s="33">
        <v>9685</v>
      </c>
      <c r="E118" s="1">
        <v>15</v>
      </c>
      <c r="F118" s="57">
        <v>150</v>
      </c>
      <c r="G118" s="35">
        <v>130</v>
      </c>
      <c r="H118" s="43">
        <v>76</v>
      </c>
      <c r="I118" s="43">
        <v>10.6</v>
      </c>
    </row>
    <row r="119" spans="1:9" x14ac:dyDescent="0.2">
      <c r="A119" s="13" t="s">
        <v>103</v>
      </c>
      <c r="B119" s="33">
        <v>1751</v>
      </c>
      <c r="C119" s="33">
        <v>13806</v>
      </c>
      <c r="D119" s="33">
        <v>11264</v>
      </c>
      <c r="E119" s="1">
        <v>18</v>
      </c>
      <c r="F119" s="35">
        <v>415</v>
      </c>
      <c r="G119" s="35">
        <v>415</v>
      </c>
      <c r="H119" s="43">
        <v>89.6</v>
      </c>
      <c r="I119" s="43">
        <v>12</v>
      </c>
    </row>
    <row r="120" spans="1:9" x14ac:dyDescent="0.2">
      <c r="A120" s="13" t="s">
        <v>102</v>
      </c>
      <c r="B120" s="33">
        <v>1446</v>
      </c>
      <c r="C120" s="33">
        <v>12367</v>
      </c>
      <c r="D120" s="33">
        <v>6853</v>
      </c>
      <c r="E120" s="1">
        <v>24</v>
      </c>
      <c r="F120" s="57" t="s">
        <v>5</v>
      </c>
      <c r="G120" s="35" t="s">
        <v>5</v>
      </c>
      <c r="H120" s="43" t="s">
        <v>5</v>
      </c>
      <c r="I120" s="43">
        <v>1</v>
      </c>
    </row>
    <row r="121" spans="1:9" x14ac:dyDescent="0.2">
      <c r="A121" s="13" t="s">
        <v>101</v>
      </c>
      <c r="B121" s="33">
        <v>1442</v>
      </c>
      <c r="C121" s="33">
        <v>12537</v>
      </c>
      <c r="D121" s="33">
        <v>8994</v>
      </c>
      <c r="E121" s="1">
        <v>49</v>
      </c>
      <c r="F121" s="57">
        <v>967</v>
      </c>
      <c r="G121" s="35">
        <v>967</v>
      </c>
      <c r="H121" s="43">
        <v>75.2</v>
      </c>
      <c r="I121" s="43">
        <v>8.4</v>
      </c>
    </row>
    <row r="122" spans="1:9" x14ac:dyDescent="0.2">
      <c r="A122" s="13" t="s">
        <v>100</v>
      </c>
      <c r="B122" s="33">
        <v>1568</v>
      </c>
      <c r="C122" s="33">
        <v>13191</v>
      </c>
      <c r="D122" s="33">
        <v>6735</v>
      </c>
      <c r="E122" s="1">
        <v>22</v>
      </c>
      <c r="F122" s="57">
        <v>40</v>
      </c>
      <c r="G122" s="35">
        <v>40</v>
      </c>
      <c r="H122" s="43">
        <v>79.400000000000006</v>
      </c>
      <c r="I122" s="43">
        <v>13.4</v>
      </c>
    </row>
    <row r="123" spans="1:9" s="10" customFormat="1" x14ac:dyDescent="0.2">
      <c r="A123" s="7" t="s">
        <v>2</v>
      </c>
      <c r="B123" s="19">
        <v>1507</v>
      </c>
      <c r="C123" s="19">
        <v>12872</v>
      </c>
      <c r="D123" s="19">
        <v>8480</v>
      </c>
      <c r="E123" s="10">
        <v>128</v>
      </c>
      <c r="F123" s="56">
        <v>1572</v>
      </c>
      <c r="G123" s="56">
        <v>1552</v>
      </c>
      <c r="H123" s="42">
        <v>79.3</v>
      </c>
      <c r="I123" s="42">
        <v>9.4</v>
      </c>
    </row>
    <row r="124" spans="1:9" x14ac:dyDescent="0.2">
      <c r="A124" s="178" t="s">
        <v>99</v>
      </c>
      <c r="B124" s="178"/>
      <c r="C124" s="178"/>
      <c r="D124" s="178"/>
      <c r="E124" s="178"/>
      <c r="F124" s="178"/>
      <c r="G124" s="178"/>
      <c r="H124" s="178"/>
      <c r="I124" s="178"/>
    </row>
    <row r="125" spans="1:9" s="10" customFormat="1" x14ac:dyDescent="0.2">
      <c r="A125" s="7" t="s">
        <v>2</v>
      </c>
      <c r="B125" s="19">
        <v>1441</v>
      </c>
      <c r="C125" s="19">
        <v>12245</v>
      </c>
      <c r="D125" s="19">
        <v>7768</v>
      </c>
      <c r="E125" s="10">
        <v>511</v>
      </c>
      <c r="F125" s="56">
        <v>6978</v>
      </c>
      <c r="G125" s="56">
        <v>5272</v>
      </c>
      <c r="H125" s="42">
        <v>78</v>
      </c>
      <c r="I125" s="42">
        <v>7.7</v>
      </c>
    </row>
    <row r="126" spans="1:9" x14ac:dyDescent="0.2">
      <c r="A126" s="178" t="s">
        <v>98</v>
      </c>
      <c r="B126" s="178"/>
      <c r="C126" s="178"/>
      <c r="D126" s="178"/>
      <c r="E126" s="178"/>
      <c r="F126" s="178"/>
      <c r="G126" s="178"/>
      <c r="H126" s="178"/>
      <c r="I126" s="178"/>
    </row>
    <row r="127" spans="1:9" s="10" customFormat="1" x14ac:dyDescent="0.2">
      <c r="A127" s="7" t="s">
        <v>2</v>
      </c>
      <c r="B127" s="19">
        <v>1545</v>
      </c>
      <c r="C127" s="19">
        <v>12190</v>
      </c>
      <c r="D127" s="19">
        <v>7477</v>
      </c>
      <c r="E127" s="19">
        <v>1552</v>
      </c>
      <c r="F127" s="56">
        <v>21670</v>
      </c>
      <c r="G127" s="56">
        <v>18527</v>
      </c>
      <c r="H127" s="42">
        <v>79.400000000000006</v>
      </c>
      <c r="I127" s="42">
        <v>8.5</v>
      </c>
    </row>
    <row r="128" spans="1:9" x14ac:dyDescent="0.2">
      <c r="A128" s="178" t="s">
        <v>97</v>
      </c>
      <c r="B128" s="178"/>
      <c r="C128" s="178"/>
      <c r="D128" s="178"/>
      <c r="E128" s="178"/>
      <c r="F128" s="178"/>
      <c r="G128" s="178"/>
      <c r="H128" s="178"/>
      <c r="I128" s="178"/>
    </row>
    <row r="129" spans="1:9" x14ac:dyDescent="0.2">
      <c r="A129" s="13" t="s">
        <v>96</v>
      </c>
      <c r="B129" s="33">
        <v>1787</v>
      </c>
      <c r="C129" s="33">
        <v>14239</v>
      </c>
      <c r="D129" s="57" t="s">
        <v>5</v>
      </c>
      <c r="E129" s="1">
        <v>7</v>
      </c>
      <c r="F129" s="35" t="s">
        <v>5</v>
      </c>
      <c r="G129" s="35" t="s">
        <v>5</v>
      </c>
      <c r="H129" s="43" t="s">
        <v>5</v>
      </c>
      <c r="I129" s="43" t="s">
        <v>5</v>
      </c>
    </row>
    <row r="130" spans="1:9" x14ac:dyDescent="0.2">
      <c r="A130" s="13" t="s">
        <v>224</v>
      </c>
      <c r="B130" s="33">
        <v>1385</v>
      </c>
      <c r="C130" s="33">
        <v>12586</v>
      </c>
      <c r="D130" s="57" t="s">
        <v>5</v>
      </c>
      <c r="E130" s="1">
        <v>8</v>
      </c>
      <c r="F130" s="35" t="s">
        <v>5</v>
      </c>
      <c r="G130" s="35" t="s">
        <v>5</v>
      </c>
      <c r="H130" s="43" t="s">
        <v>5</v>
      </c>
      <c r="I130" s="43" t="s">
        <v>5</v>
      </c>
    </row>
    <row r="131" spans="1:9" x14ac:dyDescent="0.2">
      <c r="A131" s="13" t="s">
        <v>94</v>
      </c>
      <c r="B131" s="33">
        <v>1561</v>
      </c>
      <c r="C131" s="33">
        <v>13480</v>
      </c>
      <c r="D131" s="33">
        <v>7140</v>
      </c>
      <c r="E131" s="1">
        <v>24</v>
      </c>
      <c r="F131" s="57">
        <v>229</v>
      </c>
      <c r="G131" s="35">
        <v>229</v>
      </c>
      <c r="H131" s="43">
        <v>80.8</v>
      </c>
      <c r="I131" s="43">
        <v>14</v>
      </c>
    </row>
    <row r="132" spans="1:9" x14ac:dyDescent="0.2">
      <c r="A132" s="13" t="s">
        <v>93</v>
      </c>
      <c r="B132" s="33">
        <v>1811</v>
      </c>
      <c r="C132" s="33">
        <v>18575</v>
      </c>
      <c r="D132" s="33">
        <v>9043</v>
      </c>
      <c r="E132" s="1">
        <v>15</v>
      </c>
      <c r="F132" s="35" t="s">
        <v>5</v>
      </c>
      <c r="G132" s="35" t="s">
        <v>5</v>
      </c>
      <c r="H132" s="43" t="s">
        <v>5</v>
      </c>
      <c r="I132" s="43" t="s">
        <v>5</v>
      </c>
    </row>
    <row r="133" spans="1:9" x14ac:dyDescent="0.2">
      <c r="A133" s="13" t="s">
        <v>92</v>
      </c>
      <c r="B133" s="33">
        <v>1700</v>
      </c>
      <c r="C133" s="33">
        <v>15279</v>
      </c>
      <c r="D133" s="33">
        <v>7520</v>
      </c>
      <c r="E133" s="1">
        <v>39</v>
      </c>
      <c r="F133" s="57">
        <v>434</v>
      </c>
      <c r="G133" s="35">
        <v>434</v>
      </c>
      <c r="H133" s="43">
        <v>82.2</v>
      </c>
      <c r="I133" s="43">
        <v>12.2</v>
      </c>
    </row>
    <row r="134" spans="1:9" x14ac:dyDescent="0.2">
      <c r="A134" s="13" t="s">
        <v>223</v>
      </c>
      <c r="B134" s="33">
        <v>1554</v>
      </c>
      <c r="C134" s="33">
        <v>15289</v>
      </c>
      <c r="D134" s="33">
        <v>6062</v>
      </c>
      <c r="E134" s="1">
        <v>8</v>
      </c>
      <c r="F134" s="57" t="s">
        <v>5</v>
      </c>
      <c r="G134" s="35" t="s">
        <v>5</v>
      </c>
      <c r="H134" s="43" t="s">
        <v>5</v>
      </c>
      <c r="I134" s="43" t="s">
        <v>5</v>
      </c>
    </row>
    <row r="135" spans="1:9" x14ac:dyDescent="0.2">
      <c r="A135" s="13" t="s">
        <v>90</v>
      </c>
      <c r="B135" s="33">
        <v>1565</v>
      </c>
      <c r="C135" s="33">
        <v>13574</v>
      </c>
      <c r="D135" s="33">
        <v>7632</v>
      </c>
      <c r="E135" s="1">
        <v>23</v>
      </c>
      <c r="F135" s="57">
        <v>184</v>
      </c>
      <c r="G135" s="35">
        <v>184</v>
      </c>
      <c r="H135" s="43">
        <v>98.3</v>
      </c>
      <c r="I135" s="43">
        <v>19.899999999999999</v>
      </c>
    </row>
    <row r="136" spans="1:9" x14ac:dyDescent="0.2">
      <c r="A136" s="13" t="s">
        <v>89</v>
      </c>
      <c r="B136" s="33">
        <v>1406</v>
      </c>
      <c r="C136" s="33">
        <v>11563</v>
      </c>
      <c r="D136" s="33">
        <v>7005</v>
      </c>
      <c r="E136" s="1">
        <v>155</v>
      </c>
      <c r="F136" s="35">
        <v>3255</v>
      </c>
      <c r="G136" s="35">
        <v>3195</v>
      </c>
      <c r="H136" s="43">
        <v>78</v>
      </c>
      <c r="I136" s="43">
        <v>7.7</v>
      </c>
    </row>
    <row r="137" spans="1:9" x14ac:dyDescent="0.2">
      <c r="A137" s="13" t="s">
        <v>88</v>
      </c>
      <c r="B137" s="33">
        <v>1741</v>
      </c>
      <c r="C137" s="33">
        <v>15930</v>
      </c>
      <c r="D137" s="33">
        <v>8072</v>
      </c>
      <c r="E137" s="1">
        <v>38</v>
      </c>
      <c r="F137" s="57">
        <v>346</v>
      </c>
      <c r="G137" s="35">
        <v>346</v>
      </c>
      <c r="H137" s="43">
        <v>85</v>
      </c>
      <c r="I137" s="43">
        <v>8.9</v>
      </c>
    </row>
    <row r="138" spans="1:9" x14ac:dyDescent="0.2">
      <c r="A138" s="13" t="s">
        <v>87</v>
      </c>
      <c r="B138" s="33">
        <v>1476</v>
      </c>
      <c r="C138" s="33">
        <v>12204</v>
      </c>
      <c r="D138" s="33">
        <v>8078</v>
      </c>
      <c r="E138" s="1">
        <v>14</v>
      </c>
      <c r="F138" s="57" t="s">
        <v>5</v>
      </c>
      <c r="G138" s="35" t="s">
        <v>5</v>
      </c>
      <c r="H138" s="43" t="s">
        <v>5</v>
      </c>
      <c r="I138" s="43" t="s">
        <v>5</v>
      </c>
    </row>
    <row r="139" spans="1:9" x14ac:dyDescent="0.2">
      <c r="A139" s="13" t="s">
        <v>86</v>
      </c>
      <c r="B139" s="33">
        <v>1490</v>
      </c>
      <c r="C139" s="33">
        <v>12189</v>
      </c>
      <c r="D139" s="33">
        <v>7037</v>
      </c>
      <c r="E139" s="1">
        <v>15</v>
      </c>
      <c r="F139" s="57">
        <v>411</v>
      </c>
      <c r="G139" s="35">
        <v>411</v>
      </c>
      <c r="H139" s="43">
        <v>71</v>
      </c>
      <c r="I139" s="43">
        <v>8.1</v>
      </c>
    </row>
    <row r="140" spans="1:9" x14ac:dyDescent="0.2">
      <c r="A140" s="13" t="s">
        <v>85</v>
      </c>
      <c r="B140" s="33">
        <v>1620</v>
      </c>
      <c r="C140" s="33">
        <v>13739</v>
      </c>
      <c r="D140" s="33">
        <v>10698</v>
      </c>
      <c r="E140" s="1">
        <v>28</v>
      </c>
      <c r="F140" s="57" t="s">
        <v>5</v>
      </c>
      <c r="G140" s="35" t="s">
        <v>5</v>
      </c>
      <c r="H140" s="43" t="s">
        <v>5</v>
      </c>
      <c r="I140" s="43" t="s">
        <v>5</v>
      </c>
    </row>
    <row r="141" spans="1:9" x14ac:dyDescent="0.2">
      <c r="A141" s="13" t="s">
        <v>84</v>
      </c>
      <c r="B141" s="33">
        <v>2055</v>
      </c>
      <c r="C141" s="33">
        <v>18323</v>
      </c>
      <c r="D141" s="33">
        <v>7943</v>
      </c>
      <c r="E141" s="1">
        <v>10</v>
      </c>
      <c r="F141" s="35">
        <v>276</v>
      </c>
      <c r="G141" s="35">
        <v>276</v>
      </c>
      <c r="H141" s="43">
        <v>93.5</v>
      </c>
      <c r="I141" s="43">
        <v>21.8</v>
      </c>
    </row>
    <row r="142" spans="1:9" x14ac:dyDescent="0.2">
      <c r="A142" s="13" t="s">
        <v>83</v>
      </c>
      <c r="B142" s="33">
        <v>1428</v>
      </c>
      <c r="C142" s="33">
        <v>11867</v>
      </c>
      <c r="D142" s="33">
        <v>7185</v>
      </c>
      <c r="E142" s="1">
        <v>20</v>
      </c>
      <c r="F142" s="57" t="s">
        <v>5</v>
      </c>
      <c r="G142" s="35" t="s">
        <v>5</v>
      </c>
      <c r="H142" s="43" t="s">
        <v>5</v>
      </c>
      <c r="I142" s="43" t="s">
        <v>5</v>
      </c>
    </row>
    <row r="143" spans="1:9" x14ac:dyDescent="0.2">
      <c r="A143" s="13" t="s">
        <v>222</v>
      </c>
      <c r="B143" s="33">
        <v>1511</v>
      </c>
      <c r="C143" s="33">
        <v>13908</v>
      </c>
      <c r="D143" s="33">
        <v>8105</v>
      </c>
      <c r="E143" s="1">
        <v>9</v>
      </c>
      <c r="F143" s="57" t="s">
        <v>5</v>
      </c>
      <c r="G143" s="35" t="s">
        <v>5</v>
      </c>
      <c r="H143" s="43" t="s">
        <v>5</v>
      </c>
      <c r="I143" s="43" t="s">
        <v>5</v>
      </c>
    </row>
    <row r="144" spans="1:9" s="10" customFormat="1" x14ac:dyDescent="0.2">
      <c r="A144" s="7" t="s">
        <v>2</v>
      </c>
      <c r="B144" s="19">
        <v>1529</v>
      </c>
      <c r="C144" s="19">
        <v>13246</v>
      </c>
      <c r="D144" s="19">
        <v>7436</v>
      </c>
      <c r="E144" s="10">
        <v>414</v>
      </c>
      <c r="F144" s="56">
        <v>5135</v>
      </c>
      <c r="G144" s="56">
        <v>5075</v>
      </c>
      <c r="H144" s="42">
        <v>79.900000000000006</v>
      </c>
      <c r="I144" s="42">
        <v>8.9</v>
      </c>
    </row>
    <row r="145" spans="1:9" x14ac:dyDescent="0.2">
      <c r="A145" s="178" t="s">
        <v>81</v>
      </c>
      <c r="B145" s="178"/>
      <c r="C145" s="178"/>
      <c r="D145" s="178"/>
      <c r="E145" s="178"/>
      <c r="F145" s="178"/>
      <c r="G145" s="178"/>
      <c r="H145" s="178"/>
      <c r="I145" s="178"/>
    </row>
    <row r="146" spans="1:9" x14ac:dyDescent="0.2">
      <c r="A146" s="13" t="s">
        <v>80</v>
      </c>
      <c r="B146" s="33">
        <v>1562</v>
      </c>
      <c r="C146" s="33">
        <v>15055</v>
      </c>
      <c r="D146" s="33">
        <v>3983</v>
      </c>
      <c r="E146" s="1">
        <v>6</v>
      </c>
      <c r="F146" s="57" t="s">
        <v>5</v>
      </c>
      <c r="G146" s="35" t="s">
        <v>5</v>
      </c>
      <c r="H146" s="43" t="s">
        <v>5</v>
      </c>
      <c r="I146" s="43" t="s">
        <v>5</v>
      </c>
    </row>
    <row r="147" spans="1:9" x14ac:dyDescent="0.2">
      <c r="A147" s="13" t="s">
        <v>79</v>
      </c>
      <c r="B147" s="33">
        <v>1665</v>
      </c>
      <c r="C147" s="33">
        <v>14412</v>
      </c>
      <c r="D147" s="33">
        <v>6897</v>
      </c>
      <c r="E147" s="1">
        <v>48</v>
      </c>
      <c r="F147" s="57">
        <v>958</v>
      </c>
      <c r="G147" s="35">
        <v>958</v>
      </c>
      <c r="H147" s="43">
        <v>70.400000000000006</v>
      </c>
      <c r="I147" s="43">
        <v>7.2</v>
      </c>
    </row>
    <row r="148" spans="1:9" x14ac:dyDescent="0.2">
      <c r="A148" s="13" t="s">
        <v>78</v>
      </c>
      <c r="B148" s="33">
        <v>1617</v>
      </c>
      <c r="C148" s="33">
        <v>16506</v>
      </c>
      <c r="D148" s="33">
        <v>8449</v>
      </c>
      <c r="E148" s="1">
        <v>18</v>
      </c>
      <c r="F148" s="57" t="s">
        <v>5</v>
      </c>
      <c r="G148" s="35" t="s">
        <v>5</v>
      </c>
      <c r="H148" s="43" t="s">
        <v>5</v>
      </c>
      <c r="I148" s="43" t="s">
        <v>5</v>
      </c>
    </row>
    <row r="149" spans="1:9" x14ac:dyDescent="0.2">
      <c r="A149" s="13" t="s">
        <v>77</v>
      </c>
      <c r="B149" s="33">
        <v>1486</v>
      </c>
      <c r="C149" s="33">
        <v>12119</v>
      </c>
      <c r="D149" s="33">
        <v>6504</v>
      </c>
      <c r="E149" s="1">
        <v>38</v>
      </c>
      <c r="F149" s="35">
        <v>798</v>
      </c>
      <c r="G149" s="35">
        <v>413</v>
      </c>
      <c r="H149" s="43">
        <v>80.099999999999994</v>
      </c>
      <c r="I149" s="43">
        <v>10.6</v>
      </c>
    </row>
    <row r="150" spans="1:9" x14ac:dyDescent="0.2">
      <c r="A150" s="13" t="s">
        <v>76</v>
      </c>
      <c r="B150" s="33">
        <v>1732</v>
      </c>
      <c r="C150" s="33">
        <v>14448</v>
      </c>
      <c r="D150" s="33">
        <v>10353</v>
      </c>
      <c r="E150" s="1">
        <v>28</v>
      </c>
      <c r="F150" s="57">
        <v>409</v>
      </c>
      <c r="G150" s="35">
        <v>409</v>
      </c>
      <c r="H150" s="43">
        <v>64.900000000000006</v>
      </c>
      <c r="I150" s="43">
        <v>7.9</v>
      </c>
    </row>
    <row r="151" spans="1:9" x14ac:dyDescent="0.2">
      <c r="A151" s="13" t="s">
        <v>75</v>
      </c>
      <c r="B151" s="33">
        <v>1808</v>
      </c>
      <c r="C151" s="33">
        <v>16445</v>
      </c>
      <c r="D151" s="33">
        <v>8685</v>
      </c>
      <c r="E151" s="1">
        <v>19</v>
      </c>
      <c r="F151" s="57" t="s">
        <v>5</v>
      </c>
      <c r="G151" s="35" t="s">
        <v>5</v>
      </c>
      <c r="H151" s="43" t="s">
        <v>5</v>
      </c>
      <c r="I151" s="43" t="s">
        <v>5</v>
      </c>
    </row>
    <row r="152" spans="1:9" x14ac:dyDescent="0.2">
      <c r="A152" s="13" t="s">
        <v>74</v>
      </c>
      <c r="B152" s="33">
        <v>1516</v>
      </c>
      <c r="C152" s="33">
        <v>14927</v>
      </c>
      <c r="D152" s="33">
        <v>5630</v>
      </c>
      <c r="E152" s="1">
        <v>9</v>
      </c>
      <c r="F152" s="57" t="s">
        <v>5</v>
      </c>
      <c r="G152" s="35" t="s">
        <v>5</v>
      </c>
      <c r="H152" s="43" t="s">
        <v>5</v>
      </c>
      <c r="I152" s="43" t="s">
        <v>5</v>
      </c>
    </row>
    <row r="153" spans="1:9" s="10" customFormat="1" x14ac:dyDescent="0.2">
      <c r="A153" s="7" t="s">
        <v>2</v>
      </c>
      <c r="B153" s="19">
        <v>1622</v>
      </c>
      <c r="C153" s="19">
        <v>14308</v>
      </c>
      <c r="D153" s="19">
        <v>7613</v>
      </c>
      <c r="E153" s="10">
        <v>166</v>
      </c>
      <c r="F153" s="56">
        <v>2165</v>
      </c>
      <c r="G153" s="56">
        <v>1780</v>
      </c>
      <c r="H153" s="42">
        <v>72.900000000000006</v>
      </c>
      <c r="I153" s="42">
        <v>8.4</v>
      </c>
    </row>
    <row r="154" spans="1:9" x14ac:dyDescent="0.2">
      <c r="A154" s="178" t="s">
        <v>73</v>
      </c>
      <c r="B154" s="178"/>
      <c r="C154" s="178"/>
      <c r="D154" s="178"/>
      <c r="E154" s="178"/>
      <c r="F154" s="178"/>
      <c r="G154" s="178"/>
      <c r="H154" s="178"/>
      <c r="I154" s="178"/>
    </row>
    <row r="155" spans="1:9" x14ac:dyDescent="0.2">
      <c r="A155" s="13" t="s">
        <v>72</v>
      </c>
      <c r="B155" s="33">
        <v>1846</v>
      </c>
      <c r="C155" s="33">
        <v>11450</v>
      </c>
      <c r="D155" s="33">
        <v>10271</v>
      </c>
      <c r="E155" s="1">
        <v>22</v>
      </c>
      <c r="F155" s="57">
        <v>617</v>
      </c>
      <c r="G155" s="35">
        <v>617</v>
      </c>
      <c r="H155" s="43">
        <v>73.599999999999994</v>
      </c>
      <c r="I155" s="43">
        <v>11.4</v>
      </c>
    </row>
    <row r="156" spans="1:9" x14ac:dyDescent="0.2">
      <c r="A156" s="13" t="s">
        <v>71</v>
      </c>
      <c r="B156" s="33">
        <v>1518</v>
      </c>
      <c r="C156" s="33">
        <v>14044</v>
      </c>
      <c r="D156" s="33">
        <v>9230</v>
      </c>
      <c r="E156" s="1">
        <v>10</v>
      </c>
      <c r="F156" s="57" t="s">
        <v>5</v>
      </c>
      <c r="G156" s="35" t="s">
        <v>5</v>
      </c>
      <c r="H156" s="43" t="s">
        <v>5</v>
      </c>
      <c r="I156" s="43" t="s">
        <v>5</v>
      </c>
    </row>
    <row r="157" spans="1:9" x14ac:dyDescent="0.2">
      <c r="A157" s="13" t="s">
        <v>70</v>
      </c>
      <c r="B157" s="33">
        <v>1688</v>
      </c>
      <c r="C157" s="33">
        <v>14366</v>
      </c>
      <c r="D157" s="33">
        <v>6149</v>
      </c>
      <c r="E157" s="1">
        <v>15</v>
      </c>
      <c r="F157" s="57">
        <v>175</v>
      </c>
      <c r="G157" s="35">
        <v>175</v>
      </c>
      <c r="H157" s="43">
        <v>93.8</v>
      </c>
      <c r="I157" s="43">
        <v>14.3</v>
      </c>
    </row>
    <row r="158" spans="1:9" x14ac:dyDescent="0.2">
      <c r="A158" s="13" t="s">
        <v>69</v>
      </c>
      <c r="B158" s="33">
        <v>1487</v>
      </c>
      <c r="C158" s="33">
        <v>12628</v>
      </c>
      <c r="D158" s="33">
        <v>7664</v>
      </c>
      <c r="E158" s="1">
        <v>12</v>
      </c>
      <c r="F158" s="35" t="s">
        <v>5</v>
      </c>
      <c r="G158" s="35" t="s">
        <v>5</v>
      </c>
      <c r="H158" s="43" t="s">
        <v>5</v>
      </c>
      <c r="I158" s="43" t="s">
        <v>5</v>
      </c>
    </row>
    <row r="159" spans="1:9" x14ac:dyDescent="0.2">
      <c r="A159" s="13" t="s">
        <v>68</v>
      </c>
      <c r="B159" s="33">
        <v>1590</v>
      </c>
      <c r="C159" s="33">
        <v>13439</v>
      </c>
      <c r="D159" s="33">
        <v>8601</v>
      </c>
      <c r="E159" s="1">
        <v>28</v>
      </c>
      <c r="F159" s="57">
        <v>663</v>
      </c>
      <c r="G159" s="35">
        <v>663</v>
      </c>
      <c r="H159" s="43">
        <v>63.7</v>
      </c>
      <c r="I159" s="43">
        <v>6.9</v>
      </c>
    </row>
    <row r="160" spans="1:9" x14ac:dyDescent="0.2">
      <c r="A160" s="13" t="s">
        <v>67</v>
      </c>
      <c r="B160" s="33">
        <v>1732</v>
      </c>
      <c r="C160" s="33">
        <v>16065</v>
      </c>
      <c r="D160" s="33">
        <v>6452</v>
      </c>
      <c r="E160" s="1">
        <v>9</v>
      </c>
      <c r="F160" s="57" t="s">
        <v>5</v>
      </c>
      <c r="G160" s="35" t="s">
        <v>5</v>
      </c>
      <c r="H160" s="43" t="s">
        <v>5</v>
      </c>
      <c r="I160" s="43" t="s">
        <v>5</v>
      </c>
    </row>
    <row r="161" spans="1:9" s="10" customFormat="1" x14ac:dyDescent="0.2">
      <c r="A161" s="7" t="s">
        <v>2</v>
      </c>
      <c r="B161" s="19">
        <v>1639</v>
      </c>
      <c r="C161" s="19">
        <v>13426</v>
      </c>
      <c r="D161" s="19">
        <v>8345</v>
      </c>
      <c r="E161" s="10">
        <v>96</v>
      </c>
      <c r="F161" s="56">
        <v>1455</v>
      </c>
      <c r="G161" s="56">
        <v>1455</v>
      </c>
      <c r="H161" s="42">
        <v>71.5</v>
      </c>
      <c r="I161" s="42">
        <v>9.1999999999999993</v>
      </c>
    </row>
    <row r="162" spans="1:9" x14ac:dyDescent="0.2">
      <c r="A162" s="178" t="s">
        <v>66</v>
      </c>
      <c r="B162" s="178"/>
      <c r="C162" s="178"/>
      <c r="D162" s="178"/>
      <c r="E162" s="178"/>
      <c r="F162" s="178"/>
      <c r="G162" s="178"/>
      <c r="H162" s="178"/>
      <c r="I162" s="178"/>
    </row>
    <row r="163" spans="1:9" s="10" customFormat="1" x14ac:dyDescent="0.2">
      <c r="A163" s="7" t="s">
        <v>2</v>
      </c>
      <c r="B163" s="19">
        <v>1570</v>
      </c>
      <c r="C163" s="19">
        <v>13548</v>
      </c>
      <c r="D163" s="19">
        <v>7606</v>
      </c>
      <c r="E163" s="10">
        <v>676</v>
      </c>
      <c r="F163" s="56">
        <v>8755</v>
      </c>
      <c r="G163" s="56">
        <v>8310</v>
      </c>
      <c r="H163" s="42">
        <v>76.8</v>
      </c>
      <c r="I163" s="42">
        <v>8.8000000000000007</v>
      </c>
    </row>
    <row r="164" spans="1:9" x14ac:dyDescent="0.2">
      <c r="A164" s="178" t="s">
        <v>65</v>
      </c>
      <c r="B164" s="178"/>
      <c r="C164" s="178"/>
      <c r="D164" s="178"/>
      <c r="E164" s="178"/>
      <c r="F164" s="178"/>
      <c r="G164" s="178"/>
      <c r="H164" s="178"/>
      <c r="I164" s="178"/>
    </row>
    <row r="165" spans="1:9" x14ac:dyDescent="0.2">
      <c r="A165" s="13" t="s">
        <v>64</v>
      </c>
      <c r="B165" s="33">
        <v>1506</v>
      </c>
      <c r="C165" s="33">
        <v>11684</v>
      </c>
      <c r="D165" s="33">
        <v>11374</v>
      </c>
      <c r="E165" s="1">
        <v>14</v>
      </c>
      <c r="F165" s="57" t="s">
        <v>5</v>
      </c>
      <c r="G165" s="35" t="s">
        <v>5</v>
      </c>
      <c r="H165" s="43" t="s">
        <v>5</v>
      </c>
      <c r="I165" s="43" t="s">
        <v>5</v>
      </c>
    </row>
    <row r="166" spans="1:9" x14ac:dyDescent="0.2">
      <c r="A166" s="13" t="s">
        <v>63</v>
      </c>
      <c r="B166" s="33">
        <v>1580</v>
      </c>
      <c r="C166" s="33">
        <v>12640</v>
      </c>
      <c r="D166" s="33">
        <v>8732</v>
      </c>
      <c r="E166" s="1">
        <v>21</v>
      </c>
      <c r="F166" s="57">
        <v>639</v>
      </c>
      <c r="G166" s="35">
        <v>639</v>
      </c>
      <c r="H166" s="43">
        <v>85.3</v>
      </c>
      <c r="I166" s="43">
        <v>10.1</v>
      </c>
    </row>
    <row r="167" spans="1:9" x14ac:dyDescent="0.2">
      <c r="A167" s="13" t="s">
        <v>62</v>
      </c>
      <c r="B167" s="33">
        <v>1383</v>
      </c>
      <c r="C167" s="33">
        <v>8818</v>
      </c>
      <c r="D167" s="33">
        <v>6574</v>
      </c>
      <c r="E167" s="1">
        <v>110</v>
      </c>
      <c r="F167" s="35">
        <v>3009</v>
      </c>
      <c r="G167" s="35">
        <v>1319</v>
      </c>
      <c r="H167" s="43">
        <v>72.2</v>
      </c>
      <c r="I167" s="43">
        <v>5.6</v>
      </c>
    </row>
    <row r="168" spans="1:9" x14ac:dyDescent="0.2">
      <c r="A168" s="13" t="s">
        <v>61</v>
      </c>
      <c r="B168" s="33">
        <v>1762</v>
      </c>
      <c r="C168" s="33">
        <v>14705</v>
      </c>
      <c r="D168" s="33">
        <v>8076</v>
      </c>
      <c r="E168" s="1">
        <v>18</v>
      </c>
      <c r="F168" s="35" t="s">
        <v>5</v>
      </c>
      <c r="G168" s="35" t="s">
        <v>5</v>
      </c>
      <c r="H168" s="43" t="s">
        <v>5</v>
      </c>
      <c r="I168" s="43" t="s">
        <v>5</v>
      </c>
    </row>
    <row r="169" spans="1:9" x14ac:dyDescent="0.2">
      <c r="A169" s="13" t="s">
        <v>60</v>
      </c>
      <c r="B169" s="33">
        <v>1611</v>
      </c>
      <c r="C169" s="33">
        <v>14121</v>
      </c>
      <c r="D169" s="33">
        <v>9466</v>
      </c>
      <c r="E169" s="1">
        <v>32</v>
      </c>
      <c r="F169" s="35">
        <v>50</v>
      </c>
      <c r="G169" s="35">
        <v>50</v>
      </c>
      <c r="H169" s="43">
        <v>97.6</v>
      </c>
      <c r="I169" s="43">
        <v>87.7</v>
      </c>
    </row>
    <row r="170" spans="1:9" x14ac:dyDescent="0.2">
      <c r="A170" s="13" t="s">
        <v>221</v>
      </c>
      <c r="B170" s="33">
        <v>1961</v>
      </c>
      <c r="C170" s="33">
        <v>14724</v>
      </c>
      <c r="D170" s="33">
        <v>10031</v>
      </c>
      <c r="E170" s="1">
        <v>31</v>
      </c>
      <c r="F170" s="57" t="s">
        <v>5</v>
      </c>
      <c r="G170" s="35" t="s">
        <v>5</v>
      </c>
      <c r="H170" s="43" t="s">
        <v>5</v>
      </c>
      <c r="I170" s="43" t="s">
        <v>5</v>
      </c>
    </row>
    <row r="171" spans="1:9" x14ac:dyDescent="0.2">
      <c r="A171" s="13" t="s">
        <v>58</v>
      </c>
      <c r="B171" s="33">
        <v>1764</v>
      </c>
      <c r="C171" s="33">
        <v>12175</v>
      </c>
      <c r="D171" s="33">
        <v>9567</v>
      </c>
      <c r="E171" s="1">
        <v>17</v>
      </c>
      <c r="F171" s="57" t="s">
        <v>5</v>
      </c>
      <c r="G171" s="35" t="s">
        <v>5</v>
      </c>
      <c r="H171" s="43" t="s">
        <v>5</v>
      </c>
      <c r="I171" s="43" t="s">
        <v>5</v>
      </c>
    </row>
    <row r="172" spans="1:9" x14ac:dyDescent="0.2">
      <c r="A172" s="13" t="s">
        <v>57</v>
      </c>
      <c r="B172" s="33">
        <v>1393</v>
      </c>
      <c r="C172" s="33">
        <v>12845</v>
      </c>
      <c r="D172" s="33">
        <v>11146</v>
      </c>
      <c r="E172" s="1">
        <v>8</v>
      </c>
      <c r="F172" s="57" t="s">
        <v>5</v>
      </c>
      <c r="G172" s="35" t="s">
        <v>5</v>
      </c>
      <c r="H172" s="43" t="s">
        <v>5</v>
      </c>
      <c r="I172" s="43" t="s">
        <v>5</v>
      </c>
    </row>
    <row r="173" spans="1:9" x14ac:dyDescent="0.2">
      <c r="A173" s="13" t="s">
        <v>56</v>
      </c>
      <c r="B173" s="33">
        <v>1488</v>
      </c>
      <c r="C173" s="33">
        <v>12522</v>
      </c>
      <c r="D173" s="33">
        <v>9827</v>
      </c>
      <c r="E173" s="1">
        <v>26</v>
      </c>
      <c r="F173" s="35">
        <v>40</v>
      </c>
      <c r="G173" s="35">
        <v>40</v>
      </c>
      <c r="H173" s="43">
        <v>93.8</v>
      </c>
      <c r="I173" s="43">
        <v>19.7</v>
      </c>
    </row>
    <row r="174" spans="1:9" s="10" customFormat="1" x14ac:dyDescent="0.2">
      <c r="A174" s="7" t="s">
        <v>2</v>
      </c>
      <c r="B174" s="19">
        <v>1533</v>
      </c>
      <c r="C174" s="19">
        <v>11434</v>
      </c>
      <c r="D174" s="19">
        <v>8109</v>
      </c>
      <c r="E174" s="10">
        <v>277</v>
      </c>
      <c r="F174" s="56">
        <v>3738</v>
      </c>
      <c r="G174" s="56">
        <v>2048</v>
      </c>
      <c r="H174" s="42">
        <v>75</v>
      </c>
      <c r="I174" s="42">
        <v>6.4</v>
      </c>
    </row>
    <row r="175" spans="1:9" x14ac:dyDescent="0.2">
      <c r="A175" s="178" t="s">
        <v>55</v>
      </c>
      <c r="B175" s="178"/>
      <c r="C175" s="178"/>
      <c r="D175" s="178"/>
      <c r="E175" s="178"/>
      <c r="F175" s="178"/>
      <c r="G175" s="178"/>
      <c r="H175" s="178"/>
      <c r="I175" s="178"/>
    </row>
    <row r="176" spans="1:9" x14ac:dyDescent="0.2">
      <c r="A176" s="13" t="s">
        <v>54</v>
      </c>
      <c r="B176" s="33">
        <v>1632</v>
      </c>
      <c r="C176" s="33">
        <v>13314</v>
      </c>
      <c r="D176" s="33">
        <v>9888</v>
      </c>
      <c r="E176" s="1">
        <v>42</v>
      </c>
      <c r="F176" s="57">
        <v>312</v>
      </c>
      <c r="G176" s="35">
        <v>312</v>
      </c>
      <c r="H176" s="43">
        <v>76.900000000000006</v>
      </c>
      <c r="I176" s="43">
        <v>7.7</v>
      </c>
    </row>
    <row r="177" spans="1:9" x14ac:dyDescent="0.2">
      <c r="A177" s="13" t="s">
        <v>53</v>
      </c>
      <c r="B177" s="33">
        <v>1551</v>
      </c>
      <c r="C177" s="33">
        <v>12540</v>
      </c>
      <c r="D177" s="33">
        <v>9310</v>
      </c>
      <c r="E177" s="1">
        <v>21</v>
      </c>
      <c r="F177" s="57">
        <v>520</v>
      </c>
      <c r="G177" s="35">
        <v>520</v>
      </c>
      <c r="H177" s="43">
        <v>67.599999999999994</v>
      </c>
      <c r="I177" s="43">
        <v>9.3000000000000007</v>
      </c>
    </row>
    <row r="178" spans="1:9" x14ac:dyDescent="0.2">
      <c r="A178" s="13" t="s">
        <v>52</v>
      </c>
      <c r="B178" s="33">
        <v>1647</v>
      </c>
      <c r="C178" s="33">
        <v>13976</v>
      </c>
      <c r="D178" s="33">
        <v>6994</v>
      </c>
      <c r="E178" s="1">
        <v>20</v>
      </c>
      <c r="F178" s="57" t="s">
        <v>5</v>
      </c>
      <c r="G178" s="35" t="s">
        <v>5</v>
      </c>
      <c r="H178" s="43" t="s">
        <v>5</v>
      </c>
      <c r="I178" s="43" t="s">
        <v>5</v>
      </c>
    </row>
    <row r="179" spans="1:9" x14ac:dyDescent="0.2">
      <c r="A179" s="13" t="s">
        <v>220</v>
      </c>
      <c r="B179" s="33">
        <v>1512</v>
      </c>
      <c r="C179" s="33">
        <v>13106</v>
      </c>
      <c r="D179" s="33">
        <v>6982</v>
      </c>
      <c r="E179" s="1">
        <v>12</v>
      </c>
      <c r="F179" s="57">
        <v>169</v>
      </c>
      <c r="G179" s="35">
        <v>169</v>
      </c>
      <c r="H179" s="43">
        <v>78</v>
      </c>
      <c r="I179" s="43">
        <v>8.3000000000000007</v>
      </c>
    </row>
    <row r="180" spans="1:9" x14ac:dyDescent="0.2">
      <c r="A180" s="13" t="s">
        <v>50</v>
      </c>
      <c r="B180" s="33">
        <v>1473</v>
      </c>
      <c r="C180" s="33">
        <v>12247</v>
      </c>
      <c r="D180" s="33">
        <v>6548</v>
      </c>
      <c r="E180" s="1">
        <v>60</v>
      </c>
      <c r="F180" s="35">
        <v>1501</v>
      </c>
      <c r="G180" s="35">
        <v>1232</v>
      </c>
      <c r="H180" s="43">
        <v>69.2</v>
      </c>
      <c r="I180" s="43">
        <v>7.2</v>
      </c>
    </row>
    <row r="181" spans="1:9" x14ac:dyDescent="0.2">
      <c r="A181" s="13" t="s">
        <v>49</v>
      </c>
      <c r="B181" s="33">
        <v>1625</v>
      </c>
      <c r="C181" s="33">
        <v>15273</v>
      </c>
      <c r="D181" s="33">
        <v>10598</v>
      </c>
      <c r="E181" s="1">
        <v>21</v>
      </c>
      <c r="F181" s="57">
        <v>32</v>
      </c>
      <c r="G181" s="35">
        <v>32</v>
      </c>
      <c r="H181" s="43">
        <v>106</v>
      </c>
      <c r="I181" s="43">
        <v>125.1</v>
      </c>
    </row>
    <row r="182" spans="1:9" x14ac:dyDescent="0.2">
      <c r="A182" s="13" t="s">
        <v>48</v>
      </c>
      <c r="B182" s="33">
        <v>1640</v>
      </c>
      <c r="C182" s="33">
        <v>13101</v>
      </c>
      <c r="D182" s="33">
        <v>9043</v>
      </c>
      <c r="E182" s="1">
        <v>17</v>
      </c>
      <c r="F182" s="57" t="s">
        <v>5</v>
      </c>
      <c r="G182" s="35" t="s">
        <v>5</v>
      </c>
      <c r="H182" s="43" t="s">
        <v>5</v>
      </c>
      <c r="I182" s="43" t="s">
        <v>5</v>
      </c>
    </row>
    <row r="183" spans="1:9" s="10" customFormat="1" x14ac:dyDescent="0.2">
      <c r="A183" s="7" t="s">
        <v>2</v>
      </c>
      <c r="B183" s="19">
        <v>1563</v>
      </c>
      <c r="C183" s="19">
        <v>13130</v>
      </c>
      <c r="D183" s="19">
        <v>8064</v>
      </c>
      <c r="E183" s="10">
        <v>193</v>
      </c>
      <c r="F183" s="56">
        <v>2534</v>
      </c>
      <c r="G183" s="56">
        <v>2265</v>
      </c>
      <c r="H183" s="42">
        <v>70.900000000000006</v>
      </c>
      <c r="I183" s="42">
        <v>7.8</v>
      </c>
    </row>
    <row r="184" spans="1:9" x14ac:dyDescent="0.2">
      <c r="A184" s="178" t="s">
        <v>47</v>
      </c>
      <c r="B184" s="178"/>
      <c r="C184" s="178"/>
      <c r="D184" s="178"/>
      <c r="E184" s="178"/>
      <c r="F184" s="178"/>
      <c r="G184" s="178"/>
      <c r="H184" s="178"/>
      <c r="I184" s="178"/>
    </row>
    <row r="185" spans="1:9" x14ac:dyDescent="0.2">
      <c r="A185" s="13" t="s">
        <v>46</v>
      </c>
      <c r="B185" s="33">
        <v>1910</v>
      </c>
      <c r="C185" s="33">
        <v>15923</v>
      </c>
      <c r="D185" s="33">
        <v>8978</v>
      </c>
      <c r="E185" s="1">
        <v>21</v>
      </c>
      <c r="F185" s="57" t="s">
        <v>5</v>
      </c>
      <c r="G185" s="35" t="s">
        <v>5</v>
      </c>
      <c r="H185" s="43" t="s">
        <v>5</v>
      </c>
      <c r="I185" s="43" t="s">
        <v>5</v>
      </c>
    </row>
    <row r="186" spans="1:9" x14ac:dyDescent="0.2">
      <c r="A186" s="13" t="s">
        <v>45</v>
      </c>
      <c r="B186" s="33">
        <v>1661</v>
      </c>
      <c r="C186" s="33">
        <v>13756</v>
      </c>
      <c r="D186" s="33">
        <v>6818</v>
      </c>
      <c r="E186" s="1">
        <v>9</v>
      </c>
      <c r="F186" s="35" t="s">
        <v>5</v>
      </c>
      <c r="G186" s="35" t="s">
        <v>5</v>
      </c>
      <c r="H186" s="43" t="s">
        <v>5</v>
      </c>
      <c r="I186" s="43" t="s">
        <v>5</v>
      </c>
    </row>
    <row r="187" spans="1:9" x14ac:dyDescent="0.2">
      <c r="A187" s="13" t="s">
        <v>44</v>
      </c>
      <c r="B187" s="33">
        <v>1692</v>
      </c>
      <c r="C187" s="33">
        <v>14606</v>
      </c>
      <c r="D187" s="33">
        <v>7860</v>
      </c>
      <c r="E187" s="1">
        <v>19</v>
      </c>
      <c r="F187" s="57">
        <v>470</v>
      </c>
      <c r="G187" s="35">
        <v>470</v>
      </c>
      <c r="H187" s="43">
        <v>75</v>
      </c>
      <c r="I187" s="43">
        <v>7.7</v>
      </c>
    </row>
    <row r="188" spans="1:9" x14ac:dyDescent="0.2">
      <c r="A188" s="13" t="s">
        <v>43</v>
      </c>
      <c r="B188" s="33">
        <v>1638</v>
      </c>
      <c r="C188" s="33">
        <v>14926</v>
      </c>
      <c r="D188" s="33">
        <v>8844</v>
      </c>
      <c r="E188" s="1">
        <v>25</v>
      </c>
      <c r="F188" s="57" t="s">
        <v>5</v>
      </c>
      <c r="G188" s="35" t="s">
        <v>5</v>
      </c>
      <c r="H188" s="43" t="s">
        <v>5</v>
      </c>
      <c r="I188" s="43" t="s">
        <v>5</v>
      </c>
    </row>
    <row r="189" spans="1:9" x14ac:dyDescent="0.2">
      <c r="A189" s="13" t="s">
        <v>42</v>
      </c>
      <c r="B189" s="33">
        <v>1730</v>
      </c>
      <c r="C189" s="33">
        <v>19004</v>
      </c>
      <c r="D189" s="33">
        <v>4916</v>
      </c>
      <c r="E189" s="1">
        <v>31</v>
      </c>
      <c r="F189" s="35">
        <v>599</v>
      </c>
      <c r="G189" s="35">
        <v>599</v>
      </c>
      <c r="H189" s="43">
        <v>80.400000000000006</v>
      </c>
      <c r="I189" s="43">
        <v>7.2</v>
      </c>
    </row>
    <row r="190" spans="1:9" x14ac:dyDescent="0.2">
      <c r="A190" s="13" t="s">
        <v>41</v>
      </c>
      <c r="B190" s="33">
        <v>1637</v>
      </c>
      <c r="C190" s="33">
        <v>15061</v>
      </c>
      <c r="D190" s="33">
        <v>6462</v>
      </c>
      <c r="E190" s="1">
        <v>37</v>
      </c>
      <c r="F190" s="57">
        <v>440</v>
      </c>
      <c r="G190" s="35">
        <v>440</v>
      </c>
      <c r="H190" s="43">
        <v>66.599999999999994</v>
      </c>
      <c r="I190" s="43">
        <v>6.5</v>
      </c>
    </row>
    <row r="191" spans="1:9" x14ac:dyDescent="0.2">
      <c r="A191" s="13" t="s">
        <v>40</v>
      </c>
      <c r="B191" s="33">
        <v>1700</v>
      </c>
      <c r="C191" s="33">
        <v>14534</v>
      </c>
      <c r="D191" s="33">
        <v>10583</v>
      </c>
      <c r="E191" s="1">
        <v>23</v>
      </c>
      <c r="F191" s="57">
        <v>530</v>
      </c>
      <c r="G191" s="35">
        <v>530</v>
      </c>
      <c r="H191" s="43">
        <v>89</v>
      </c>
      <c r="I191" s="43">
        <v>23.3</v>
      </c>
    </row>
    <row r="192" spans="1:9" x14ac:dyDescent="0.2">
      <c r="A192" s="13" t="s">
        <v>39</v>
      </c>
      <c r="B192" s="33">
        <v>1784</v>
      </c>
      <c r="C192" s="33">
        <v>16698</v>
      </c>
      <c r="D192" s="33">
        <v>6204</v>
      </c>
      <c r="E192" s="1">
        <v>27</v>
      </c>
      <c r="F192" s="57" t="s">
        <v>5</v>
      </c>
      <c r="G192" s="35" t="s">
        <v>5</v>
      </c>
      <c r="H192" s="43" t="s">
        <v>5</v>
      </c>
      <c r="I192" s="43" t="s">
        <v>5</v>
      </c>
    </row>
    <row r="193" spans="1:9" x14ac:dyDescent="0.2">
      <c r="A193" s="13" t="s">
        <v>38</v>
      </c>
      <c r="B193" s="33">
        <v>1633</v>
      </c>
      <c r="C193" s="33">
        <v>12683</v>
      </c>
      <c r="D193" s="33">
        <v>7895</v>
      </c>
      <c r="E193" s="1">
        <v>81</v>
      </c>
      <c r="F193" s="35">
        <v>1869</v>
      </c>
      <c r="G193" s="35">
        <v>1869</v>
      </c>
      <c r="H193" s="43">
        <v>80</v>
      </c>
      <c r="I193" s="43">
        <v>6.7</v>
      </c>
    </row>
    <row r="194" spans="1:9" x14ac:dyDescent="0.2">
      <c r="A194" s="13" t="s">
        <v>37</v>
      </c>
      <c r="B194" s="33">
        <v>1634</v>
      </c>
      <c r="C194" s="33">
        <v>14615</v>
      </c>
      <c r="D194" s="33">
        <v>6062</v>
      </c>
      <c r="E194" s="1">
        <v>20</v>
      </c>
      <c r="F194" s="57" t="s">
        <v>5</v>
      </c>
      <c r="G194" s="35" t="s">
        <v>5</v>
      </c>
      <c r="H194" s="43" t="s">
        <v>5</v>
      </c>
      <c r="I194" s="43" t="s">
        <v>5</v>
      </c>
    </row>
    <row r="195" spans="1:9" x14ac:dyDescent="0.2">
      <c r="A195" s="13" t="s">
        <v>36</v>
      </c>
      <c r="B195" s="33">
        <v>1483</v>
      </c>
      <c r="C195" s="33">
        <v>13731</v>
      </c>
      <c r="D195" s="33">
        <v>5543</v>
      </c>
      <c r="E195" s="1">
        <v>18</v>
      </c>
      <c r="F195" s="57" t="s">
        <v>5</v>
      </c>
      <c r="G195" s="35" t="s">
        <v>5</v>
      </c>
      <c r="H195" s="43" t="s">
        <v>5</v>
      </c>
      <c r="I195" s="43" t="s">
        <v>5</v>
      </c>
    </row>
    <row r="196" spans="1:9" x14ac:dyDescent="0.2">
      <c r="A196" s="13" t="s">
        <v>35</v>
      </c>
      <c r="B196" s="33">
        <v>1753</v>
      </c>
      <c r="C196" s="33">
        <v>17269</v>
      </c>
      <c r="D196" s="33">
        <v>9284</v>
      </c>
      <c r="E196" s="1">
        <v>10</v>
      </c>
      <c r="F196" s="57" t="s">
        <v>5</v>
      </c>
      <c r="G196" s="35" t="s">
        <v>5</v>
      </c>
      <c r="H196" s="43" t="s">
        <v>5</v>
      </c>
      <c r="I196" s="43" t="s">
        <v>5</v>
      </c>
    </row>
    <row r="197" spans="1:9" s="10" customFormat="1" x14ac:dyDescent="0.2">
      <c r="A197" s="7" t="s">
        <v>2</v>
      </c>
      <c r="B197" s="19">
        <v>1673</v>
      </c>
      <c r="C197" s="19">
        <v>14881</v>
      </c>
      <c r="D197" s="19">
        <v>7547</v>
      </c>
      <c r="E197" s="10">
        <v>321</v>
      </c>
      <c r="F197" s="56">
        <v>3908</v>
      </c>
      <c r="G197" s="56">
        <v>3908</v>
      </c>
      <c r="H197" s="42">
        <v>79.2</v>
      </c>
      <c r="I197" s="42">
        <v>7.7</v>
      </c>
    </row>
    <row r="198" spans="1:9" x14ac:dyDescent="0.2">
      <c r="A198" s="178" t="s">
        <v>34</v>
      </c>
      <c r="B198" s="178"/>
      <c r="C198" s="178"/>
      <c r="D198" s="178"/>
      <c r="E198" s="178"/>
      <c r="F198" s="178"/>
      <c r="G198" s="178"/>
      <c r="H198" s="178"/>
      <c r="I198" s="178"/>
    </row>
    <row r="199" spans="1:9" s="10" customFormat="1" x14ac:dyDescent="0.2">
      <c r="A199" s="7" t="s">
        <v>2</v>
      </c>
      <c r="B199" s="19">
        <v>1591</v>
      </c>
      <c r="C199" s="19">
        <v>13149</v>
      </c>
      <c r="D199" s="19">
        <v>7921</v>
      </c>
      <c r="E199" s="10">
        <v>791</v>
      </c>
      <c r="F199" s="56">
        <v>10180</v>
      </c>
      <c r="G199" s="56">
        <v>8221</v>
      </c>
      <c r="H199" s="42">
        <v>75.599999999999994</v>
      </c>
      <c r="I199" s="42">
        <v>7.2</v>
      </c>
    </row>
    <row r="200" spans="1:9" x14ac:dyDescent="0.2">
      <c r="A200" s="178" t="s">
        <v>33</v>
      </c>
      <c r="B200" s="178"/>
      <c r="C200" s="178"/>
      <c r="D200" s="178"/>
      <c r="E200" s="178"/>
      <c r="F200" s="178"/>
      <c r="G200" s="178"/>
      <c r="H200" s="178"/>
      <c r="I200" s="178"/>
    </row>
    <row r="201" spans="1:9" x14ac:dyDescent="0.2">
      <c r="A201" s="13" t="s">
        <v>32</v>
      </c>
      <c r="B201" s="33">
        <v>1528</v>
      </c>
      <c r="C201" s="33">
        <v>14910</v>
      </c>
      <c r="D201" s="33">
        <v>5349</v>
      </c>
      <c r="E201" s="1">
        <v>8</v>
      </c>
      <c r="F201" s="57" t="s">
        <v>5</v>
      </c>
      <c r="G201" s="35" t="s">
        <v>5</v>
      </c>
      <c r="H201" s="43" t="s">
        <v>5</v>
      </c>
      <c r="I201" s="43" t="s">
        <v>5</v>
      </c>
    </row>
    <row r="202" spans="1:9" x14ac:dyDescent="0.2">
      <c r="A202" s="13" t="s">
        <v>31</v>
      </c>
      <c r="B202" s="33">
        <v>1604</v>
      </c>
      <c r="C202" s="33">
        <v>12507</v>
      </c>
      <c r="D202" s="33">
        <v>8505</v>
      </c>
      <c r="E202" s="1">
        <v>41</v>
      </c>
      <c r="F202" s="57">
        <v>583</v>
      </c>
      <c r="G202" s="35">
        <v>583</v>
      </c>
      <c r="H202" s="43">
        <v>65.599999999999994</v>
      </c>
      <c r="I202" s="43">
        <v>6.7</v>
      </c>
    </row>
    <row r="203" spans="1:9" x14ac:dyDescent="0.2">
      <c r="A203" s="13" t="s">
        <v>30</v>
      </c>
      <c r="B203" s="33">
        <v>1479</v>
      </c>
      <c r="C203" s="33">
        <v>13749</v>
      </c>
      <c r="D203" s="33">
        <v>6481</v>
      </c>
      <c r="E203" s="1">
        <v>7</v>
      </c>
      <c r="F203" s="57" t="s">
        <v>5</v>
      </c>
      <c r="G203" s="35" t="s">
        <v>5</v>
      </c>
      <c r="H203" s="43" t="s">
        <v>5</v>
      </c>
      <c r="I203" s="43" t="s">
        <v>5</v>
      </c>
    </row>
    <row r="204" spans="1:9" x14ac:dyDescent="0.2">
      <c r="A204" s="13" t="s">
        <v>29</v>
      </c>
      <c r="B204" s="33">
        <v>1524</v>
      </c>
      <c r="C204" s="33">
        <v>12850</v>
      </c>
      <c r="D204" s="33">
        <v>6413</v>
      </c>
      <c r="E204" s="1">
        <v>29</v>
      </c>
      <c r="F204" s="35">
        <v>447</v>
      </c>
      <c r="G204" s="35">
        <v>447</v>
      </c>
      <c r="H204" s="43">
        <v>72.8</v>
      </c>
      <c r="I204" s="43">
        <v>10.8</v>
      </c>
    </row>
    <row r="205" spans="1:9" x14ac:dyDescent="0.2">
      <c r="A205" s="13" t="s">
        <v>28</v>
      </c>
      <c r="B205" s="33">
        <v>1516</v>
      </c>
      <c r="C205" s="33">
        <v>12410</v>
      </c>
      <c r="D205" s="33">
        <v>8127</v>
      </c>
      <c r="E205" s="1">
        <v>74</v>
      </c>
      <c r="F205" s="35">
        <v>1163</v>
      </c>
      <c r="G205" s="35">
        <v>1163</v>
      </c>
      <c r="H205" s="43">
        <v>80.599999999999994</v>
      </c>
      <c r="I205" s="43">
        <v>5.6</v>
      </c>
    </row>
    <row r="206" spans="1:9" x14ac:dyDescent="0.2">
      <c r="A206" s="13" t="s">
        <v>27</v>
      </c>
      <c r="B206" s="33">
        <v>1546</v>
      </c>
      <c r="C206" s="33">
        <v>13334</v>
      </c>
      <c r="D206" s="33">
        <v>8116</v>
      </c>
      <c r="E206" s="1">
        <v>28</v>
      </c>
      <c r="F206" s="35" t="s">
        <v>5</v>
      </c>
      <c r="G206" s="35" t="s">
        <v>5</v>
      </c>
      <c r="H206" s="43" t="s">
        <v>5</v>
      </c>
      <c r="I206" s="43" t="s">
        <v>5</v>
      </c>
    </row>
    <row r="207" spans="1:9" x14ac:dyDescent="0.2">
      <c r="A207" s="13" t="s">
        <v>26</v>
      </c>
      <c r="B207" s="33">
        <v>1584</v>
      </c>
      <c r="C207" s="33">
        <v>11971</v>
      </c>
      <c r="D207" s="33">
        <v>8486</v>
      </c>
      <c r="E207" s="1">
        <v>21</v>
      </c>
      <c r="F207" s="57">
        <v>199</v>
      </c>
      <c r="G207" s="35">
        <v>199</v>
      </c>
      <c r="H207" s="43">
        <v>85.8</v>
      </c>
      <c r="I207" s="43">
        <v>9.1999999999999993</v>
      </c>
    </row>
    <row r="208" spans="1:9" x14ac:dyDescent="0.2">
      <c r="A208" s="13" t="s">
        <v>25</v>
      </c>
      <c r="B208" s="33">
        <v>1451</v>
      </c>
      <c r="C208" s="33">
        <v>12232</v>
      </c>
      <c r="D208" s="33">
        <v>6748</v>
      </c>
      <c r="E208" s="1">
        <v>26</v>
      </c>
      <c r="F208" s="57">
        <v>578</v>
      </c>
      <c r="G208" s="35">
        <v>578</v>
      </c>
      <c r="H208" s="43">
        <v>59.6</v>
      </c>
      <c r="I208" s="43">
        <v>5.4</v>
      </c>
    </row>
    <row r="209" spans="1:9" x14ac:dyDescent="0.2">
      <c r="A209" s="13" t="s">
        <v>24</v>
      </c>
      <c r="B209" s="33">
        <v>1402</v>
      </c>
      <c r="C209" s="33">
        <v>11261</v>
      </c>
      <c r="D209" s="33">
        <v>8546</v>
      </c>
      <c r="E209" s="1">
        <v>10</v>
      </c>
      <c r="F209" s="57" t="s">
        <v>5</v>
      </c>
      <c r="G209" s="35" t="s">
        <v>5</v>
      </c>
      <c r="H209" s="43" t="s">
        <v>5</v>
      </c>
      <c r="I209" s="43" t="s">
        <v>5</v>
      </c>
    </row>
    <row r="210" spans="1:9" x14ac:dyDescent="0.2">
      <c r="A210" s="13" t="s">
        <v>23</v>
      </c>
      <c r="B210" s="33">
        <v>1613</v>
      </c>
      <c r="C210" s="33">
        <v>14570</v>
      </c>
      <c r="D210" s="33">
        <v>9057</v>
      </c>
      <c r="E210" s="1">
        <v>13</v>
      </c>
      <c r="F210" s="57" t="s">
        <v>5</v>
      </c>
      <c r="G210" s="35" t="s">
        <v>5</v>
      </c>
      <c r="H210" s="43" t="s">
        <v>5</v>
      </c>
      <c r="I210" s="43" t="s">
        <v>5</v>
      </c>
    </row>
    <row r="211" spans="1:9" s="10" customFormat="1" x14ac:dyDescent="0.2">
      <c r="A211" s="7" t="s">
        <v>2</v>
      </c>
      <c r="B211" s="19">
        <v>1532</v>
      </c>
      <c r="C211" s="19">
        <v>12708</v>
      </c>
      <c r="D211" s="19">
        <v>7793</v>
      </c>
      <c r="E211" s="10">
        <v>257</v>
      </c>
      <c r="F211" s="56">
        <v>2970</v>
      </c>
      <c r="G211" s="56">
        <v>2970</v>
      </c>
      <c r="H211" s="42">
        <v>72.7</v>
      </c>
      <c r="I211" s="42">
        <v>6.4</v>
      </c>
    </row>
    <row r="212" spans="1:9" x14ac:dyDescent="0.2">
      <c r="A212" s="178" t="s">
        <v>22</v>
      </c>
      <c r="B212" s="178"/>
      <c r="C212" s="178"/>
      <c r="D212" s="178"/>
      <c r="E212" s="178"/>
      <c r="F212" s="178"/>
      <c r="G212" s="178"/>
      <c r="H212" s="178"/>
      <c r="I212" s="178"/>
    </row>
    <row r="213" spans="1:9" x14ac:dyDescent="0.2">
      <c r="A213" s="13" t="s">
        <v>21</v>
      </c>
      <c r="B213" s="33">
        <v>1618</v>
      </c>
      <c r="C213" s="33">
        <v>11154</v>
      </c>
      <c r="D213" s="33">
        <v>7175</v>
      </c>
      <c r="E213" s="1">
        <v>36</v>
      </c>
      <c r="F213" s="57">
        <v>519</v>
      </c>
      <c r="G213" s="35">
        <v>519</v>
      </c>
      <c r="H213" s="43">
        <v>70.900000000000006</v>
      </c>
      <c r="I213" s="43">
        <v>7.5</v>
      </c>
    </row>
    <row r="214" spans="1:9" x14ac:dyDescent="0.2">
      <c r="A214" s="13" t="s">
        <v>20</v>
      </c>
      <c r="B214" s="33">
        <v>1530</v>
      </c>
      <c r="C214" s="33">
        <v>12054</v>
      </c>
      <c r="D214" s="33">
        <v>8003</v>
      </c>
      <c r="E214" s="1">
        <v>23</v>
      </c>
      <c r="F214" s="57" t="s">
        <v>5</v>
      </c>
      <c r="G214" s="35" t="s">
        <v>5</v>
      </c>
      <c r="H214" s="43" t="s">
        <v>5</v>
      </c>
      <c r="I214" s="43" t="s">
        <v>5</v>
      </c>
    </row>
    <row r="215" spans="1:9" x14ac:dyDescent="0.2">
      <c r="A215" s="13" t="s">
        <v>19</v>
      </c>
      <c r="B215" s="33">
        <v>1538</v>
      </c>
      <c r="C215" s="33">
        <v>12675</v>
      </c>
      <c r="D215" s="33">
        <v>6600</v>
      </c>
      <c r="E215" s="1">
        <v>23</v>
      </c>
      <c r="F215" s="35">
        <v>1472</v>
      </c>
      <c r="G215" s="35">
        <v>1472</v>
      </c>
      <c r="H215" s="43">
        <v>80.7</v>
      </c>
      <c r="I215" s="43">
        <v>8.6999999999999993</v>
      </c>
    </row>
    <row r="216" spans="1:9" x14ac:dyDescent="0.2">
      <c r="A216" s="13" t="s">
        <v>18</v>
      </c>
      <c r="B216" s="33">
        <v>1282</v>
      </c>
      <c r="C216" s="33">
        <v>12025</v>
      </c>
      <c r="D216" s="33">
        <v>11043</v>
      </c>
      <c r="E216" s="1">
        <v>22</v>
      </c>
      <c r="F216" s="57" t="s">
        <v>5</v>
      </c>
      <c r="G216" s="35" t="s">
        <v>5</v>
      </c>
      <c r="H216" s="43" t="s">
        <v>5</v>
      </c>
      <c r="I216" s="43" t="s">
        <v>5</v>
      </c>
    </row>
    <row r="217" spans="1:9" x14ac:dyDescent="0.2">
      <c r="A217" s="13" t="s">
        <v>17</v>
      </c>
      <c r="B217" s="33">
        <v>1469</v>
      </c>
      <c r="C217" s="33">
        <v>12900</v>
      </c>
      <c r="D217" s="33">
        <v>7624</v>
      </c>
      <c r="E217" s="1">
        <v>32</v>
      </c>
      <c r="F217" s="57">
        <v>436</v>
      </c>
      <c r="G217" s="35">
        <v>436</v>
      </c>
      <c r="H217" s="43">
        <v>70.599999999999994</v>
      </c>
      <c r="I217" s="43">
        <v>6.7</v>
      </c>
    </row>
    <row r="218" spans="1:9" x14ac:dyDescent="0.2">
      <c r="A218" s="13" t="s">
        <v>16</v>
      </c>
      <c r="B218" s="33">
        <v>1350</v>
      </c>
      <c r="C218" s="33">
        <v>14781</v>
      </c>
      <c r="D218" s="33">
        <v>7531</v>
      </c>
      <c r="E218" s="1">
        <v>12</v>
      </c>
      <c r="F218" s="35" t="s">
        <v>5</v>
      </c>
      <c r="G218" s="35" t="s">
        <v>5</v>
      </c>
      <c r="H218" s="43" t="s">
        <v>5</v>
      </c>
      <c r="I218" s="43" t="s">
        <v>5</v>
      </c>
    </row>
    <row r="219" spans="1:9" x14ac:dyDescent="0.2">
      <c r="A219" s="13" t="s">
        <v>15</v>
      </c>
      <c r="B219" s="33">
        <v>1429</v>
      </c>
      <c r="C219" s="33">
        <v>10789</v>
      </c>
      <c r="D219" s="33">
        <v>8317</v>
      </c>
      <c r="E219" s="1">
        <v>20</v>
      </c>
      <c r="F219" s="57">
        <v>50</v>
      </c>
      <c r="G219" s="35">
        <v>50</v>
      </c>
      <c r="H219" s="43">
        <v>97.3</v>
      </c>
      <c r="I219" s="43">
        <v>131.5</v>
      </c>
    </row>
    <row r="220" spans="1:9" x14ac:dyDescent="0.2">
      <c r="A220" s="13" t="s">
        <v>14</v>
      </c>
      <c r="B220" s="33">
        <v>1442</v>
      </c>
      <c r="C220" s="33">
        <v>13289</v>
      </c>
      <c r="D220" s="33">
        <v>7088</v>
      </c>
      <c r="E220" s="1">
        <v>18</v>
      </c>
      <c r="F220" s="57" t="s">
        <v>5</v>
      </c>
      <c r="G220" s="35" t="s">
        <v>5</v>
      </c>
      <c r="H220" s="43" t="s">
        <v>5</v>
      </c>
      <c r="I220" s="43" t="s">
        <v>5</v>
      </c>
    </row>
    <row r="221" spans="1:9" s="10" customFormat="1" x14ac:dyDescent="0.2">
      <c r="A221" s="7" t="s">
        <v>2</v>
      </c>
      <c r="B221" s="19">
        <v>1472</v>
      </c>
      <c r="C221" s="19">
        <v>12245</v>
      </c>
      <c r="D221" s="19">
        <v>7651</v>
      </c>
      <c r="E221" s="10">
        <v>186</v>
      </c>
      <c r="F221" s="56">
        <v>2477</v>
      </c>
      <c r="G221" s="56">
        <v>2477</v>
      </c>
      <c r="H221" s="42">
        <v>77.3</v>
      </c>
      <c r="I221" s="42">
        <v>8.3000000000000007</v>
      </c>
    </row>
    <row r="222" spans="1:9" x14ac:dyDescent="0.2">
      <c r="A222" s="178" t="s">
        <v>13</v>
      </c>
      <c r="B222" s="178"/>
      <c r="C222" s="178"/>
      <c r="D222" s="178"/>
      <c r="E222" s="178"/>
      <c r="F222" s="178"/>
      <c r="G222" s="178"/>
      <c r="H222" s="178"/>
      <c r="I222" s="178"/>
    </row>
    <row r="223" spans="1:9" x14ac:dyDescent="0.2">
      <c r="A223" s="13" t="s">
        <v>12</v>
      </c>
      <c r="B223" s="33">
        <v>1376</v>
      </c>
      <c r="C223" s="33">
        <v>12849</v>
      </c>
      <c r="D223" s="33">
        <v>10055</v>
      </c>
      <c r="E223" s="1">
        <v>12</v>
      </c>
      <c r="F223" s="57" t="s">
        <v>5</v>
      </c>
      <c r="G223" s="35" t="s">
        <v>5</v>
      </c>
      <c r="H223" s="43" t="s">
        <v>5</v>
      </c>
      <c r="I223" s="43" t="s">
        <v>5</v>
      </c>
    </row>
    <row r="224" spans="1:9" x14ac:dyDescent="0.2">
      <c r="A224" s="13" t="s">
        <v>11</v>
      </c>
      <c r="B224" s="33">
        <v>1520</v>
      </c>
      <c r="C224" s="33">
        <v>11047</v>
      </c>
      <c r="D224" s="33">
        <v>9991</v>
      </c>
      <c r="E224" s="1">
        <v>29</v>
      </c>
      <c r="F224" s="57">
        <v>344</v>
      </c>
      <c r="G224" s="35">
        <v>344</v>
      </c>
      <c r="H224" s="43">
        <v>75.900000000000006</v>
      </c>
      <c r="I224" s="43">
        <v>10.8</v>
      </c>
    </row>
    <row r="225" spans="1:9" x14ac:dyDescent="0.2">
      <c r="A225" s="13" t="s">
        <v>10</v>
      </c>
      <c r="B225" s="33">
        <v>1426</v>
      </c>
      <c r="C225" s="33">
        <v>11785</v>
      </c>
      <c r="D225" s="33">
        <v>6234</v>
      </c>
      <c r="E225" s="1">
        <v>9</v>
      </c>
      <c r="F225" s="57" t="s">
        <v>5</v>
      </c>
      <c r="G225" s="35" t="s">
        <v>5</v>
      </c>
      <c r="H225" s="43" t="s">
        <v>5</v>
      </c>
      <c r="I225" s="43">
        <v>1.1000000000000001</v>
      </c>
    </row>
    <row r="226" spans="1:9" x14ac:dyDescent="0.2">
      <c r="A226" s="13" t="s">
        <v>9</v>
      </c>
      <c r="B226" s="33">
        <v>1557</v>
      </c>
      <c r="C226" s="33">
        <v>12291</v>
      </c>
      <c r="D226" s="33">
        <v>9492</v>
      </c>
      <c r="E226" s="1">
        <v>29</v>
      </c>
      <c r="F226" s="57">
        <v>266</v>
      </c>
      <c r="G226" s="35">
        <v>266</v>
      </c>
      <c r="H226" s="43">
        <v>73.2</v>
      </c>
      <c r="I226" s="43">
        <v>8.4</v>
      </c>
    </row>
    <row r="227" spans="1:9" x14ac:dyDescent="0.2">
      <c r="A227" s="13" t="s">
        <v>8</v>
      </c>
      <c r="B227" s="33">
        <v>1312</v>
      </c>
      <c r="C227" s="33">
        <v>12774</v>
      </c>
      <c r="D227" s="33">
        <v>7879</v>
      </c>
      <c r="E227" s="1">
        <v>16</v>
      </c>
      <c r="F227" s="57" t="s">
        <v>5</v>
      </c>
      <c r="G227" s="35" t="s">
        <v>5</v>
      </c>
      <c r="H227" s="43" t="s">
        <v>5</v>
      </c>
      <c r="I227" s="43" t="s">
        <v>5</v>
      </c>
    </row>
    <row r="228" spans="1:9" x14ac:dyDescent="0.2">
      <c r="A228" s="13" t="s">
        <v>7</v>
      </c>
      <c r="B228" s="33">
        <v>1429</v>
      </c>
      <c r="C228" s="33">
        <v>9760</v>
      </c>
      <c r="D228" s="33">
        <v>6662</v>
      </c>
      <c r="E228" s="1">
        <v>99</v>
      </c>
      <c r="F228" s="35">
        <v>1987</v>
      </c>
      <c r="G228" s="35">
        <v>187</v>
      </c>
      <c r="H228" s="43">
        <v>72.400000000000006</v>
      </c>
      <c r="I228" s="43">
        <v>5.8</v>
      </c>
    </row>
    <row r="229" spans="1:9" x14ac:dyDescent="0.2">
      <c r="A229" s="13" t="s">
        <v>6</v>
      </c>
      <c r="B229" s="33">
        <v>1611</v>
      </c>
      <c r="C229" s="33">
        <v>11888</v>
      </c>
      <c r="D229" s="33">
        <v>8247</v>
      </c>
      <c r="E229" s="1">
        <v>27</v>
      </c>
      <c r="F229" s="57">
        <v>417</v>
      </c>
      <c r="G229" s="35">
        <v>417</v>
      </c>
      <c r="H229" s="43">
        <v>80.7</v>
      </c>
      <c r="I229" s="43">
        <v>7.2</v>
      </c>
    </row>
    <row r="230" spans="1:9" s="10" customFormat="1" x14ac:dyDescent="0.2">
      <c r="A230" s="7" t="s">
        <v>2</v>
      </c>
      <c r="B230" s="19">
        <v>1459</v>
      </c>
      <c r="C230" s="19">
        <v>10924</v>
      </c>
      <c r="D230" s="19">
        <v>7699</v>
      </c>
      <c r="E230" s="10">
        <v>220</v>
      </c>
      <c r="F230" s="56">
        <v>3014</v>
      </c>
      <c r="G230" s="56">
        <v>1214</v>
      </c>
      <c r="H230" s="42">
        <v>74.099999999999994</v>
      </c>
      <c r="I230" s="42">
        <v>6.5</v>
      </c>
    </row>
    <row r="231" spans="1:9" x14ac:dyDescent="0.2">
      <c r="A231" s="178" t="s">
        <v>4</v>
      </c>
      <c r="B231" s="178"/>
      <c r="C231" s="178"/>
      <c r="D231" s="178"/>
      <c r="E231" s="178"/>
      <c r="F231" s="178"/>
      <c r="G231" s="178"/>
      <c r="H231" s="178"/>
      <c r="I231" s="178"/>
    </row>
    <row r="232" spans="1:9" s="10" customFormat="1" x14ac:dyDescent="0.2">
      <c r="A232" s="7" t="s">
        <v>2</v>
      </c>
      <c r="B232" s="19">
        <v>1491</v>
      </c>
      <c r="C232" s="19">
        <v>11990</v>
      </c>
      <c r="D232" s="19">
        <v>7725</v>
      </c>
      <c r="E232" s="19">
        <v>664</v>
      </c>
      <c r="F232" s="56">
        <v>8461</v>
      </c>
      <c r="G232" s="56">
        <v>6661</v>
      </c>
      <c r="H232" s="42">
        <v>74.5</v>
      </c>
      <c r="I232" s="42">
        <v>6.9</v>
      </c>
    </row>
    <row r="233" spans="1:9" x14ac:dyDescent="0.2">
      <c r="A233" s="178" t="s">
        <v>3</v>
      </c>
      <c r="B233" s="178"/>
      <c r="C233" s="178"/>
      <c r="D233" s="178"/>
      <c r="E233" s="178"/>
      <c r="F233" s="178"/>
      <c r="G233" s="178"/>
      <c r="H233" s="178"/>
      <c r="I233" s="178"/>
    </row>
    <row r="234" spans="1:9" s="10" customFormat="1" x14ac:dyDescent="0.2">
      <c r="A234" s="7" t="s">
        <v>2</v>
      </c>
      <c r="B234" s="19">
        <v>1551</v>
      </c>
      <c r="C234" s="19">
        <v>12882</v>
      </c>
      <c r="D234" s="19">
        <v>7763</v>
      </c>
      <c r="E234" s="19">
        <v>2130</v>
      </c>
      <c r="F234" s="56">
        <v>27396</v>
      </c>
      <c r="G234" s="56">
        <v>23192</v>
      </c>
      <c r="H234" s="42">
        <v>75.7</v>
      </c>
      <c r="I234" s="42">
        <v>7.5</v>
      </c>
    </row>
    <row r="235" spans="1:9" x14ac:dyDescent="0.2">
      <c r="A235" s="178" t="s">
        <v>1</v>
      </c>
      <c r="B235" s="178"/>
      <c r="C235" s="178"/>
      <c r="D235" s="178"/>
      <c r="E235" s="178"/>
      <c r="F235" s="178"/>
      <c r="G235" s="178"/>
      <c r="H235" s="178"/>
      <c r="I235" s="178"/>
    </row>
    <row r="236" spans="1:9" s="10" customFormat="1" x14ac:dyDescent="0.2">
      <c r="A236" s="7" t="s">
        <v>0</v>
      </c>
      <c r="B236" s="19">
        <v>1536</v>
      </c>
      <c r="C236" s="19">
        <v>11625</v>
      </c>
      <c r="D236" s="19">
        <v>7102</v>
      </c>
      <c r="E236" s="19">
        <v>4942</v>
      </c>
      <c r="F236" s="56">
        <v>71064</v>
      </c>
      <c r="G236" s="56">
        <v>55427</v>
      </c>
      <c r="H236" s="42">
        <v>77.8</v>
      </c>
      <c r="I236" s="42">
        <v>8</v>
      </c>
    </row>
  </sheetData>
  <mergeCells count="38">
    <mergeCell ref="A233:I233"/>
    <mergeCell ref="A235:I235"/>
    <mergeCell ref="A200:I200"/>
    <mergeCell ref="A212:I212"/>
    <mergeCell ref="A222:I222"/>
    <mergeCell ref="A231:I231"/>
    <mergeCell ref="A164:I164"/>
    <mergeCell ref="A175:I175"/>
    <mergeCell ref="A184:I184"/>
    <mergeCell ref="A198:I198"/>
    <mergeCell ref="A128:I128"/>
    <mergeCell ref="A145:I145"/>
    <mergeCell ref="A154:I154"/>
    <mergeCell ref="A162:I162"/>
    <mergeCell ref="A104:I104"/>
    <mergeCell ref="A117:I117"/>
    <mergeCell ref="A124:I124"/>
    <mergeCell ref="A126:I126"/>
    <mergeCell ref="A69:I69"/>
    <mergeCell ref="A80:I80"/>
    <mergeCell ref="A91:I91"/>
    <mergeCell ref="A93:I93"/>
    <mergeCell ref="A38:I38"/>
    <mergeCell ref="A47:I47"/>
    <mergeCell ref="A58:I58"/>
    <mergeCell ref="A60:I60"/>
    <mergeCell ref="A4:I4"/>
    <mergeCell ref="A6:I6"/>
    <mergeCell ref="A24:I24"/>
    <mergeCell ref="A26:I26"/>
    <mergeCell ref="I2:I3"/>
    <mergeCell ref="F2:G2"/>
    <mergeCell ref="C2:C3"/>
    <mergeCell ref="A2:A3"/>
    <mergeCell ref="B2:B3"/>
    <mergeCell ref="D2:D3"/>
    <mergeCell ref="E2:E3"/>
    <mergeCell ref="H2:H3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>&amp;A&amp;R&amp;P. oldal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B4232-4232-4F3A-824B-BDFD710F37EE}">
  <sheetPr codeName="Munka7"/>
  <dimension ref="A1:I237"/>
  <sheetViews>
    <sheetView zoomScaleNormal="100" workbookViewId="0"/>
  </sheetViews>
  <sheetFormatPr defaultRowHeight="11.25" x14ac:dyDescent="0.2"/>
  <cols>
    <col min="1" max="1" width="17.7109375" style="1" customWidth="1"/>
    <col min="2" max="4" width="14.7109375" style="1" customWidth="1"/>
    <col min="5" max="5" width="14.7109375" style="57" customWidth="1"/>
    <col min="6" max="6" width="14.7109375" style="1" customWidth="1"/>
    <col min="7" max="9" width="14.7109375" style="62" customWidth="1"/>
    <col min="10" max="16384" width="9.140625" style="1"/>
  </cols>
  <sheetData>
    <row r="1" spans="1:9" s="59" customFormat="1" ht="12" thickBot="1" x14ac:dyDescent="0.3">
      <c r="A1" s="28" t="s">
        <v>306</v>
      </c>
      <c r="B1" s="25"/>
      <c r="C1" s="28"/>
      <c r="D1" s="28"/>
      <c r="E1" s="64"/>
      <c r="F1" s="28"/>
      <c r="G1" s="63"/>
      <c r="H1" s="63"/>
      <c r="I1" s="63"/>
    </row>
    <row r="2" spans="1:9" ht="25.5" customHeight="1" x14ac:dyDescent="0.2">
      <c r="A2" s="169" t="s">
        <v>305</v>
      </c>
      <c r="B2" s="212" t="s">
        <v>304</v>
      </c>
      <c r="C2" s="218"/>
      <c r="D2" s="218"/>
      <c r="E2" s="186" t="s">
        <v>303</v>
      </c>
      <c r="F2" s="186" t="s">
        <v>302</v>
      </c>
      <c r="G2" s="186" t="s">
        <v>301</v>
      </c>
      <c r="H2" s="186" t="s">
        <v>300</v>
      </c>
      <c r="I2" s="195" t="s">
        <v>299</v>
      </c>
    </row>
    <row r="3" spans="1:9" ht="36.75" customHeight="1" x14ac:dyDescent="0.2">
      <c r="A3" s="169"/>
      <c r="B3" s="180" t="s">
        <v>260</v>
      </c>
      <c r="C3" s="180" t="s">
        <v>298</v>
      </c>
      <c r="D3" s="180"/>
      <c r="E3" s="219"/>
      <c r="F3" s="219"/>
      <c r="G3" s="217"/>
      <c r="H3" s="217"/>
      <c r="I3" s="215"/>
    </row>
    <row r="4" spans="1:9" ht="22.5" x14ac:dyDescent="0.2">
      <c r="A4" s="179"/>
      <c r="B4" s="180"/>
      <c r="C4" s="58" t="s">
        <v>297</v>
      </c>
      <c r="D4" s="58" t="s">
        <v>296</v>
      </c>
      <c r="E4" s="217"/>
      <c r="F4" s="217"/>
      <c r="G4" s="184" t="s">
        <v>229</v>
      </c>
      <c r="H4" s="216"/>
      <c r="I4" s="216"/>
    </row>
    <row r="5" spans="1:9" x14ac:dyDescent="0.2">
      <c r="A5" s="178" t="s">
        <v>205</v>
      </c>
      <c r="B5" s="178"/>
      <c r="C5" s="178"/>
      <c r="D5" s="178"/>
      <c r="E5" s="178"/>
      <c r="F5" s="178"/>
      <c r="G5" s="178"/>
      <c r="H5" s="178"/>
      <c r="I5" s="178"/>
    </row>
    <row r="6" spans="1:9" s="10" customFormat="1" x14ac:dyDescent="0.2">
      <c r="A6" s="7" t="s">
        <v>2</v>
      </c>
      <c r="B6" s="19">
        <v>498745</v>
      </c>
      <c r="C6" s="19">
        <v>462977</v>
      </c>
      <c r="D6" s="19">
        <v>109330</v>
      </c>
      <c r="E6" s="19">
        <v>121</v>
      </c>
      <c r="F6" s="29">
        <v>14.6</v>
      </c>
      <c r="G6" s="29">
        <v>2.5</v>
      </c>
      <c r="H6" s="29">
        <v>4.0999999999999996</v>
      </c>
      <c r="I6" s="29">
        <v>29.6</v>
      </c>
    </row>
    <row r="7" spans="1:9" x14ac:dyDescent="0.2">
      <c r="A7" s="178" t="s">
        <v>204</v>
      </c>
      <c r="B7" s="178"/>
      <c r="C7" s="178"/>
      <c r="D7" s="178"/>
      <c r="E7" s="178"/>
      <c r="F7" s="178"/>
      <c r="G7" s="178"/>
      <c r="H7" s="178"/>
      <c r="I7" s="178"/>
    </row>
    <row r="8" spans="1:9" x14ac:dyDescent="0.2">
      <c r="A8" s="13" t="s">
        <v>203</v>
      </c>
      <c r="B8" s="33">
        <v>10009</v>
      </c>
      <c r="C8" s="33">
        <v>8471</v>
      </c>
      <c r="D8" s="33">
        <v>89613</v>
      </c>
      <c r="E8" s="33">
        <v>138</v>
      </c>
      <c r="F8" s="31">
        <v>6.1</v>
      </c>
      <c r="G8" s="31">
        <v>2</v>
      </c>
      <c r="H8" s="31">
        <v>4.8</v>
      </c>
      <c r="I8" s="31">
        <v>40.5</v>
      </c>
    </row>
    <row r="9" spans="1:9" x14ac:dyDescent="0.2">
      <c r="A9" s="13" t="s">
        <v>202</v>
      </c>
      <c r="B9" s="33">
        <v>19731</v>
      </c>
      <c r="C9" s="33">
        <v>18106</v>
      </c>
      <c r="D9" s="33">
        <v>103520</v>
      </c>
      <c r="E9" s="33">
        <v>139</v>
      </c>
      <c r="F9" s="31">
        <v>11.3</v>
      </c>
      <c r="G9" s="31">
        <v>1.2</v>
      </c>
      <c r="H9" s="31">
        <v>0.6</v>
      </c>
      <c r="I9" s="31">
        <v>24.1</v>
      </c>
    </row>
    <row r="10" spans="1:9" x14ac:dyDescent="0.2">
      <c r="A10" s="13" t="s">
        <v>201</v>
      </c>
      <c r="B10" s="33">
        <v>35679</v>
      </c>
      <c r="C10" s="33">
        <v>28353</v>
      </c>
      <c r="D10" s="33">
        <v>85644</v>
      </c>
      <c r="E10" s="33">
        <v>122</v>
      </c>
      <c r="F10" s="31">
        <v>7.1</v>
      </c>
      <c r="G10" s="31">
        <v>5.7</v>
      </c>
      <c r="H10" s="31">
        <v>12.7</v>
      </c>
      <c r="I10" s="31">
        <v>45.9</v>
      </c>
    </row>
    <row r="11" spans="1:9" x14ac:dyDescent="0.2">
      <c r="A11" s="13" t="s">
        <v>200</v>
      </c>
      <c r="B11" s="33">
        <v>11560</v>
      </c>
      <c r="C11" s="33">
        <v>9413</v>
      </c>
      <c r="D11" s="33">
        <v>85532</v>
      </c>
      <c r="E11" s="57" t="s">
        <v>5</v>
      </c>
      <c r="F11" s="43" t="s">
        <v>5</v>
      </c>
      <c r="G11" s="31">
        <v>1.3</v>
      </c>
      <c r="H11" s="31">
        <v>3.8</v>
      </c>
      <c r="I11" s="31">
        <v>45.5</v>
      </c>
    </row>
    <row r="12" spans="1:9" x14ac:dyDescent="0.2">
      <c r="A12" s="13" t="s">
        <v>199</v>
      </c>
      <c r="B12" s="33">
        <v>19224</v>
      </c>
      <c r="C12" s="33">
        <v>17402</v>
      </c>
      <c r="D12" s="33">
        <v>100221</v>
      </c>
      <c r="E12" s="33">
        <v>129</v>
      </c>
      <c r="F12" s="31">
        <v>8.5</v>
      </c>
      <c r="G12" s="31">
        <v>1</v>
      </c>
      <c r="H12" s="31">
        <v>1.9</v>
      </c>
      <c r="I12" s="31">
        <v>25.3</v>
      </c>
    </row>
    <row r="13" spans="1:9" x14ac:dyDescent="0.2">
      <c r="A13" s="13" t="s">
        <v>198</v>
      </c>
      <c r="B13" s="33">
        <v>23840</v>
      </c>
      <c r="C13" s="33">
        <v>21533</v>
      </c>
      <c r="D13" s="33">
        <v>100834</v>
      </c>
      <c r="E13" s="33">
        <v>133</v>
      </c>
      <c r="F13" s="31">
        <v>5.8</v>
      </c>
      <c r="G13" s="31">
        <v>1.1000000000000001</v>
      </c>
      <c r="H13" s="31">
        <v>1.1000000000000001</v>
      </c>
      <c r="I13" s="31">
        <v>18</v>
      </c>
    </row>
    <row r="14" spans="1:9" x14ac:dyDescent="0.2">
      <c r="A14" s="13" t="s">
        <v>197</v>
      </c>
      <c r="B14" s="33">
        <v>26839</v>
      </c>
      <c r="C14" s="33">
        <v>23865</v>
      </c>
      <c r="D14" s="33">
        <v>98040</v>
      </c>
      <c r="E14" s="33">
        <v>116</v>
      </c>
      <c r="F14" s="31">
        <v>8.9</v>
      </c>
      <c r="G14" s="31">
        <v>2</v>
      </c>
      <c r="H14" s="31">
        <v>4.8</v>
      </c>
      <c r="I14" s="31">
        <v>30.3</v>
      </c>
    </row>
    <row r="15" spans="1:9" x14ac:dyDescent="0.2">
      <c r="A15" s="13" t="s">
        <v>196</v>
      </c>
      <c r="B15" s="33">
        <v>11307</v>
      </c>
      <c r="C15" s="33">
        <v>9736</v>
      </c>
      <c r="D15" s="33">
        <v>89787</v>
      </c>
      <c r="E15" s="33">
        <v>102</v>
      </c>
      <c r="F15" s="31">
        <v>2.9</v>
      </c>
      <c r="G15" s="31">
        <v>2.8</v>
      </c>
      <c r="H15" s="31">
        <v>3.2</v>
      </c>
      <c r="I15" s="31">
        <v>22.8</v>
      </c>
    </row>
    <row r="16" spans="1:9" x14ac:dyDescent="0.2">
      <c r="A16" s="13" t="s">
        <v>195</v>
      </c>
      <c r="B16" s="33">
        <v>28542</v>
      </c>
      <c r="C16" s="33">
        <v>24698</v>
      </c>
      <c r="D16" s="33">
        <v>92809</v>
      </c>
      <c r="E16" s="33">
        <v>140</v>
      </c>
      <c r="F16" s="31">
        <v>5.8</v>
      </c>
      <c r="G16" s="31">
        <v>2</v>
      </c>
      <c r="H16" s="31">
        <v>4.2</v>
      </c>
      <c r="I16" s="31">
        <v>29.8</v>
      </c>
    </row>
    <row r="17" spans="1:9" x14ac:dyDescent="0.2">
      <c r="A17" s="13" t="s">
        <v>194</v>
      </c>
      <c r="B17" s="33">
        <v>21818</v>
      </c>
      <c r="C17" s="33">
        <v>18006</v>
      </c>
      <c r="D17" s="33">
        <v>85371</v>
      </c>
      <c r="E17" s="57" t="s">
        <v>5</v>
      </c>
      <c r="F17" s="31">
        <v>8.1</v>
      </c>
      <c r="G17" s="31">
        <v>4.0999999999999996</v>
      </c>
      <c r="H17" s="31">
        <v>9.1999999999999993</v>
      </c>
      <c r="I17" s="31">
        <v>33.6</v>
      </c>
    </row>
    <row r="18" spans="1:9" x14ac:dyDescent="0.2">
      <c r="A18" s="13" t="s">
        <v>193</v>
      </c>
      <c r="B18" s="33">
        <v>15785</v>
      </c>
      <c r="C18" s="33">
        <v>14212</v>
      </c>
      <c r="D18" s="33">
        <v>100076</v>
      </c>
      <c r="E18" s="33">
        <v>130</v>
      </c>
      <c r="F18" s="31">
        <v>10</v>
      </c>
      <c r="G18" s="31">
        <v>0.8</v>
      </c>
      <c r="H18" s="31">
        <v>1.6</v>
      </c>
      <c r="I18" s="31">
        <v>24.1</v>
      </c>
    </row>
    <row r="19" spans="1:9" x14ac:dyDescent="0.2">
      <c r="A19" s="13" t="s">
        <v>192</v>
      </c>
      <c r="B19" s="33">
        <v>35564</v>
      </c>
      <c r="C19" s="33">
        <v>31407</v>
      </c>
      <c r="D19" s="33">
        <v>93568</v>
      </c>
      <c r="E19" s="33">
        <v>142</v>
      </c>
      <c r="F19" s="31">
        <v>5.2</v>
      </c>
      <c r="G19" s="31">
        <v>1.7</v>
      </c>
      <c r="H19" s="31">
        <v>2.2999999999999998</v>
      </c>
      <c r="I19" s="31">
        <v>24.4</v>
      </c>
    </row>
    <row r="20" spans="1:9" x14ac:dyDescent="0.2">
      <c r="A20" s="13" t="s">
        <v>191</v>
      </c>
      <c r="B20" s="33">
        <v>19328</v>
      </c>
      <c r="C20" s="33">
        <v>17610</v>
      </c>
      <c r="D20" s="33">
        <v>100616</v>
      </c>
      <c r="E20" s="33">
        <v>119</v>
      </c>
      <c r="F20" s="31">
        <v>5.0999999999999996</v>
      </c>
      <c r="G20" s="31">
        <v>0.9</v>
      </c>
      <c r="H20" s="31">
        <v>1.3</v>
      </c>
      <c r="I20" s="31">
        <v>23.3</v>
      </c>
    </row>
    <row r="21" spans="1:9" x14ac:dyDescent="0.2">
      <c r="A21" s="13" t="s">
        <v>190</v>
      </c>
      <c r="B21" s="33">
        <v>3851</v>
      </c>
      <c r="C21" s="33">
        <v>3394</v>
      </c>
      <c r="D21" s="33">
        <v>92534</v>
      </c>
      <c r="E21" s="33">
        <v>120</v>
      </c>
      <c r="F21" s="31">
        <v>30.9</v>
      </c>
      <c r="G21" s="31">
        <v>3.8</v>
      </c>
      <c r="H21" s="31">
        <v>8.5</v>
      </c>
      <c r="I21" s="31">
        <v>42.3</v>
      </c>
    </row>
    <row r="22" spans="1:9" x14ac:dyDescent="0.2">
      <c r="A22" s="13" t="s">
        <v>189</v>
      </c>
      <c r="B22" s="33">
        <v>19525</v>
      </c>
      <c r="C22" s="33">
        <v>17394</v>
      </c>
      <c r="D22" s="33">
        <v>96145</v>
      </c>
      <c r="E22" s="33">
        <v>146</v>
      </c>
      <c r="F22" s="31">
        <v>8.9</v>
      </c>
      <c r="G22" s="31">
        <v>2.2000000000000002</v>
      </c>
      <c r="H22" s="31">
        <v>3.4</v>
      </c>
      <c r="I22" s="31">
        <v>25</v>
      </c>
    </row>
    <row r="23" spans="1:9" x14ac:dyDescent="0.2">
      <c r="A23" s="13" t="s">
        <v>188</v>
      </c>
      <c r="B23" s="33">
        <v>8149</v>
      </c>
      <c r="C23" s="33">
        <v>7179</v>
      </c>
      <c r="D23" s="33">
        <v>96708</v>
      </c>
      <c r="E23" s="33">
        <v>130</v>
      </c>
      <c r="F23" s="31">
        <v>7.9</v>
      </c>
      <c r="G23" s="31">
        <v>1</v>
      </c>
      <c r="H23" s="31">
        <v>2</v>
      </c>
      <c r="I23" s="31">
        <v>25</v>
      </c>
    </row>
    <row r="24" spans="1:9" s="10" customFormat="1" x14ac:dyDescent="0.2">
      <c r="A24" s="7" t="s">
        <v>2</v>
      </c>
      <c r="B24" s="19">
        <v>310751</v>
      </c>
      <c r="C24" s="19">
        <v>270779</v>
      </c>
      <c r="D24" s="19">
        <v>94686</v>
      </c>
      <c r="E24" s="19">
        <v>131</v>
      </c>
      <c r="F24" s="29">
        <v>7.3</v>
      </c>
      <c r="G24" s="29">
        <v>2.1</v>
      </c>
      <c r="H24" s="29">
        <v>4.0999999999999996</v>
      </c>
      <c r="I24" s="29">
        <v>28.9</v>
      </c>
    </row>
    <row r="25" spans="1:9" x14ac:dyDescent="0.2">
      <c r="A25" s="178" t="s">
        <v>187</v>
      </c>
      <c r="B25" s="178"/>
      <c r="C25" s="178"/>
      <c r="D25" s="178"/>
      <c r="E25" s="178"/>
      <c r="F25" s="178"/>
      <c r="G25" s="178"/>
      <c r="H25" s="178"/>
      <c r="I25" s="178"/>
    </row>
    <row r="26" spans="1:9" s="10" customFormat="1" x14ac:dyDescent="0.2">
      <c r="A26" s="7" t="s">
        <v>2</v>
      </c>
      <c r="B26" s="19">
        <v>809496</v>
      </c>
      <c r="C26" s="19">
        <v>733756</v>
      </c>
      <c r="D26" s="19">
        <v>103926</v>
      </c>
      <c r="E26" s="19">
        <v>123</v>
      </c>
      <c r="F26" s="29">
        <v>12</v>
      </c>
      <c r="G26" s="29">
        <v>2.2999999999999998</v>
      </c>
      <c r="H26" s="29">
        <v>4.0999999999999996</v>
      </c>
      <c r="I26" s="29">
        <v>29.3</v>
      </c>
    </row>
    <row r="27" spans="1:9" x14ac:dyDescent="0.2">
      <c r="A27" s="178" t="s">
        <v>186</v>
      </c>
      <c r="B27" s="178"/>
      <c r="C27" s="178"/>
      <c r="D27" s="178"/>
      <c r="E27" s="178"/>
      <c r="F27" s="178"/>
      <c r="G27" s="178"/>
      <c r="H27" s="178"/>
      <c r="I27" s="178"/>
    </row>
    <row r="28" spans="1:9" x14ac:dyDescent="0.2">
      <c r="A28" s="13" t="s">
        <v>227</v>
      </c>
      <c r="B28" s="33">
        <v>5693</v>
      </c>
      <c r="C28" s="33">
        <v>4289</v>
      </c>
      <c r="D28" s="33">
        <v>82624</v>
      </c>
      <c r="E28" s="57" t="s">
        <v>5</v>
      </c>
      <c r="F28" s="31">
        <v>10.5</v>
      </c>
      <c r="G28" s="31">
        <v>7.2</v>
      </c>
      <c r="H28" s="31">
        <v>13.4</v>
      </c>
      <c r="I28" s="31">
        <v>35.200000000000003</v>
      </c>
    </row>
    <row r="29" spans="1:9" x14ac:dyDescent="0.2">
      <c r="A29" s="13" t="s">
        <v>184</v>
      </c>
      <c r="B29" s="33">
        <v>6448</v>
      </c>
      <c r="C29" s="33">
        <v>5388</v>
      </c>
      <c r="D29" s="33">
        <v>90651</v>
      </c>
      <c r="E29" s="57" t="s">
        <v>5</v>
      </c>
      <c r="F29" s="31">
        <v>19.3</v>
      </c>
      <c r="G29" s="31">
        <v>4.2</v>
      </c>
      <c r="H29" s="31">
        <v>6.6</v>
      </c>
      <c r="I29" s="31">
        <v>33.1</v>
      </c>
    </row>
    <row r="30" spans="1:9" x14ac:dyDescent="0.2">
      <c r="A30" s="13" t="s">
        <v>183</v>
      </c>
      <c r="B30" s="33">
        <v>10151</v>
      </c>
      <c r="C30" s="33">
        <v>8485</v>
      </c>
      <c r="D30" s="33">
        <v>90442</v>
      </c>
      <c r="E30" s="35">
        <v>130</v>
      </c>
      <c r="F30" s="43">
        <v>12.8</v>
      </c>
      <c r="G30" s="43">
        <v>2.4</v>
      </c>
      <c r="H30" s="43">
        <v>4.9000000000000004</v>
      </c>
      <c r="I30" s="31">
        <v>27.2</v>
      </c>
    </row>
    <row r="31" spans="1:9" x14ac:dyDescent="0.2">
      <c r="A31" s="13" t="s">
        <v>182</v>
      </c>
      <c r="B31" s="33">
        <v>21173</v>
      </c>
      <c r="C31" s="33">
        <v>18637</v>
      </c>
      <c r="D31" s="33">
        <v>99809</v>
      </c>
      <c r="E31" s="35">
        <v>130</v>
      </c>
      <c r="F31" s="43">
        <v>11.3</v>
      </c>
      <c r="G31" s="43">
        <v>2.4</v>
      </c>
      <c r="H31" s="43">
        <v>12.9</v>
      </c>
      <c r="I31" s="31">
        <v>27.1</v>
      </c>
    </row>
    <row r="32" spans="1:9" x14ac:dyDescent="0.2">
      <c r="A32" s="13" t="s">
        <v>181</v>
      </c>
      <c r="B32" s="33">
        <v>5683</v>
      </c>
      <c r="C32" s="33">
        <v>4475</v>
      </c>
      <c r="D32" s="33">
        <v>82342</v>
      </c>
      <c r="E32" s="35">
        <v>135</v>
      </c>
      <c r="F32" s="43">
        <v>12.7</v>
      </c>
      <c r="G32" s="43">
        <v>10.7</v>
      </c>
      <c r="H32" s="43">
        <v>22.7</v>
      </c>
      <c r="I32" s="31">
        <v>33</v>
      </c>
    </row>
    <row r="33" spans="1:9" x14ac:dyDescent="0.2">
      <c r="A33" s="13" t="s">
        <v>226</v>
      </c>
      <c r="B33" s="33">
        <v>5865</v>
      </c>
      <c r="C33" s="33">
        <v>5106</v>
      </c>
      <c r="D33" s="33">
        <v>95638</v>
      </c>
      <c r="E33" s="57" t="s">
        <v>5</v>
      </c>
      <c r="F33" s="43">
        <v>8.9</v>
      </c>
      <c r="G33" s="43">
        <v>5.7</v>
      </c>
      <c r="H33" s="43">
        <v>9.1999999999999993</v>
      </c>
      <c r="I33" s="31">
        <v>41.1</v>
      </c>
    </row>
    <row r="34" spans="1:9" x14ac:dyDescent="0.2">
      <c r="A34" s="13" t="s">
        <v>179</v>
      </c>
      <c r="B34" s="33">
        <v>7739</v>
      </c>
      <c r="C34" s="33">
        <v>6761</v>
      </c>
      <c r="D34" s="33">
        <v>94909</v>
      </c>
      <c r="E34" s="35" t="s">
        <v>5</v>
      </c>
      <c r="F34" s="43">
        <v>3.1</v>
      </c>
      <c r="G34" s="43">
        <v>1.5</v>
      </c>
      <c r="H34" s="43">
        <v>3.1</v>
      </c>
      <c r="I34" s="31">
        <v>33.700000000000003</v>
      </c>
    </row>
    <row r="35" spans="1:9" x14ac:dyDescent="0.2">
      <c r="A35" s="13" t="s">
        <v>178</v>
      </c>
      <c r="B35" s="33">
        <v>9884</v>
      </c>
      <c r="C35" s="33">
        <v>8286</v>
      </c>
      <c r="D35" s="33">
        <v>99691</v>
      </c>
      <c r="E35" s="35">
        <v>117</v>
      </c>
      <c r="F35" s="43">
        <v>20.2</v>
      </c>
      <c r="G35" s="43">
        <v>1.9</v>
      </c>
      <c r="H35" s="43">
        <v>4.5999999999999996</v>
      </c>
      <c r="I35" s="31">
        <v>32.4</v>
      </c>
    </row>
    <row r="36" spans="1:9" x14ac:dyDescent="0.2">
      <c r="A36" s="13" t="s">
        <v>177</v>
      </c>
      <c r="B36" s="33">
        <v>6960</v>
      </c>
      <c r="C36" s="33">
        <v>5182</v>
      </c>
      <c r="D36" s="33">
        <v>82773</v>
      </c>
      <c r="E36" s="35">
        <v>145</v>
      </c>
      <c r="F36" s="43">
        <v>16.7</v>
      </c>
      <c r="G36" s="43">
        <v>9</v>
      </c>
      <c r="H36" s="43">
        <v>17.600000000000001</v>
      </c>
      <c r="I36" s="31">
        <v>42.1</v>
      </c>
    </row>
    <row r="37" spans="1:9" x14ac:dyDescent="0.2">
      <c r="A37" s="13" t="s">
        <v>176</v>
      </c>
      <c r="B37" s="33">
        <v>37539</v>
      </c>
      <c r="C37" s="33">
        <v>33152</v>
      </c>
      <c r="D37" s="33">
        <v>100851</v>
      </c>
      <c r="E37" s="35">
        <v>149</v>
      </c>
      <c r="F37" s="43">
        <v>4.8</v>
      </c>
      <c r="G37" s="43">
        <v>1.7</v>
      </c>
      <c r="H37" s="43">
        <v>4.9000000000000004</v>
      </c>
      <c r="I37" s="31">
        <v>24.4</v>
      </c>
    </row>
    <row r="38" spans="1:9" s="10" customFormat="1" x14ac:dyDescent="0.2">
      <c r="A38" s="7" t="s">
        <v>2</v>
      </c>
      <c r="B38" s="19">
        <v>117135</v>
      </c>
      <c r="C38" s="19">
        <v>99761</v>
      </c>
      <c r="D38" s="19">
        <v>95901</v>
      </c>
      <c r="E38" s="19">
        <v>135</v>
      </c>
      <c r="F38" s="29">
        <v>10.1</v>
      </c>
      <c r="G38" s="29">
        <v>3.4</v>
      </c>
      <c r="H38" s="29">
        <v>8.5</v>
      </c>
      <c r="I38" s="29">
        <v>29.8</v>
      </c>
    </row>
    <row r="39" spans="1:9" x14ac:dyDescent="0.2">
      <c r="A39" s="178" t="s">
        <v>295</v>
      </c>
      <c r="B39" s="178"/>
      <c r="C39" s="178"/>
      <c r="D39" s="178"/>
      <c r="E39" s="178"/>
      <c r="F39" s="178"/>
      <c r="G39" s="178"/>
      <c r="H39" s="178"/>
      <c r="I39" s="178"/>
    </row>
    <row r="40" spans="1:9" x14ac:dyDescent="0.2">
      <c r="A40" s="13" t="s">
        <v>174</v>
      </c>
      <c r="B40" s="33">
        <v>11342</v>
      </c>
      <c r="C40" s="33">
        <v>9605</v>
      </c>
      <c r="D40" s="33">
        <v>95312</v>
      </c>
      <c r="E40" s="33">
        <v>121</v>
      </c>
      <c r="F40" s="31">
        <v>26.1</v>
      </c>
      <c r="G40" s="31">
        <v>1.2</v>
      </c>
      <c r="H40" s="31">
        <v>6.8</v>
      </c>
      <c r="I40" s="31">
        <v>26.2</v>
      </c>
    </row>
    <row r="41" spans="1:9" x14ac:dyDescent="0.2">
      <c r="A41" s="13" t="s">
        <v>173</v>
      </c>
      <c r="B41" s="33">
        <v>15970</v>
      </c>
      <c r="C41" s="33">
        <v>14033</v>
      </c>
      <c r="D41" s="33">
        <v>95379</v>
      </c>
      <c r="E41" s="33">
        <v>121</v>
      </c>
      <c r="F41" s="31">
        <v>16.8</v>
      </c>
      <c r="G41" s="31">
        <v>2</v>
      </c>
      <c r="H41" s="31">
        <v>5.5</v>
      </c>
      <c r="I41" s="31">
        <v>23</v>
      </c>
    </row>
    <row r="42" spans="1:9" x14ac:dyDescent="0.2">
      <c r="A42" s="13" t="s">
        <v>172</v>
      </c>
      <c r="B42" s="33">
        <v>6051</v>
      </c>
      <c r="C42" s="33">
        <v>4673</v>
      </c>
      <c r="D42" s="33">
        <v>84008</v>
      </c>
      <c r="E42" s="57" t="s">
        <v>5</v>
      </c>
      <c r="F42" s="31">
        <v>16.600000000000001</v>
      </c>
      <c r="G42" s="31">
        <v>2.6</v>
      </c>
      <c r="H42" s="31">
        <v>10.3</v>
      </c>
      <c r="I42" s="31">
        <v>36.4</v>
      </c>
    </row>
    <row r="43" spans="1:9" x14ac:dyDescent="0.2">
      <c r="A43" s="13" t="s">
        <v>171</v>
      </c>
      <c r="B43" s="33">
        <v>11092</v>
      </c>
      <c r="C43" s="33">
        <v>9423</v>
      </c>
      <c r="D43" s="33">
        <v>94546</v>
      </c>
      <c r="E43" s="33">
        <v>121</v>
      </c>
      <c r="F43" s="31">
        <v>18.100000000000001</v>
      </c>
      <c r="G43" s="31">
        <v>2.1</v>
      </c>
      <c r="H43" s="31">
        <v>3.9</v>
      </c>
      <c r="I43" s="31">
        <v>32.1</v>
      </c>
    </row>
    <row r="44" spans="1:9" x14ac:dyDescent="0.2">
      <c r="A44" s="13" t="s">
        <v>170</v>
      </c>
      <c r="B44" s="33">
        <v>8566</v>
      </c>
      <c r="C44" s="33">
        <v>7067</v>
      </c>
      <c r="D44" s="33">
        <v>104323</v>
      </c>
      <c r="E44" s="33">
        <v>137</v>
      </c>
      <c r="F44" s="31">
        <v>7.1</v>
      </c>
      <c r="G44" s="31">
        <v>2.2999999999999998</v>
      </c>
      <c r="H44" s="31">
        <v>5.5</v>
      </c>
      <c r="I44" s="31">
        <v>39.9</v>
      </c>
    </row>
    <row r="45" spans="1:9" x14ac:dyDescent="0.2">
      <c r="A45" s="13" t="s">
        <v>169</v>
      </c>
      <c r="B45" s="33">
        <v>26648</v>
      </c>
      <c r="C45" s="33">
        <v>22480</v>
      </c>
      <c r="D45" s="33">
        <v>100089</v>
      </c>
      <c r="E45" s="33">
        <v>148</v>
      </c>
      <c r="F45" s="31">
        <v>17.100000000000001</v>
      </c>
      <c r="G45" s="31">
        <v>2.2000000000000002</v>
      </c>
      <c r="H45" s="31">
        <v>5.8</v>
      </c>
      <c r="I45" s="31">
        <v>39.5</v>
      </c>
    </row>
    <row r="46" spans="1:9" x14ac:dyDescent="0.2">
      <c r="A46" s="13" t="s">
        <v>168</v>
      </c>
      <c r="B46" s="33">
        <v>11380</v>
      </c>
      <c r="C46" s="33">
        <v>9898</v>
      </c>
      <c r="D46" s="33">
        <v>96139</v>
      </c>
      <c r="E46" s="33">
        <v>131</v>
      </c>
      <c r="F46" s="31">
        <v>11.2</v>
      </c>
      <c r="G46" s="31">
        <v>1.4</v>
      </c>
      <c r="H46" s="31">
        <v>3.3</v>
      </c>
      <c r="I46" s="31">
        <v>42</v>
      </c>
    </row>
    <row r="47" spans="1:9" s="10" customFormat="1" x14ac:dyDescent="0.2">
      <c r="A47" s="7" t="s">
        <v>2</v>
      </c>
      <c r="B47" s="19">
        <v>91049</v>
      </c>
      <c r="C47" s="19">
        <v>77179</v>
      </c>
      <c r="D47" s="19">
        <v>96869</v>
      </c>
      <c r="E47" s="19">
        <v>136</v>
      </c>
      <c r="F47" s="29">
        <v>16.7</v>
      </c>
      <c r="G47" s="29">
        <v>2</v>
      </c>
      <c r="H47" s="29">
        <v>5.6</v>
      </c>
      <c r="I47" s="29">
        <v>34</v>
      </c>
    </row>
    <row r="48" spans="1:9" x14ac:dyDescent="0.2">
      <c r="A48" s="178" t="s">
        <v>167</v>
      </c>
      <c r="B48" s="178"/>
      <c r="C48" s="178"/>
      <c r="D48" s="178"/>
      <c r="E48" s="178"/>
      <c r="F48" s="178"/>
      <c r="G48" s="178"/>
      <c r="H48" s="178"/>
      <c r="I48" s="178"/>
    </row>
    <row r="49" spans="1:9" x14ac:dyDescent="0.2">
      <c r="A49" s="13" t="s">
        <v>166</v>
      </c>
      <c r="B49" s="33">
        <v>17175</v>
      </c>
      <c r="C49" s="33">
        <v>14312</v>
      </c>
      <c r="D49" s="33">
        <v>93043</v>
      </c>
      <c r="E49" s="33">
        <v>115</v>
      </c>
      <c r="F49" s="31">
        <v>17.3</v>
      </c>
      <c r="G49" s="31">
        <v>5.2</v>
      </c>
      <c r="H49" s="31">
        <v>16.600000000000001</v>
      </c>
      <c r="I49" s="31">
        <v>26.5</v>
      </c>
    </row>
    <row r="50" spans="1:9" x14ac:dyDescent="0.2">
      <c r="A50" s="13" t="s">
        <v>165</v>
      </c>
      <c r="B50" s="33">
        <v>8041</v>
      </c>
      <c r="C50" s="33">
        <v>7197</v>
      </c>
      <c r="D50" s="33">
        <v>95354</v>
      </c>
      <c r="E50" s="33">
        <v>125</v>
      </c>
      <c r="F50" s="31">
        <v>30.9</v>
      </c>
      <c r="G50" s="31">
        <v>3</v>
      </c>
      <c r="H50" s="31">
        <v>7.3</v>
      </c>
      <c r="I50" s="31">
        <v>20.3</v>
      </c>
    </row>
    <row r="51" spans="1:9" x14ac:dyDescent="0.2">
      <c r="A51" s="13" t="s">
        <v>164</v>
      </c>
      <c r="B51" s="33">
        <v>6423</v>
      </c>
      <c r="C51" s="33">
        <v>5712</v>
      </c>
      <c r="D51" s="33">
        <v>92282</v>
      </c>
      <c r="E51" s="33">
        <v>121</v>
      </c>
      <c r="F51" s="31">
        <v>6.7</v>
      </c>
      <c r="G51" s="31">
        <v>0.9</v>
      </c>
      <c r="H51" s="31">
        <v>3</v>
      </c>
      <c r="I51" s="31">
        <v>17.399999999999999</v>
      </c>
    </row>
    <row r="52" spans="1:9" x14ac:dyDescent="0.2">
      <c r="A52" s="13" t="s">
        <v>163</v>
      </c>
      <c r="B52" s="33">
        <v>18251</v>
      </c>
      <c r="C52" s="33">
        <v>14983</v>
      </c>
      <c r="D52" s="33">
        <v>86418</v>
      </c>
      <c r="E52" s="33">
        <v>161</v>
      </c>
      <c r="F52" s="31">
        <v>9.9</v>
      </c>
      <c r="G52" s="31">
        <v>5.4</v>
      </c>
      <c r="H52" s="31">
        <v>17.8</v>
      </c>
      <c r="I52" s="31">
        <v>33.799999999999997</v>
      </c>
    </row>
    <row r="53" spans="1:9" x14ac:dyDescent="0.2">
      <c r="A53" s="13" t="s">
        <v>162</v>
      </c>
      <c r="B53" s="33">
        <v>4845</v>
      </c>
      <c r="C53" s="33">
        <v>3748</v>
      </c>
      <c r="D53" s="33">
        <v>84131</v>
      </c>
      <c r="E53" s="33">
        <v>105</v>
      </c>
      <c r="F53" s="31">
        <v>19.100000000000001</v>
      </c>
      <c r="G53" s="31">
        <v>3.4</v>
      </c>
      <c r="H53" s="31">
        <v>16</v>
      </c>
      <c r="I53" s="31">
        <v>53.2</v>
      </c>
    </row>
    <row r="54" spans="1:9" x14ac:dyDescent="0.2">
      <c r="A54" s="13" t="s">
        <v>161</v>
      </c>
      <c r="B54" s="33">
        <v>10776</v>
      </c>
      <c r="C54" s="33">
        <v>8918</v>
      </c>
      <c r="D54" s="33">
        <v>91053</v>
      </c>
      <c r="E54" s="33">
        <v>132</v>
      </c>
      <c r="F54" s="31">
        <v>6.4</v>
      </c>
      <c r="G54" s="31">
        <v>4.5</v>
      </c>
      <c r="H54" s="31">
        <v>9</v>
      </c>
      <c r="I54" s="31">
        <v>24.8</v>
      </c>
    </row>
    <row r="55" spans="1:9" x14ac:dyDescent="0.2">
      <c r="A55" s="13" t="s">
        <v>160</v>
      </c>
      <c r="B55" s="33">
        <v>10713</v>
      </c>
      <c r="C55" s="33">
        <v>9112</v>
      </c>
      <c r="D55" s="33">
        <v>96597</v>
      </c>
      <c r="E55" s="33">
        <v>123</v>
      </c>
      <c r="F55" s="31">
        <v>6.4</v>
      </c>
      <c r="G55" s="31">
        <v>6.5</v>
      </c>
      <c r="H55" s="31">
        <v>19.7</v>
      </c>
      <c r="I55" s="31">
        <v>26.2</v>
      </c>
    </row>
    <row r="56" spans="1:9" x14ac:dyDescent="0.2">
      <c r="A56" s="13" t="s">
        <v>159</v>
      </c>
      <c r="B56" s="33">
        <v>21288</v>
      </c>
      <c r="C56" s="33">
        <v>19034</v>
      </c>
      <c r="D56" s="33">
        <v>102454</v>
      </c>
      <c r="E56" s="33">
        <v>132</v>
      </c>
      <c r="F56" s="31">
        <v>16</v>
      </c>
      <c r="G56" s="31">
        <v>2.2000000000000002</v>
      </c>
      <c r="H56" s="31">
        <v>5.2</v>
      </c>
      <c r="I56" s="31">
        <v>16.5</v>
      </c>
    </row>
    <row r="57" spans="1:9" x14ac:dyDescent="0.2">
      <c r="A57" s="13" t="s">
        <v>158</v>
      </c>
      <c r="B57" s="33">
        <v>5880</v>
      </c>
      <c r="C57" s="33">
        <v>4824</v>
      </c>
      <c r="D57" s="33">
        <v>90980</v>
      </c>
      <c r="E57" s="33">
        <v>120</v>
      </c>
      <c r="F57" s="31">
        <v>9</v>
      </c>
      <c r="G57" s="31">
        <v>2</v>
      </c>
      <c r="H57" s="31">
        <v>7.4</v>
      </c>
      <c r="I57" s="31">
        <v>19.8</v>
      </c>
    </row>
    <row r="58" spans="1:9" s="10" customFormat="1" x14ac:dyDescent="0.2">
      <c r="A58" s="7" t="s">
        <v>2</v>
      </c>
      <c r="B58" s="19">
        <v>103392</v>
      </c>
      <c r="C58" s="19">
        <v>87840</v>
      </c>
      <c r="D58" s="19">
        <v>93765</v>
      </c>
      <c r="E58" s="19">
        <v>132</v>
      </c>
      <c r="F58" s="29">
        <v>13.6</v>
      </c>
      <c r="G58" s="29">
        <v>3.9</v>
      </c>
      <c r="H58" s="29">
        <v>11.6</v>
      </c>
      <c r="I58" s="29">
        <v>24.9</v>
      </c>
    </row>
    <row r="59" spans="1:9" x14ac:dyDescent="0.2">
      <c r="A59" s="178" t="s">
        <v>157</v>
      </c>
      <c r="B59" s="178"/>
      <c r="C59" s="178"/>
      <c r="D59" s="178"/>
      <c r="E59" s="178"/>
      <c r="F59" s="178"/>
      <c r="G59" s="178"/>
      <c r="H59" s="178"/>
      <c r="I59" s="178"/>
    </row>
    <row r="60" spans="1:9" s="10" customFormat="1" x14ac:dyDescent="0.2">
      <c r="A60" s="7" t="s">
        <v>2</v>
      </c>
      <c r="B60" s="19">
        <v>311576</v>
      </c>
      <c r="C60" s="19">
        <v>264780</v>
      </c>
      <c r="D60" s="19">
        <v>95475</v>
      </c>
      <c r="E60" s="19">
        <v>134</v>
      </c>
      <c r="F60" s="29">
        <v>13.1</v>
      </c>
      <c r="G60" s="29">
        <v>3.2</v>
      </c>
      <c r="H60" s="29">
        <v>8.6999999999999993</v>
      </c>
      <c r="I60" s="29">
        <v>29.4</v>
      </c>
    </row>
    <row r="61" spans="1:9" x14ac:dyDescent="0.2">
      <c r="A61" s="178" t="s">
        <v>294</v>
      </c>
      <c r="B61" s="178"/>
      <c r="C61" s="178"/>
      <c r="D61" s="178"/>
      <c r="E61" s="178"/>
      <c r="F61" s="178"/>
      <c r="G61" s="178"/>
      <c r="H61" s="178"/>
      <c r="I61" s="178"/>
    </row>
    <row r="62" spans="1:9" x14ac:dyDescent="0.2">
      <c r="A62" s="13" t="s">
        <v>155</v>
      </c>
      <c r="B62" s="33">
        <v>10526</v>
      </c>
      <c r="C62" s="33">
        <v>8826</v>
      </c>
      <c r="D62" s="33">
        <v>82679</v>
      </c>
      <c r="E62" s="33">
        <v>127</v>
      </c>
      <c r="F62" s="31">
        <v>22.1</v>
      </c>
      <c r="G62" s="31">
        <v>0.6</v>
      </c>
      <c r="H62" s="31">
        <v>1.6</v>
      </c>
      <c r="I62" s="31">
        <v>32.200000000000003</v>
      </c>
    </row>
    <row r="63" spans="1:9" x14ac:dyDescent="0.2">
      <c r="A63" s="13" t="s">
        <v>154</v>
      </c>
      <c r="B63" s="33">
        <v>48296</v>
      </c>
      <c r="C63" s="33">
        <v>43491</v>
      </c>
      <c r="D63" s="33">
        <v>96556</v>
      </c>
      <c r="E63" s="33">
        <v>140</v>
      </c>
      <c r="F63" s="31">
        <v>10.8</v>
      </c>
      <c r="G63" s="31">
        <v>1.7</v>
      </c>
      <c r="H63" s="31">
        <v>3.4</v>
      </c>
      <c r="I63" s="31">
        <v>25.2</v>
      </c>
    </row>
    <row r="64" spans="1:9" x14ac:dyDescent="0.2">
      <c r="A64" s="13" t="s">
        <v>153</v>
      </c>
      <c r="B64" s="33">
        <v>7364</v>
      </c>
      <c r="C64" s="33">
        <v>6450</v>
      </c>
      <c r="D64" s="33">
        <v>83593</v>
      </c>
      <c r="E64" s="33">
        <v>150</v>
      </c>
      <c r="F64" s="31">
        <v>7.1</v>
      </c>
      <c r="G64" s="31">
        <v>0.8</v>
      </c>
      <c r="H64" s="31">
        <v>0.9</v>
      </c>
      <c r="I64" s="31">
        <v>31.1</v>
      </c>
    </row>
    <row r="65" spans="1:9" x14ac:dyDescent="0.2">
      <c r="A65" s="13" t="s">
        <v>152</v>
      </c>
      <c r="B65" s="33">
        <v>19160</v>
      </c>
      <c r="C65" s="33">
        <v>16971</v>
      </c>
      <c r="D65" s="33">
        <v>89090</v>
      </c>
      <c r="E65" s="33">
        <v>190</v>
      </c>
      <c r="F65" s="31">
        <v>11.3</v>
      </c>
      <c r="G65" s="31">
        <v>1.1000000000000001</v>
      </c>
      <c r="H65" s="31">
        <v>2.8</v>
      </c>
      <c r="I65" s="31">
        <v>28.9</v>
      </c>
    </row>
    <row r="66" spans="1:9" x14ac:dyDescent="0.2">
      <c r="A66" s="13" t="s">
        <v>225</v>
      </c>
      <c r="B66" s="33">
        <v>4746</v>
      </c>
      <c r="C66" s="33">
        <v>3959</v>
      </c>
      <c r="D66" s="33">
        <v>85149</v>
      </c>
      <c r="E66" s="57">
        <v>150</v>
      </c>
      <c r="F66" s="31">
        <v>5.5</v>
      </c>
      <c r="G66" s="31">
        <v>1.4</v>
      </c>
      <c r="H66" s="31">
        <v>3.7</v>
      </c>
      <c r="I66" s="31">
        <v>28.2</v>
      </c>
    </row>
    <row r="67" spans="1:9" x14ac:dyDescent="0.2">
      <c r="A67" s="13" t="s">
        <v>150</v>
      </c>
      <c r="B67" s="33">
        <v>27271</v>
      </c>
      <c r="C67" s="33">
        <v>24540</v>
      </c>
      <c r="D67" s="33">
        <v>91236</v>
      </c>
      <c r="E67" s="33">
        <v>133</v>
      </c>
      <c r="F67" s="31">
        <v>9.1999999999999993</v>
      </c>
      <c r="G67" s="31">
        <v>0.5</v>
      </c>
      <c r="H67" s="31">
        <v>0.5</v>
      </c>
      <c r="I67" s="31">
        <v>20</v>
      </c>
    </row>
    <row r="68" spans="1:9" x14ac:dyDescent="0.2">
      <c r="A68" s="13" t="s">
        <v>149</v>
      </c>
      <c r="B68" s="33">
        <v>5470</v>
      </c>
      <c r="C68" s="33">
        <v>4375</v>
      </c>
      <c r="D68" s="33">
        <v>80874</v>
      </c>
      <c r="E68" s="33">
        <v>142</v>
      </c>
      <c r="F68" s="31">
        <v>16.899999999999999</v>
      </c>
      <c r="G68" s="31">
        <v>2.2999999999999998</v>
      </c>
      <c r="H68" s="31">
        <v>6.8</v>
      </c>
      <c r="I68" s="31">
        <v>39</v>
      </c>
    </row>
    <row r="69" spans="1:9" s="10" customFormat="1" x14ac:dyDescent="0.2">
      <c r="A69" s="7" t="s">
        <v>2</v>
      </c>
      <c r="B69" s="19">
        <v>122833</v>
      </c>
      <c r="C69" s="19">
        <v>108612</v>
      </c>
      <c r="D69" s="19">
        <v>91242</v>
      </c>
      <c r="E69" s="19">
        <v>148</v>
      </c>
      <c r="F69" s="29">
        <v>11.3</v>
      </c>
      <c r="G69" s="29">
        <v>1.2</v>
      </c>
      <c r="H69" s="29">
        <v>2.6</v>
      </c>
      <c r="I69" s="29">
        <v>26.2</v>
      </c>
    </row>
    <row r="70" spans="1:9" x14ac:dyDescent="0.2">
      <c r="A70" s="178" t="s">
        <v>148</v>
      </c>
      <c r="B70" s="178"/>
      <c r="C70" s="178"/>
      <c r="D70" s="178"/>
      <c r="E70" s="178"/>
      <c r="F70" s="178"/>
      <c r="G70" s="178"/>
      <c r="H70" s="178"/>
      <c r="I70" s="178"/>
    </row>
    <row r="71" spans="1:9" x14ac:dyDescent="0.2">
      <c r="A71" s="13" t="s">
        <v>147</v>
      </c>
      <c r="B71" s="33">
        <v>8094</v>
      </c>
      <c r="C71" s="33">
        <v>6608</v>
      </c>
      <c r="D71" s="33">
        <v>84071</v>
      </c>
      <c r="E71" s="33">
        <v>155</v>
      </c>
      <c r="F71" s="31">
        <v>44.7</v>
      </c>
      <c r="G71" s="31">
        <v>1.9</v>
      </c>
      <c r="H71" s="31">
        <v>8.5</v>
      </c>
      <c r="I71" s="31">
        <v>32.9</v>
      </c>
    </row>
    <row r="72" spans="1:9" x14ac:dyDescent="0.2">
      <c r="A72" s="13" t="s">
        <v>146</v>
      </c>
      <c r="B72" s="33">
        <v>2862</v>
      </c>
      <c r="C72" s="33">
        <v>2427</v>
      </c>
      <c r="D72" s="33">
        <v>81780</v>
      </c>
      <c r="E72" s="33">
        <v>92</v>
      </c>
      <c r="F72" s="31">
        <v>26.3</v>
      </c>
      <c r="G72" s="31">
        <v>2.9</v>
      </c>
      <c r="H72" s="31">
        <v>5.0999999999999996</v>
      </c>
      <c r="I72" s="31">
        <v>30.1</v>
      </c>
    </row>
    <row r="73" spans="1:9" x14ac:dyDescent="0.2">
      <c r="A73" s="13" t="s">
        <v>145</v>
      </c>
      <c r="B73" s="33">
        <v>6383</v>
      </c>
      <c r="C73" s="33">
        <v>5275</v>
      </c>
      <c r="D73" s="33">
        <v>89276</v>
      </c>
      <c r="E73" s="33">
        <v>128</v>
      </c>
      <c r="F73" s="31">
        <v>23.4</v>
      </c>
      <c r="G73" s="31">
        <v>1.6</v>
      </c>
      <c r="H73" s="31">
        <v>3.9</v>
      </c>
      <c r="I73" s="31">
        <v>32.9</v>
      </c>
    </row>
    <row r="74" spans="1:9" x14ac:dyDescent="0.2">
      <c r="A74" s="13" t="s">
        <v>144</v>
      </c>
      <c r="B74" s="33">
        <v>4825</v>
      </c>
      <c r="C74" s="33">
        <v>4236</v>
      </c>
      <c r="D74" s="33">
        <v>87617</v>
      </c>
      <c r="E74" s="35" t="s">
        <v>5</v>
      </c>
      <c r="F74" s="31">
        <v>15.6</v>
      </c>
      <c r="G74" s="31">
        <v>2.5</v>
      </c>
      <c r="H74" s="31">
        <v>5.3</v>
      </c>
      <c r="I74" s="31">
        <v>32.1</v>
      </c>
    </row>
    <row r="75" spans="1:9" x14ac:dyDescent="0.2">
      <c r="A75" s="13" t="s">
        <v>143</v>
      </c>
      <c r="B75" s="33">
        <v>2468</v>
      </c>
      <c r="C75" s="33">
        <v>1954</v>
      </c>
      <c r="D75" s="33">
        <v>78101</v>
      </c>
      <c r="E75" s="57" t="s">
        <v>5</v>
      </c>
      <c r="F75" s="43" t="s">
        <v>5</v>
      </c>
      <c r="G75" s="31">
        <v>3.9</v>
      </c>
      <c r="H75" s="31">
        <v>8.9</v>
      </c>
      <c r="I75" s="31">
        <v>66.099999999999994</v>
      </c>
    </row>
    <row r="76" spans="1:9" x14ac:dyDescent="0.2">
      <c r="A76" s="13" t="s">
        <v>142</v>
      </c>
      <c r="B76" s="33">
        <v>10612</v>
      </c>
      <c r="C76" s="33">
        <v>8946</v>
      </c>
      <c r="D76" s="33">
        <v>87006</v>
      </c>
      <c r="E76" s="33">
        <v>163</v>
      </c>
      <c r="F76" s="31">
        <v>19.100000000000001</v>
      </c>
      <c r="G76" s="31">
        <v>2</v>
      </c>
      <c r="H76" s="31">
        <v>5.5</v>
      </c>
      <c r="I76" s="31">
        <v>29.1</v>
      </c>
    </row>
    <row r="77" spans="1:9" x14ac:dyDescent="0.2">
      <c r="A77" s="13" t="s">
        <v>141</v>
      </c>
      <c r="B77" s="33">
        <v>4648</v>
      </c>
      <c r="C77" s="33">
        <v>3954</v>
      </c>
      <c r="D77" s="33">
        <v>82887</v>
      </c>
      <c r="E77" s="33">
        <v>135</v>
      </c>
      <c r="F77" s="31">
        <v>17.3</v>
      </c>
      <c r="G77" s="31">
        <v>6.1</v>
      </c>
      <c r="H77" s="31">
        <v>10.9</v>
      </c>
      <c r="I77" s="31">
        <v>40.200000000000003</v>
      </c>
    </row>
    <row r="78" spans="1:9" x14ac:dyDescent="0.2">
      <c r="A78" s="13" t="s">
        <v>140</v>
      </c>
      <c r="B78" s="33">
        <v>32376</v>
      </c>
      <c r="C78" s="33">
        <v>28620</v>
      </c>
      <c r="D78" s="33">
        <v>94806</v>
      </c>
      <c r="E78" s="33">
        <v>150</v>
      </c>
      <c r="F78" s="31">
        <v>13.8</v>
      </c>
      <c r="G78" s="31">
        <v>2.4</v>
      </c>
      <c r="H78" s="31">
        <v>6</v>
      </c>
      <c r="I78" s="31">
        <v>20.399999999999999</v>
      </c>
    </row>
    <row r="79" spans="1:9" x14ac:dyDescent="0.2">
      <c r="A79" s="13" t="s">
        <v>139</v>
      </c>
      <c r="B79" s="33">
        <v>4373</v>
      </c>
      <c r="C79" s="33">
        <v>3375</v>
      </c>
      <c r="D79" s="33">
        <v>78345</v>
      </c>
      <c r="E79" s="57" t="s">
        <v>5</v>
      </c>
      <c r="F79" s="31">
        <v>22.8</v>
      </c>
      <c r="G79" s="31">
        <v>6</v>
      </c>
      <c r="H79" s="31">
        <v>17.5</v>
      </c>
      <c r="I79" s="31">
        <v>43.1</v>
      </c>
    </row>
    <row r="80" spans="1:9" s="10" customFormat="1" x14ac:dyDescent="0.2">
      <c r="A80" s="7" t="s">
        <v>2</v>
      </c>
      <c r="B80" s="19">
        <v>76641</v>
      </c>
      <c r="C80" s="19">
        <v>65395</v>
      </c>
      <c r="D80" s="19">
        <v>89189</v>
      </c>
      <c r="E80" s="19">
        <v>143</v>
      </c>
      <c r="F80" s="29">
        <v>19.5</v>
      </c>
      <c r="G80" s="29">
        <v>2.7</v>
      </c>
      <c r="H80" s="29">
        <v>6.9</v>
      </c>
      <c r="I80" s="29">
        <v>28.5</v>
      </c>
    </row>
    <row r="81" spans="1:9" x14ac:dyDescent="0.2">
      <c r="A81" s="178" t="s">
        <v>138</v>
      </c>
      <c r="B81" s="178"/>
      <c r="C81" s="178"/>
      <c r="D81" s="178"/>
      <c r="E81" s="178"/>
      <c r="F81" s="178"/>
      <c r="G81" s="178"/>
      <c r="H81" s="178"/>
      <c r="I81" s="178"/>
    </row>
    <row r="82" spans="1:9" x14ac:dyDescent="0.2">
      <c r="A82" s="18" t="s">
        <v>137</v>
      </c>
      <c r="B82" s="33">
        <v>3436</v>
      </c>
      <c r="C82" s="33">
        <v>2937</v>
      </c>
      <c r="D82" s="33">
        <v>84382</v>
      </c>
      <c r="E82" s="57" t="s">
        <v>5</v>
      </c>
      <c r="F82" s="31">
        <v>9.6</v>
      </c>
      <c r="G82" s="31">
        <v>2.8</v>
      </c>
      <c r="H82" s="31">
        <v>9</v>
      </c>
      <c r="I82" s="31">
        <v>30.5</v>
      </c>
    </row>
    <row r="83" spans="1:9" x14ac:dyDescent="0.2">
      <c r="A83" s="18" t="s">
        <v>136</v>
      </c>
      <c r="B83" s="33">
        <v>9447</v>
      </c>
      <c r="C83" s="33">
        <v>8198</v>
      </c>
      <c r="D83" s="33">
        <v>89462</v>
      </c>
      <c r="E83" s="33">
        <v>140</v>
      </c>
      <c r="F83" s="31">
        <v>15.6</v>
      </c>
      <c r="G83" s="31">
        <v>5.3</v>
      </c>
      <c r="H83" s="31">
        <v>10.6</v>
      </c>
      <c r="I83" s="31">
        <v>29.5</v>
      </c>
    </row>
    <row r="84" spans="1:9" x14ac:dyDescent="0.2">
      <c r="A84" s="13" t="s">
        <v>135</v>
      </c>
      <c r="B84" s="33">
        <v>7091</v>
      </c>
      <c r="C84" s="33">
        <v>5916</v>
      </c>
      <c r="D84" s="33">
        <v>86807</v>
      </c>
      <c r="E84" s="33">
        <v>165</v>
      </c>
      <c r="F84" s="31">
        <v>19.600000000000001</v>
      </c>
      <c r="G84" s="31">
        <v>8.1</v>
      </c>
      <c r="H84" s="31">
        <v>17.5</v>
      </c>
      <c r="I84" s="31">
        <v>29.5</v>
      </c>
    </row>
    <row r="85" spans="1:9" x14ac:dyDescent="0.2">
      <c r="A85" s="13" t="s">
        <v>134</v>
      </c>
      <c r="B85" s="33">
        <v>5203</v>
      </c>
      <c r="C85" s="33">
        <v>4184</v>
      </c>
      <c r="D85" s="33">
        <v>83363</v>
      </c>
      <c r="E85" s="57" t="s">
        <v>5</v>
      </c>
      <c r="F85" s="31">
        <v>74.5</v>
      </c>
      <c r="G85" s="31">
        <v>14.2</v>
      </c>
      <c r="H85" s="31">
        <v>29.1</v>
      </c>
      <c r="I85" s="31">
        <v>39.5</v>
      </c>
    </row>
    <row r="86" spans="1:9" x14ac:dyDescent="0.2">
      <c r="A86" s="13" t="s">
        <v>133</v>
      </c>
      <c r="B86" s="33">
        <v>19103</v>
      </c>
      <c r="C86" s="33">
        <v>16140</v>
      </c>
      <c r="D86" s="33">
        <v>92532</v>
      </c>
      <c r="E86" s="33">
        <v>139</v>
      </c>
      <c r="F86" s="31">
        <v>11.1</v>
      </c>
      <c r="G86" s="31">
        <v>6.4</v>
      </c>
      <c r="H86" s="31">
        <v>15.5</v>
      </c>
      <c r="I86" s="31">
        <v>33.200000000000003</v>
      </c>
    </row>
    <row r="87" spans="1:9" x14ac:dyDescent="0.2">
      <c r="A87" s="13" t="s">
        <v>132</v>
      </c>
      <c r="B87" s="33">
        <v>2950</v>
      </c>
      <c r="C87" s="33">
        <v>2222</v>
      </c>
      <c r="D87" s="33">
        <v>79508</v>
      </c>
      <c r="E87" s="57" t="s">
        <v>5</v>
      </c>
      <c r="F87" s="43" t="s">
        <v>5</v>
      </c>
      <c r="G87" s="31">
        <v>6.9</v>
      </c>
      <c r="H87" s="31">
        <v>25.9</v>
      </c>
      <c r="I87" s="31">
        <v>35.1</v>
      </c>
    </row>
    <row r="88" spans="1:9" x14ac:dyDescent="0.2">
      <c r="A88" s="13" t="s">
        <v>131</v>
      </c>
      <c r="B88" s="33">
        <v>26722</v>
      </c>
      <c r="C88" s="33">
        <v>23043</v>
      </c>
      <c r="D88" s="33">
        <v>93461</v>
      </c>
      <c r="E88" s="33">
        <v>159</v>
      </c>
      <c r="F88" s="31">
        <v>17.600000000000001</v>
      </c>
      <c r="G88" s="31">
        <v>3.5</v>
      </c>
      <c r="H88" s="31">
        <v>8.6</v>
      </c>
      <c r="I88" s="31">
        <v>28.5</v>
      </c>
    </row>
    <row r="89" spans="1:9" x14ac:dyDescent="0.2">
      <c r="A89" s="13" t="s">
        <v>130</v>
      </c>
      <c r="B89" s="33">
        <v>3701</v>
      </c>
      <c r="C89" s="33">
        <v>2563</v>
      </c>
      <c r="D89" s="33">
        <v>77982</v>
      </c>
      <c r="E89" s="57" t="s">
        <v>5</v>
      </c>
      <c r="F89" s="31">
        <v>15.7</v>
      </c>
      <c r="G89" s="31">
        <v>12.8</v>
      </c>
      <c r="H89" s="31">
        <v>37.6</v>
      </c>
      <c r="I89" s="31">
        <v>37.799999999999997</v>
      </c>
    </row>
    <row r="90" spans="1:9" x14ac:dyDescent="0.2">
      <c r="A90" s="13" t="s">
        <v>129</v>
      </c>
      <c r="B90" s="33">
        <v>5051</v>
      </c>
      <c r="C90" s="33">
        <v>4002</v>
      </c>
      <c r="D90" s="33">
        <v>80096</v>
      </c>
      <c r="E90" s="57" t="s">
        <v>5</v>
      </c>
      <c r="F90" s="31">
        <v>33.5</v>
      </c>
      <c r="G90" s="31">
        <v>6.6</v>
      </c>
      <c r="H90" s="31">
        <v>26</v>
      </c>
      <c r="I90" s="31">
        <v>36.5</v>
      </c>
    </row>
    <row r="91" spans="1:9" s="10" customFormat="1" x14ac:dyDescent="0.2">
      <c r="A91" s="7" t="s">
        <v>2</v>
      </c>
      <c r="B91" s="19">
        <v>82704</v>
      </c>
      <c r="C91" s="19">
        <v>69205</v>
      </c>
      <c r="D91" s="19">
        <v>89412</v>
      </c>
      <c r="E91" s="19">
        <v>150</v>
      </c>
      <c r="F91" s="29">
        <v>19.5</v>
      </c>
      <c r="G91" s="29">
        <v>6</v>
      </c>
      <c r="H91" s="29">
        <v>15.3</v>
      </c>
      <c r="I91" s="29">
        <v>31.6</v>
      </c>
    </row>
    <row r="92" spans="1:9" x14ac:dyDescent="0.2">
      <c r="A92" s="178" t="s">
        <v>128</v>
      </c>
      <c r="B92" s="178"/>
      <c r="C92" s="178"/>
      <c r="D92" s="178"/>
      <c r="E92" s="178"/>
      <c r="F92" s="178"/>
      <c r="G92" s="178"/>
      <c r="H92" s="178"/>
      <c r="I92" s="178"/>
    </row>
    <row r="93" spans="1:9" s="10" customFormat="1" x14ac:dyDescent="0.2">
      <c r="A93" s="7" t="s">
        <v>2</v>
      </c>
      <c r="B93" s="19">
        <v>282178</v>
      </c>
      <c r="C93" s="19">
        <v>243212</v>
      </c>
      <c r="D93" s="19">
        <v>90170</v>
      </c>
      <c r="E93" s="19">
        <v>147</v>
      </c>
      <c r="F93" s="29">
        <v>16</v>
      </c>
      <c r="G93" s="29">
        <v>3</v>
      </c>
      <c r="H93" s="29">
        <v>7.4</v>
      </c>
      <c r="I93" s="29">
        <v>28.4</v>
      </c>
    </row>
    <row r="94" spans="1:9" x14ac:dyDescent="0.2">
      <c r="A94" s="178" t="s">
        <v>127</v>
      </c>
      <c r="B94" s="178"/>
      <c r="C94" s="178"/>
      <c r="D94" s="178"/>
      <c r="E94" s="178"/>
      <c r="F94" s="178"/>
      <c r="G94" s="178"/>
      <c r="H94" s="178"/>
      <c r="I94" s="178"/>
    </row>
    <row r="95" spans="1:9" x14ac:dyDescent="0.2">
      <c r="A95" s="13" t="s">
        <v>126</v>
      </c>
      <c r="B95" s="33">
        <v>14661</v>
      </c>
      <c r="C95" s="33">
        <v>11099</v>
      </c>
      <c r="D95" s="33">
        <v>95735</v>
      </c>
      <c r="E95" s="33">
        <v>113</v>
      </c>
      <c r="F95" s="31">
        <v>14.2</v>
      </c>
      <c r="G95" s="31">
        <v>12.8</v>
      </c>
      <c r="H95" s="31">
        <v>20.7</v>
      </c>
      <c r="I95" s="31">
        <v>40.5</v>
      </c>
    </row>
    <row r="96" spans="1:9" x14ac:dyDescent="0.2">
      <c r="A96" s="13" t="s">
        <v>125</v>
      </c>
      <c r="B96" s="33">
        <v>16234</v>
      </c>
      <c r="C96" s="33">
        <v>13017</v>
      </c>
      <c r="D96" s="33">
        <v>85669</v>
      </c>
      <c r="E96" s="33">
        <v>145</v>
      </c>
      <c r="F96" s="31">
        <v>37.799999999999997</v>
      </c>
      <c r="G96" s="31">
        <v>10.8</v>
      </c>
      <c r="H96" s="31">
        <v>19.5</v>
      </c>
      <c r="I96" s="31">
        <v>46.7</v>
      </c>
    </row>
    <row r="97" spans="1:9" x14ac:dyDescent="0.2">
      <c r="A97" s="13" t="s">
        <v>124</v>
      </c>
      <c r="B97" s="33">
        <v>57360</v>
      </c>
      <c r="C97" s="33">
        <v>48257</v>
      </c>
      <c r="D97" s="33">
        <v>97870</v>
      </c>
      <c r="E97" s="33">
        <v>126</v>
      </c>
      <c r="F97" s="31">
        <v>14.8</v>
      </c>
      <c r="G97" s="31">
        <v>2.5</v>
      </c>
      <c r="H97" s="31">
        <v>12.9</v>
      </c>
      <c r="I97" s="31">
        <v>39.1</v>
      </c>
    </row>
    <row r="98" spans="1:9" x14ac:dyDescent="0.2">
      <c r="A98" s="13" t="s">
        <v>123</v>
      </c>
      <c r="B98" s="33">
        <v>4349</v>
      </c>
      <c r="C98" s="33">
        <v>3357</v>
      </c>
      <c r="D98" s="33">
        <v>86525</v>
      </c>
      <c r="E98" s="33">
        <v>140</v>
      </c>
      <c r="F98" s="31">
        <v>34</v>
      </c>
      <c r="G98" s="31">
        <v>4.0999999999999996</v>
      </c>
      <c r="H98" s="31">
        <v>16.399999999999999</v>
      </c>
      <c r="I98" s="31">
        <v>48.5</v>
      </c>
    </row>
    <row r="99" spans="1:9" x14ac:dyDescent="0.2">
      <c r="A99" s="13" t="s">
        <v>122</v>
      </c>
      <c r="B99" s="33">
        <v>4773</v>
      </c>
      <c r="C99" s="33">
        <v>3459</v>
      </c>
      <c r="D99" s="33">
        <v>82144</v>
      </c>
      <c r="E99" s="57" t="s">
        <v>5</v>
      </c>
      <c r="F99" s="31">
        <v>9.1999999999999993</v>
      </c>
      <c r="G99" s="31">
        <v>24.5</v>
      </c>
      <c r="H99" s="31">
        <v>44.1</v>
      </c>
      <c r="I99" s="31">
        <v>60.3</v>
      </c>
    </row>
    <row r="100" spans="1:9" x14ac:dyDescent="0.2">
      <c r="A100" s="13" t="s">
        <v>121</v>
      </c>
      <c r="B100" s="33">
        <v>4177</v>
      </c>
      <c r="C100" s="33">
        <v>3012</v>
      </c>
      <c r="D100" s="33">
        <v>75513</v>
      </c>
      <c r="E100" s="57" t="s">
        <v>5</v>
      </c>
      <c r="F100" s="31">
        <v>28.3</v>
      </c>
      <c r="G100" s="31">
        <v>28.2</v>
      </c>
      <c r="H100" s="31">
        <v>85.7</v>
      </c>
      <c r="I100" s="31">
        <v>66.099999999999994</v>
      </c>
    </row>
    <row r="101" spans="1:9" x14ac:dyDescent="0.2">
      <c r="A101" s="13" t="s">
        <v>120</v>
      </c>
      <c r="B101" s="33">
        <v>11558</v>
      </c>
      <c r="C101" s="33">
        <v>8613</v>
      </c>
      <c r="D101" s="33">
        <v>83509</v>
      </c>
      <c r="E101" s="33">
        <v>84</v>
      </c>
      <c r="F101" s="31">
        <v>22.7</v>
      </c>
      <c r="G101" s="31">
        <v>15.4</v>
      </c>
      <c r="H101" s="31">
        <v>39.700000000000003</v>
      </c>
      <c r="I101" s="31">
        <v>41.1</v>
      </c>
    </row>
    <row r="102" spans="1:9" x14ac:dyDescent="0.2">
      <c r="A102" s="13" t="s">
        <v>119</v>
      </c>
      <c r="B102" s="33">
        <v>4744</v>
      </c>
      <c r="C102" s="33">
        <v>3450</v>
      </c>
      <c r="D102" s="33">
        <v>83414</v>
      </c>
      <c r="E102" s="33">
        <v>162</v>
      </c>
      <c r="F102" s="31">
        <v>13.9</v>
      </c>
      <c r="G102" s="31">
        <v>11.6</v>
      </c>
      <c r="H102" s="31">
        <v>32.6</v>
      </c>
      <c r="I102" s="31">
        <v>40.700000000000003</v>
      </c>
    </row>
    <row r="103" spans="1:9" x14ac:dyDescent="0.2">
      <c r="A103" s="13" t="s">
        <v>118</v>
      </c>
      <c r="B103" s="33">
        <v>8483</v>
      </c>
      <c r="C103" s="33">
        <v>6185</v>
      </c>
      <c r="D103" s="33">
        <v>79929</v>
      </c>
      <c r="E103" s="33">
        <v>160</v>
      </c>
      <c r="F103" s="31">
        <v>5.6</v>
      </c>
      <c r="G103" s="31">
        <v>23.3</v>
      </c>
      <c r="H103" s="31">
        <v>42.3</v>
      </c>
      <c r="I103" s="31">
        <v>81.3</v>
      </c>
    </row>
    <row r="104" spans="1:9" s="10" customFormat="1" x14ac:dyDescent="0.2">
      <c r="A104" s="7" t="s">
        <v>2</v>
      </c>
      <c r="B104" s="19">
        <v>126339</v>
      </c>
      <c r="C104" s="19">
        <v>100449</v>
      </c>
      <c r="D104" s="19">
        <v>91629</v>
      </c>
      <c r="E104" s="19">
        <v>126</v>
      </c>
      <c r="F104" s="29">
        <v>18.8</v>
      </c>
      <c r="G104" s="29">
        <v>9.1999999999999993</v>
      </c>
      <c r="H104" s="29">
        <v>23.5</v>
      </c>
      <c r="I104" s="29">
        <v>45.2</v>
      </c>
    </row>
    <row r="105" spans="1:9" x14ac:dyDescent="0.2">
      <c r="A105" s="178" t="s">
        <v>117</v>
      </c>
      <c r="B105" s="178"/>
      <c r="C105" s="178"/>
      <c r="D105" s="178"/>
      <c r="E105" s="178"/>
      <c r="F105" s="178"/>
      <c r="G105" s="178"/>
      <c r="H105" s="178"/>
      <c r="I105" s="178"/>
    </row>
    <row r="106" spans="1:9" x14ac:dyDescent="0.2">
      <c r="A106" s="13" t="s">
        <v>116</v>
      </c>
      <c r="B106" s="33">
        <v>3763</v>
      </c>
      <c r="C106" s="33">
        <v>3214</v>
      </c>
      <c r="D106" s="33">
        <v>83717</v>
      </c>
      <c r="E106" s="57" t="s">
        <v>5</v>
      </c>
      <c r="F106" s="43" t="s">
        <v>5</v>
      </c>
      <c r="G106" s="31">
        <v>3.4</v>
      </c>
      <c r="H106" s="31">
        <v>8.6999999999999993</v>
      </c>
      <c r="I106" s="31">
        <v>26.6</v>
      </c>
    </row>
    <row r="107" spans="1:9" x14ac:dyDescent="0.2">
      <c r="A107" s="13" t="s">
        <v>115</v>
      </c>
      <c r="B107" s="33">
        <v>7787</v>
      </c>
      <c r="C107" s="33">
        <v>5905</v>
      </c>
      <c r="D107" s="33">
        <v>81723</v>
      </c>
      <c r="E107" s="33">
        <v>115</v>
      </c>
      <c r="F107" s="31">
        <v>27.9</v>
      </c>
      <c r="G107" s="31">
        <v>22.7</v>
      </c>
      <c r="H107" s="31">
        <v>60.2</v>
      </c>
      <c r="I107" s="31">
        <v>44.4</v>
      </c>
    </row>
    <row r="108" spans="1:9" x14ac:dyDescent="0.2">
      <c r="A108" s="13" t="s">
        <v>114</v>
      </c>
      <c r="B108" s="33">
        <v>5528</v>
      </c>
      <c r="C108" s="33">
        <v>4187</v>
      </c>
      <c r="D108" s="33">
        <v>82139</v>
      </c>
      <c r="E108" s="33">
        <v>120</v>
      </c>
      <c r="F108" s="31">
        <v>19.100000000000001</v>
      </c>
      <c r="G108" s="31">
        <v>18.2</v>
      </c>
      <c r="H108" s="31">
        <v>56.2</v>
      </c>
      <c r="I108" s="31">
        <v>41.2</v>
      </c>
    </row>
    <row r="109" spans="1:9" x14ac:dyDescent="0.2">
      <c r="A109" s="13" t="s">
        <v>113</v>
      </c>
      <c r="B109" s="33">
        <v>7409</v>
      </c>
      <c r="C109" s="33">
        <v>6221</v>
      </c>
      <c r="D109" s="33">
        <v>84765</v>
      </c>
      <c r="E109" s="33">
        <v>147</v>
      </c>
      <c r="F109" s="31">
        <v>16.5</v>
      </c>
      <c r="G109" s="31">
        <v>5.2</v>
      </c>
      <c r="H109" s="31">
        <v>19.3</v>
      </c>
      <c r="I109" s="31">
        <v>30.2</v>
      </c>
    </row>
    <row r="110" spans="1:9" x14ac:dyDescent="0.2">
      <c r="A110" s="13" t="s">
        <v>112</v>
      </c>
      <c r="B110" s="33">
        <v>5531</v>
      </c>
      <c r="C110" s="33">
        <v>4024</v>
      </c>
      <c r="D110" s="33">
        <v>80031</v>
      </c>
      <c r="E110" s="57" t="s">
        <v>5</v>
      </c>
      <c r="F110" s="31">
        <v>33.700000000000003</v>
      </c>
      <c r="G110" s="31">
        <v>15</v>
      </c>
      <c r="H110" s="31">
        <v>41.4</v>
      </c>
      <c r="I110" s="31">
        <v>45.2</v>
      </c>
    </row>
    <row r="111" spans="1:9" x14ac:dyDescent="0.2">
      <c r="A111" s="13" t="s">
        <v>111</v>
      </c>
      <c r="B111" s="33">
        <v>31185</v>
      </c>
      <c r="C111" s="33">
        <v>25770</v>
      </c>
      <c r="D111" s="33">
        <v>93000</v>
      </c>
      <c r="E111" s="33">
        <v>118</v>
      </c>
      <c r="F111" s="31">
        <v>31.5</v>
      </c>
      <c r="G111" s="31">
        <v>10.3</v>
      </c>
      <c r="H111" s="31">
        <v>22.8</v>
      </c>
      <c r="I111" s="31">
        <v>30.3</v>
      </c>
    </row>
    <row r="112" spans="1:9" x14ac:dyDescent="0.2">
      <c r="A112" s="13" t="s">
        <v>110</v>
      </c>
      <c r="B112" s="33">
        <v>3011</v>
      </c>
      <c r="C112" s="33">
        <v>2312</v>
      </c>
      <c r="D112" s="33">
        <v>78095</v>
      </c>
      <c r="E112" s="33">
        <v>160</v>
      </c>
      <c r="F112" s="31">
        <v>65.599999999999994</v>
      </c>
      <c r="G112" s="31">
        <v>14.2</v>
      </c>
      <c r="H112" s="31">
        <v>47.6</v>
      </c>
      <c r="I112" s="31">
        <v>46.6</v>
      </c>
    </row>
    <row r="113" spans="1:9" x14ac:dyDescent="0.2">
      <c r="A113" s="13" t="s">
        <v>109</v>
      </c>
      <c r="B113" s="33">
        <v>10966</v>
      </c>
      <c r="C113" s="33">
        <v>8250</v>
      </c>
      <c r="D113" s="33">
        <v>81890</v>
      </c>
      <c r="E113" s="33">
        <v>122</v>
      </c>
      <c r="F113" s="31">
        <v>28.3</v>
      </c>
      <c r="G113" s="31">
        <v>13.7</v>
      </c>
      <c r="H113" s="31">
        <v>36.5</v>
      </c>
      <c r="I113" s="31">
        <v>43.3</v>
      </c>
    </row>
    <row r="114" spans="1:9" x14ac:dyDescent="0.2">
      <c r="A114" s="13" t="s">
        <v>108</v>
      </c>
      <c r="B114" s="33">
        <v>8341</v>
      </c>
      <c r="C114" s="33">
        <v>6521</v>
      </c>
      <c r="D114" s="33">
        <v>84208</v>
      </c>
      <c r="E114" s="33">
        <v>140</v>
      </c>
      <c r="F114" s="31">
        <v>21.5</v>
      </c>
      <c r="G114" s="31">
        <v>23.6</v>
      </c>
      <c r="H114" s="31">
        <v>48</v>
      </c>
      <c r="I114" s="31">
        <v>37</v>
      </c>
    </row>
    <row r="115" spans="1:9" x14ac:dyDescent="0.2">
      <c r="A115" s="13" t="s">
        <v>107</v>
      </c>
      <c r="B115" s="33">
        <v>10966</v>
      </c>
      <c r="C115" s="33">
        <v>9387</v>
      </c>
      <c r="D115" s="33">
        <v>90146</v>
      </c>
      <c r="E115" s="33">
        <v>157</v>
      </c>
      <c r="F115" s="31">
        <v>6</v>
      </c>
      <c r="G115" s="31">
        <v>7.7</v>
      </c>
      <c r="H115" s="31">
        <v>13</v>
      </c>
      <c r="I115" s="31">
        <v>29.4</v>
      </c>
    </row>
    <row r="116" spans="1:9" x14ac:dyDescent="0.2">
      <c r="A116" s="13" t="s">
        <v>106</v>
      </c>
      <c r="B116" s="33">
        <v>4328</v>
      </c>
      <c r="C116" s="33">
        <v>3350</v>
      </c>
      <c r="D116" s="33">
        <v>78237</v>
      </c>
      <c r="E116" s="33">
        <v>130</v>
      </c>
      <c r="F116" s="43" t="s">
        <v>5</v>
      </c>
      <c r="G116" s="31">
        <v>14.7</v>
      </c>
      <c r="H116" s="31">
        <v>32.9</v>
      </c>
      <c r="I116" s="31">
        <v>34.799999999999997</v>
      </c>
    </row>
    <row r="117" spans="1:9" s="10" customFormat="1" x14ac:dyDescent="0.2">
      <c r="A117" s="7" t="s">
        <v>2</v>
      </c>
      <c r="B117" s="19">
        <v>98815</v>
      </c>
      <c r="C117" s="19">
        <v>79141</v>
      </c>
      <c r="D117" s="19">
        <v>86619</v>
      </c>
      <c r="E117" s="19">
        <v>128</v>
      </c>
      <c r="F117" s="29">
        <v>23.5</v>
      </c>
      <c r="G117" s="29">
        <v>12.8</v>
      </c>
      <c r="H117" s="29">
        <v>31.6</v>
      </c>
      <c r="I117" s="29">
        <v>35.4</v>
      </c>
    </row>
    <row r="118" spans="1:9" x14ac:dyDescent="0.2">
      <c r="A118" s="178" t="s">
        <v>105</v>
      </c>
      <c r="B118" s="178"/>
      <c r="C118" s="178"/>
      <c r="D118" s="178"/>
      <c r="E118" s="178"/>
      <c r="F118" s="178"/>
      <c r="G118" s="178"/>
      <c r="H118" s="178"/>
      <c r="I118" s="178"/>
    </row>
    <row r="119" spans="1:9" x14ac:dyDescent="0.2">
      <c r="A119" s="13" t="s">
        <v>104</v>
      </c>
      <c r="B119" s="33">
        <v>10067</v>
      </c>
      <c r="C119" s="33">
        <v>8165</v>
      </c>
      <c r="D119" s="33">
        <v>88615</v>
      </c>
      <c r="E119" s="33">
        <v>140</v>
      </c>
      <c r="F119" s="31">
        <v>9.6999999999999993</v>
      </c>
      <c r="G119" s="31">
        <v>3.9</v>
      </c>
      <c r="H119" s="31">
        <v>11.5</v>
      </c>
      <c r="I119" s="31">
        <v>51.3</v>
      </c>
    </row>
    <row r="120" spans="1:9" x14ac:dyDescent="0.2">
      <c r="A120" s="13" t="s">
        <v>103</v>
      </c>
      <c r="B120" s="33">
        <v>11343</v>
      </c>
      <c r="C120" s="33">
        <v>9106</v>
      </c>
      <c r="D120" s="33">
        <v>84015</v>
      </c>
      <c r="E120" s="33">
        <v>146</v>
      </c>
      <c r="F120" s="31">
        <v>5.7</v>
      </c>
      <c r="G120" s="31">
        <v>12.3</v>
      </c>
      <c r="H120" s="31">
        <v>23.4</v>
      </c>
      <c r="I120" s="31">
        <v>46.6</v>
      </c>
    </row>
    <row r="121" spans="1:9" x14ac:dyDescent="0.2">
      <c r="A121" s="13" t="s">
        <v>102</v>
      </c>
      <c r="B121" s="33">
        <v>14663</v>
      </c>
      <c r="C121" s="33">
        <v>11846</v>
      </c>
      <c r="D121" s="33">
        <v>91435</v>
      </c>
      <c r="E121" s="33">
        <v>118</v>
      </c>
      <c r="F121" s="31">
        <v>19.600000000000001</v>
      </c>
      <c r="G121" s="31">
        <v>4.5999999999999996</v>
      </c>
      <c r="H121" s="31">
        <v>9</v>
      </c>
      <c r="I121" s="31">
        <v>45.5</v>
      </c>
    </row>
    <row r="122" spans="1:9" x14ac:dyDescent="0.2">
      <c r="A122" s="13" t="s">
        <v>101</v>
      </c>
      <c r="B122" s="33">
        <v>28224</v>
      </c>
      <c r="C122" s="33">
        <v>23499</v>
      </c>
      <c r="D122" s="33">
        <v>88234</v>
      </c>
      <c r="E122" s="33">
        <v>119</v>
      </c>
      <c r="F122" s="31">
        <v>15.3</v>
      </c>
      <c r="G122" s="31">
        <v>7.9</v>
      </c>
      <c r="H122" s="31">
        <v>13.6</v>
      </c>
      <c r="I122" s="31">
        <v>41.4</v>
      </c>
    </row>
    <row r="123" spans="1:9" x14ac:dyDescent="0.2">
      <c r="A123" s="13" t="s">
        <v>100</v>
      </c>
      <c r="B123" s="33">
        <v>13667</v>
      </c>
      <c r="C123" s="33">
        <v>10429</v>
      </c>
      <c r="D123" s="33">
        <v>79055</v>
      </c>
      <c r="E123" s="33">
        <v>93</v>
      </c>
      <c r="F123" s="31">
        <v>33</v>
      </c>
      <c r="G123" s="31">
        <v>8</v>
      </c>
      <c r="H123" s="31">
        <v>31</v>
      </c>
      <c r="I123" s="31">
        <v>54</v>
      </c>
    </row>
    <row r="124" spans="1:9" s="10" customFormat="1" x14ac:dyDescent="0.2">
      <c r="A124" s="7" t="s">
        <v>2</v>
      </c>
      <c r="B124" s="19">
        <v>77964</v>
      </c>
      <c r="C124" s="19">
        <v>63045</v>
      </c>
      <c r="D124" s="19">
        <v>86757</v>
      </c>
      <c r="E124" s="19">
        <v>122</v>
      </c>
      <c r="F124" s="29">
        <v>17.100000000000001</v>
      </c>
      <c r="G124" s="29">
        <v>7.4</v>
      </c>
      <c r="H124" s="29">
        <v>16.7</v>
      </c>
      <c r="I124" s="29">
        <v>46.3</v>
      </c>
    </row>
    <row r="125" spans="1:9" x14ac:dyDescent="0.2">
      <c r="A125" s="178" t="s">
        <v>99</v>
      </c>
      <c r="B125" s="178"/>
      <c r="C125" s="178"/>
      <c r="D125" s="178"/>
      <c r="E125" s="178"/>
      <c r="F125" s="178"/>
      <c r="G125" s="178"/>
      <c r="H125" s="178"/>
      <c r="I125" s="178"/>
    </row>
    <row r="126" spans="1:9" s="10" customFormat="1" x14ac:dyDescent="0.2">
      <c r="A126" s="7" t="s">
        <v>2</v>
      </c>
      <c r="B126" s="19">
        <v>303118</v>
      </c>
      <c r="C126" s="19">
        <v>242635</v>
      </c>
      <c r="D126" s="19">
        <v>88729</v>
      </c>
      <c r="E126" s="19">
        <v>126</v>
      </c>
      <c r="F126" s="29">
        <v>20</v>
      </c>
      <c r="G126" s="29">
        <v>10</v>
      </c>
      <c r="H126" s="29">
        <v>24.5</v>
      </c>
      <c r="I126" s="29">
        <v>42.2</v>
      </c>
    </row>
    <row r="127" spans="1:9" x14ac:dyDescent="0.2">
      <c r="A127" s="178" t="s">
        <v>98</v>
      </c>
      <c r="B127" s="178"/>
      <c r="C127" s="178"/>
      <c r="D127" s="178"/>
      <c r="E127" s="178"/>
      <c r="F127" s="178"/>
      <c r="G127" s="178"/>
      <c r="H127" s="178"/>
      <c r="I127" s="178"/>
    </row>
    <row r="128" spans="1:9" s="10" customFormat="1" x14ac:dyDescent="0.2">
      <c r="A128" s="7" t="s">
        <v>2</v>
      </c>
      <c r="B128" s="19">
        <v>896872</v>
      </c>
      <c r="C128" s="19">
        <v>750627</v>
      </c>
      <c r="D128" s="19">
        <v>91575</v>
      </c>
      <c r="E128" s="19">
        <v>137</v>
      </c>
      <c r="F128" s="29">
        <v>16.3</v>
      </c>
      <c r="G128" s="29">
        <v>5.2</v>
      </c>
      <c r="H128" s="29">
        <v>13.2</v>
      </c>
      <c r="I128" s="29">
        <v>33</v>
      </c>
    </row>
    <row r="129" spans="1:9" x14ac:dyDescent="0.2">
      <c r="A129" s="178" t="s">
        <v>293</v>
      </c>
      <c r="B129" s="178"/>
      <c r="C129" s="178"/>
      <c r="D129" s="178"/>
      <c r="E129" s="178"/>
      <c r="F129" s="178"/>
      <c r="G129" s="178"/>
      <c r="H129" s="178"/>
      <c r="I129" s="178"/>
    </row>
    <row r="130" spans="1:9" x14ac:dyDescent="0.2">
      <c r="A130" s="13" t="s">
        <v>96</v>
      </c>
      <c r="B130" s="33">
        <v>4104</v>
      </c>
      <c r="C130" s="33">
        <v>2883</v>
      </c>
      <c r="D130" s="33">
        <v>80094</v>
      </c>
      <c r="E130" s="33">
        <v>120</v>
      </c>
      <c r="F130" s="31">
        <v>61.2</v>
      </c>
      <c r="G130" s="31">
        <v>29</v>
      </c>
      <c r="H130" s="31">
        <v>84.9</v>
      </c>
      <c r="I130" s="31">
        <v>64.8</v>
      </c>
    </row>
    <row r="131" spans="1:9" x14ac:dyDescent="0.2">
      <c r="A131" s="13" t="s">
        <v>224</v>
      </c>
      <c r="B131" s="33">
        <v>5124</v>
      </c>
      <c r="C131" s="33">
        <v>3356</v>
      </c>
      <c r="D131" s="33">
        <v>75589</v>
      </c>
      <c r="E131" s="57" t="s">
        <v>5</v>
      </c>
      <c r="F131" s="31">
        <v>233</v>
      </c>
      <c r="G131" s="31">
        <v>41.5</v>
      </c>
      <c r="H131" s="31">
        <v>76.900000000000006</v>
      </c>
      <c r="I131" s="31">
        <v>56.4</v>
      </c>
    </row>
    <row r="132" spans="1:9" x14ac:dyDescent="0.2">
      <c r="A132" s="13" t="s">
        <v>94</v>
      </c>
      <c r="B132" s="33">
        <v>10239</v>
      </c>
      <c r="C132" s="33">
        <v>7078</v>
      </c>
      <c r="D132" s="33">
        <v>84695</v>
      </c>
      <c r="E132" s="33">
        <v>150</v>
      </c>
      <c r="F132" s="31">
        <v>17.600000000000001</v>
      </c>
      <c r="G132" s="31">
        <v>31.2</v>
      </c>
      <c r="H132" s="31">
        <v>75</v>
      </c>
      <c r="I132" s="31">
        <v>48.9</v>
      </c>
    </row>
    <row r="133" spans="1:9" x14ac:dyDescent="0.2">
      <c r="A133" s="13" t="s">
        <v>93</v>
      </c>
      <c r="B133" s="33">
        <v>6300</v>
      </c>
      <c r="C133" s="33">
        <v>4328</v>
      </c>
      <c r="D133" s="33">
        <v>81640</v>
      </c>
      <c r="E133" s="33">
        <v>310</v>
      </c>
      <c r="F133" s="31">
        <v>67.400000000000006</v>
      </c>
      <c r="G133" s="31">
        <v>29.1</v>
      </c>
      <c r="H133" s="31">
        <v>69</v>
      </c>
      <c r="I133" s="31">
        <v>61.4</v>
      </c>
    </row>
    <row r="134" spans="1:9" x14ac:dyDescent="0.2">
      <c r="A134" s="13" t="s">
        <v>92</v>
      </c>
      <c r="B134" s="33">
        <v>18323</v>
      </c>
      <c r="C134" s="33">
        <v>13923</v>
      </c>
      <c r="D134" s="33">
        <v>94620</v>
      </c>
      <c r="E134" s="33">
        <v>131</v>
      </c>
      <c r="F134" s="31">
        <v>16.100000000000001</v>
      </c>
      <c r="G134" s="31">
        <v>19.2</v>
      </c>
      <c r="H134" s="31">
        <v>47.9</v>
      </c>
      <c r="I134" s="31">
        <v>37.799999999999997</v>
      </c>
    </row>
    <row r="135" spans="1:9" x14ac:dyDescent="0.2">
      <c r="A135" s="13" t="s">
        <v>223</v>
      </c>
      <c r="B135" s="33">
        <v>4165</v>
      </c>
      <c r="C135" s="33">
        <v>2911</v>
      </c>
      <c r="D135" s="33">
        <v>79383</v>
      </c>
      <c r="E135" s="33">
        <v>130</v>
      </c>
      <c r="F135" s="43" t="s">
        <v>5</v>
      </c>
      <c r="G135" s="31">
        <v>30</v>
      </c>
      <c r="H135" s="31">
        <v>42.9</v>
      </c>
      <c r="I135" s="31">
        <v>50.7</v>
      </c>
    </row>
    <row r="136" spans="1:9" x14ac:dyDescent="0.2">
      <c r="A136" s="13" t="s">
        <v>90</v>
      </c>
      <c r="B136" s="33">
        <v>14437</v>
      </c>
      <c r="C136" s="33">
        <v>11762</v>
      </c>
      <c r="D136" s="33">
        <v>83749</v>
      </c>
      <c r="E136" s="33">
        <v>131</v>
      </c>
      <c r="F136" s="31">
        <v>11.4</v>
      </c>
      <c r="G136" s="31">
        <v>9.4</v>
      </c>
      <c r="H136" s="31">
        <v>19.2</v>
      </c>
      <c r="I136" s="31">
        <v>40.6</v>
      </c>
    </row>
    <row r="137" spans="1:9" x14ac:dyDescent="0.2">
      <c r="A137" s="13" t="s">
        <v>89</v>
      </c>
      <c r="B137" s="33">
        <v>79379</v>
      </c>
      <c r="C137" s="33">
        <v>65174</v>
      </c>
      <c r="D137" s="33">
        <v>95337</v>
      </c>
      <c r="E137" s="33">
        <v>103</v>
      </c>
      <c r="F137" s="31">
        <v>15.4</v>
      </c>
      <c r="G137" s="31">
        <v>12.1</v>
      </c>
      <c r="H137" s="31">
        <v>28.3</v>
      </c>
      <c r="I137" s="31">
        <v>41.1</v>
      </c>
    </row>
    <row r="138" spans="1:9" x14ac:dyDescent="0.2">
      <c r="A138" s="13" t="s">
        <v>88</v>
      </c>
      <c r="B138" s="33">
        <v>22292</v>
      </c>
      <c r="C138" s="33">
        <v>16456</v>
      </c>
      <c r="D138" s="33">
        <v>88897</v>
      </c>
      <c r="E138" s="33">
        <v>130</v>
      </c>
      <c r="F138" s="31">
        <v>10.9</v>
      </c>
      <c r="G138" s="31">
        <v>30.1</v>
      </c>
      <c r="H138" s="31">
        <v>66.7</v>
      </c>
      <c r="I138" s="31">
        <v>47</v>
      </c>
    </row>
    <row r="139" spans="1:9" x14ac:dyDescent="0.2">
      <c r="A139" s="13" t="s">
        <v>87</v>
      </c>
      <c r="B139" s="33">
        <v>7728</v>
      </c>
      <c r="C139" s="33">
        <v>5894</v>
      </c>
      <c r="D139" s="33">
        <v>83366</v>
      </c>
      <c r="E139" s="33">
        <v>107</v>
      </c>
      <c r="F139" s="31">
        <v>15.5</v>
      </c>
      <c r="G139" s="31">
        <v>20.5</v>
      </c>
      <c r="H139" s="31">
        <v>53.4</v>
      </c>
      <c r="I139" s="31">
        <v>35.799999999999997</v>
      </c>
    </row>
    <row r="140" spans="1:9" x14ac:dyDescent="0.2">
      <c r="A140" s="13" t="s">
        <v>86</v>
      </c>
      <c r="B140" s="33">
        <v>7017</v>
      </c>
      <c r="C140" s="33">
        <v>5608</v>
      </c>
      <c r="D140" s="33">
        <v>92025</v>
      </c>
      <c r="E140" s="33">
        <v>110</v>
      </c>
      <c r="F140" s="31">
        <v>103.5</v>
      </c>
      <c r="G140" s="31">
        <v>23.4</v>
      </c>
      <c r="H140" s="31">
        <v>47.6</v>
      </c>
      <c r="I140" s="31">
        <v>37.4</v>
      </c>
    </row>
    <row r="141" spans="1:9" x14ac:dyDescent="0.2">
      <c r="A141" s="13" t="s">
        <v>85</v>
      </c>
      <c r="B141" s="33">
        <v>12322</v>
      </c>
      <c r="C141" s="33">
        <v>9324</v>
      </c>
      <c r="D141" s="33">
        <v>84168</v>
      </c>
      <c r="E141" s="33">
        <v>108</v>
      </c>
      <c r="F141" s="31">
        <v>32.9</v>
      </c>
      <c r="G141" s="31">
        <v>22.1</v>
      </c>
      <c r="H141" s="31">
        <v>46.6</v>
      </c>
      <c r="I141" s="31">
        <v>45.6</v>
      </c>
    </row>
    <row r="142" spans="1:9" x14ac:dyDescent="0.2">
      <c r="A142" s="13" t="s">
        <v>84</v>
      </c>
      <c r="B142" s="33">
        <v>5039</v>
      </c>
      <c r="C142" s="33">
        <v>3499</v>
      </c>
      <c r="D142" s="33">
        <v>81389</v>
      </c>
      <c r="E142" s="57" t="s">
        <v>5</v>
      </c>
      <c r="F142" s="31">
        <v>15.5</v>
      </c>
      <c r="G142" s="31">
        <v>23.4</v>
      </c>
      <c r="H142" s="31">
        <v>64.8</v>
      </c>
      <c r="I142" s="31">
        <v>50.1</v>
      </c>
    </row>
    <row r="143" spans="1:9" x14ac:dyDescent="0.2">
      <c r="A143" s="13" t="s">
        <v>83</v>
      </c>
      <c r="B143" s="33">
        <v>8589</v>
      </c>
      <c r="C143" s="33">
        <v>6823</v>
      </c>
      <c r="D143" s="33">
        <v>102538</v>
      </c>
      <c r="E143" s="33">
        <v>158</v>
      </c>
      <c r="F143" s="31">
        <v>15.4</v>
      </c>
      <c r="G143" s="31">
        <v>9.1</v>
      </c>
      <c r="H143" s="31">
        <v>23.4</v>
      </c>
      <c r="I143" s="31">
        <v>39.299999999999997</v>
      </c>
    </row>
    <row r="144" spans="1:9" x14ac:dyDescent="0.2">
      <c r="A144" s="13" t="s">
        <v>222</v>
      </c>
      <c r="B144" s="33">
        <v>4318</v>
      </c>
      <c r="C144" s="33">
        <v>3245</v>
      </c>
      <c r="D144" s="33">
        <v>82487</v>
      </c>
      <c r="E144" s="33">
        <v>192</v>
      </c>
      <c r="F144" s="31">
        <v>25.3</v>
      </c>
      <c r="G144" s="31">
        <v>20.7</v>
      </c>
      <c r="H144" s="31">
        <v>48.8</v>
      </c>
      <c r="I144" s="31">
        <v>43.3</v>
      </c>
    </row>
    <row r="145" spans="1:9" s="10" customFormat="1" x14ac:dyDescent="0.2">
      <c r="A145" s="7" t="s">
        <v>2</v>
      </c>
      <c r="B145" s="19">
        <v>209376</v>
      </c>
      <c r="C145" s="19">
        <v>162264</v>
      </c>
      <c r="D145" s="19">
        <v>90542</v>
      </c>
      <c r="E145" s="19">
        <v>118</v>
      </c>
      <c r="F145" s="29">
        <v>26.3</v>
      </c>
      <c r="G145" s="29">
        <v>18.899999999999999</v>
      </c>
      <c r="H145" s="29">
        <v>43.3</v>
      </c>
      <c r="I145" s="29">
        <v>43.7</v>
      </c>
    </row>
    <row r="146" spans="1:9" x14ac:dyDescent="0.2">
      <c r="A146" s="178" t="s">
        <v>81</v>
      </c>
      <c r="B146" s="178"/>
      <c r="C146" s="178"/>
      <c r="D146" s="178"/>
      <c r="E146" s="178"/>
      <c r="F146" s="178"/>
      <c r="G146" s="178"/>
      <c r="H146" s="178"/>
      <c r="I146" s="178"/>
    </row>
    <row r="147" spans="1:9" x14ac:dyDescent="0.2">
      <c r="A147" s="13" t="s">
        <v>80</v>
      </c>
      <c r="B147" s="33">
        <v>4733</v>
      </c>
      <c r="C147" s="33">
        <v>3773</v>
      </c>
      <c r="D147" s="33">
        <v>83272</v>
      </c>
      <c r="E147" s="57" t="s">
        <v>5</v>
      </c>
      <c r="F147" s="31">
        <v>17.8</v>
      </c>
      <c r="G147" s="31">
        <v>15.4</v>
      </c>
      <c r="H147" s="31">
        <v>37.5</v>
      </c>
      <c r="I147" s="31">
        <v>57.5</v>
      </c>
    </row>
    <row r="148" spans="1:9" x14ac:dyDescent="0.2">
      <c r="A148" s="13" t="s">
        <v>79</v>
      </c>
      <c r="B148" s="33">
        <v>25863</v>
      </c>
      <c r="C148" s="33">
        <v>22885</v>
      </c>
      <c r="D148" s="33">
        <v>94087</v>
      </c>
      <c r="E148" s="33">
        <v>132</v>
      </c>
      <c r="F148" s="31">
        <v>14.4</v>
      </c>
      <c r="G148" s="31">
        <v>4.7</v>
      </c>
      <c r="H148" s="31">
        <v>12.6</v>
      </c>
      <c r="I148" s="31">
        <v>29.4</v>
      </c>
    </row>
    <row r="149" spans="1:9" x14ac:dyDescent="0.2">
      <c r="A149" s="13" t="s">
        <v>78</v>
      </c>
      <c r="B149" s="33">
        <v>9789</v>
      </c>
      <c r="C149" s="33">
        <v>7924</v>
      </c>
      <c r="D149" s="33">
        <v>82870</v>
      </c>
      <c r="E149" s="33">
        <v>114</v>
      </c>
      <c r="F149" s="31">
        <v>30.4</v>
      </c>
      <c r="G149" s="31">
        <v>13.2</v>
      </c>
      <c r="H149" s="31">
        <v>30.1</v>
      </c>
      <c r="I149" s="31">
        <v>38.5</v>
      </c>
    </row>
    <row r="150" spans="1:9" x14ac:dyDescent="0.2">
      <c r="A150" s="13" t="s">
        <v>77</v>
      </c>
      <c r="B150" s="33">
        <v>24013</v>
      </c>
      <c r="C150" s="33">
        <v>20847</v>
      </c>
      <c r="D150" s="33">
        <v>91517</v>
      </c>
      <c r="E150" s="33">
        <v>135</v>
      </c>
      <c r="F150" s="31">
        <v>13.4</v>
      </c>
      <c r="G150" s="31">
        <v>5.7</v>
      </c>
      <c r="H150" s="31">
        <v>16.2</v>
      </c>
      <c r="I150" s="31">
        <v>34.299999999999997</v>
      </c>
    </row>
    <row r="151" spans="1:9" x14ac:dyDescent="0.2">
      <c r="A151" s="13" t="s">
        <v>76</v>
      </c>
      <c r="B151" s="33">
        <v>16499</v>
      </c>
      <c r="C151" s="33">
        <v>14123</v>
      </c>
      <c r="D151" s="33">
        <v>89280</v>
      </c>
      <c r="E151" s="33">
        <v>123</v>
      </c>
      <c r="F151" s="31">
        <v>7.9</v>
      </c>
      <c r="G151" s="31">
        <v>5</v>
      </c>
      <c r="H151" s="31">
        <v>11.7</v>
      </c>
      <c r="I151" s="31">
        <v>37.700000000000003</v>
      </c>
    </row>
    <row r="152" spans="1:9" x14ac:dyDescent="0.2">
      <c r="A152" s="13" t="s">
        <v>75</v>
      </c>
      <c r="B152" s="33">
        <v>10464</v>
      </c>
      <c r="C152" s="33">
        <v>8115</v>
      </c>
      <c r="D152" s="33">
        <v>81013</v>
      </c>
      <c r="E152" s="33">
        <v>130</v>
      </c>
      <c r="F152" s="31">
        <v>19.5</v>
      </c>
      <c r="G152" s="31">
        <v>16.899999999999999</v>
      </c>
      <c r="H152" s="31">
        <v>50.4</v>
      </c>
      <c r="I152" s="31">
        <v>57.1</v>
      </c>
    </row>
    <row r="153" spans="1:9" x14ac:dyDescent="0.2">
      <c r="A153" s="13" t="s">
        <v>74</v>
      </c>
      <c r="B153" s="33">
        <v>8730</v>
      </c>
      <c r="C153" s="33">
        <v>7360</v>
      </c>
      <c r="D153" s="33">
        <v>84144</v>
      </c>
      <c r="E153" s="33">
        <v>140</v>
      </c>
      <c r="F153" s="31">
        <v>8.8000000000000007</v>
      </c>
      <c r="G153" s="31">
        <v>23.2</v>
      </c>
      <c r="H153" s="31">
        <v>40.299999999999997</v>
      </c>
      <c r="I153" s="31">
        <v>49.4</v>
      </c>
    </row>
    <row r="154" spans="1:9" s="10" customFormat="1" x14ac:dyDescent="0.2">
      <c r="A154" s="7" t="s">
        <v>2</v>
      </c>
      <c r="B154" s="19">
        <v>100091</v>
      </c>
      <c r="C154" s="19">
        <v>85027</v>
      </c>
      <c r="D154" s="19">
        <v>89025</v>
      </c>
      <c r="E154" s="19">
        <v>129</v>
      </c>
      <c r="F154" s="29">
        <v>14.8</v>
      </c>
      <c r="G154" s="29">
        <v>8.9</v>
      </c>
      <c r="H154" s="29">
        <v>22.1</v>
      </c>
      <c r="I154" s="29">
        <v>38.4</v>
      </c>
    </row>
    <row r="155" spans="1:9" x14ac:dyDescent="0.2">
      <c r="A155" s="178" t="s">
        <v>73</v>
      </c>
      <c r="B155" s="178"/>
      <c r="C155" s="178"/>
      <c r="D155" s="178"/>
      <c r="E155" s="178"/>
      <c r="F155" s="178"/>
      <c r="G155" s="178"/>
      <c r="H155" s="178"/>
      <c r="I155" s="178"/>
    </row>
    <row r="156" spans="1:9" x14ac:dyDescent="0.2">
      <c r="A156" s="13" t="s">
        <v>72</v>
      </c>
      <c r="B156" s="33">
        <v>12812</v>
      </c>
      <c r="C156" s="33">
        <v>10838</v>
      </c>
      <c r="D156" s="33">
        <v>87316</v>
      </c>
      <c r="E156" s="33">
        <v>128</v>
      </c>
      <c r="F156" s="31">
        <v>26.5</v>
      </c>
      <c r="G156" s="31">
        <v>9.1</v>
      </c>
      <c r="H156" s="31">
        <v>20.8</v>
      </c>
      <c r="I156" s="31">
        <v>42</v>
      </c>
    </row>
    <row r="157" spans="1:9" x14ac:dyDescent="0.2">
      <c r="A157" s="13" t="s">
        <v>71</v>
      </c>
      <c r="B157" s="33">
        <v>8186</v>
      </c>
      <c r="C157" s="33">
        <v>6499</v>
      </c>
      <c r="D157" s="33">
        <v>89988</v>
      </c>
      <c r="E157" s="33">
        <v>154</v>
      </c>
      <c r="F157" s="31">
        <v>4.0999999999999996</v>
      </c>
      <c r="G157" s="31">
        <v>21.3</v>
      </c>
      <c r="H157" s="31">
        <v>51.5</v>
      </c>
      <c r="I157" s="31">
        <v>44.8</v>
      </c>
    </row>
    <row r="158" spans="1:9" x14ac:dyDescent="0.2">
      <c r="A158" s="13" t="s">
        <v>70</v>
      </c>
      <c r="B158" s="33">
        <v>10171</v>
      </c>
      <c r="C158" s="33">
        <v>8395</v>
      </c>
      <c r="D158" s="33">
        <v>85774</v>
      </c>
      <c r="E158" s="57" t="s">
        <v>5</v>
      </c>
      <c r="F158" s="31">
        <v>28</v>
      </c>
      <c r="G158" s="31">
        <v>8.6999999999999993</v>
      </c>
      <c r="H158" s="31">
        <v>21.4</v>
      </c>
      <c r="I158" s="31">
        <v>40.700000000000003</v>
      </c>
    </row>
    <row r="159" spans="1:9" x14ac:dyDescent="0.2">
      <c r="A159" s="13" t="s">
        <v>69</v>
      </c>
      <c r="B159" s="33">
        <v>7586</v>
      </c>
      <c r="C159" s="33">
        <v>6275</v>
      </c>
      <c r="D159" s="33">
        <v>87146</v>
      </c>
      <c r="E159" s="57" t="s">
        <v>5</v>
      </c>
      <c r="F159" s="31">
        <v>16.2</v>
      </c>
      <c r="G159" s="31">
        <v>6</v>
      </c>
      <c r="H159" s="31">
        <v>15.7</v>
      </c>
      <c r="I159" s="31">
        <v>41.9</v>
      </c>
    </row>
    <row r="160" spans="1:9" x14ac:dyDescent="0.2">
      <c r="A160" s="13" t="s">
        <v>68</v>
      </c>
      <c r="B160" s="33">
        <v>20576</v>
      </c>
      <c r="C160" s="33">
        <v>17342</v>
      </c>
      <c r="D160" s="33">
        <v>93574</v>
      </c>
      <c r="E160" s="57" t="s">
        <v>5</v>
      </c>
      <c r="F160" s="31">
        <v>18.8</v>
      </c>
      <c r="G160" s="31">
        <v>22.5</v>
      </c>
      <c r="H160" s="31">
        <v>48.2</v>
      </c>
      <c r="I160" s="31">
        <v>42.1</v>
      </c>
    </row>
    <row r="161" spans="1:9" x14ac:dyDescent="0.2">
      <c r="A161" s="13" t="s">
        <v>67</v>
      </c>
      <c r="B161" s="33">
        <v>6026</v>
      </c>
      <c r="C161" s="33">
        <v>4834</v>
      </c>
      <c r="D161" s="33">
        <v>82259</v>
      </c>
      <c r="E161" s="33">
        <v>113</v>
      </c>
      <c r="F161" s="31">
        <v>44.9</v>
      </c>
      <c r="G161" s="31">
        <v>13.2</v>
      </c>
      <c r="H161" s="31">
        <v>36.6</v>
      </c>
      <c r="I161" s="31">
        <v>67.599999999999994</v>
      </c>
    </row>
    <row r="162" spans="1:9" s="10" customFormat="1" x14ac:dyDescent="0.2">
      <c r="A162" s="7" t="s">
        <v>2</v>
      </c>
      <c r="B162" s="19">
        <v>65357</v>
      </c>
      <c r="C162" s="19">
        <v>54183</v>
      </c>
      <c r="D162" s="19">
        <v>88930</v>
      </c>
      <c r="E162" s="19">
        <v>135</v>
      </c>
      <c r="F162" s="29">
        <v>21.9</v>
      </c>
      <c r="G162" s="29">
        <v>14.7</v>
      </c>
      <c r="H162" s="29">
        <v>33.9</v>
      </c>
      <c r="I162" s="29">
        <v>44.5</v>
      </c>
    </row>
    <row r="163" spans="1:9" x14ac:dyDescent="0.2">
      <c r="A163" s="178" t="s">
        <v>66</v>
      </c>
      <c r="B163" s="178"/>
      <c r="C163" s="178"/>
      <c r="D163" s="178"/>
      <c r="E163" s="178"/>
      <c r="F163" s="178"/>
      <c r="G163" s="178"/>
      <c r="H163" s="178"/>
      <c r="I163" s="178"/>
    </row>
    <row r="164" spans="1:9" s="10" customFormat="1" x14ac:dyDescent="0.2">
      <c r="A164" s="7" t="s">
        <v>2</v>
      </c>
      <c r="B164" s="19">
        <v>374824</v>
      </c>
      <c r="C164" s="19">
        <v>301474</v>
      </c>
      <c r="D164" s="19">
        <v>89824</v>
      </c>
      <c r="E164" s="19">
        <v>122</v>
      </c>
      <c r="F164" s="29">
        <v>22.4</v>
      </c>
      <c r="G164" s="29">
        <v>15.6</v>
      </c>
      <c r="H164" s="29">
        <v>36.299999999999997</v>
      </c>
      <c r="I164" s="29">
        <v>42.5</v>
      </c>
    </row>
    <row r="165" spans="1:9" x14ac:dyDescent="0.2">
      <c r="A165" s="178" t="s">
        <v>292</v>
      </c>
      <c r="B165" s="178"/>
      <c r="C165" s="178"/>
      <c r="D165" s="178"/>
      <c r="E165" s="178"/>
      <c r="F165" s="178"/>
      <c r="G165" s="178"/>
      <c r="H165" s="178"/>
      <c r="I165" s="178"/>
    </row>
    <row r="166" spans="1:9" x14ac:dyDescent="0.2">
      <c r="A166" s="13" t="s">
        <v>64</v>
      </c>
      <c r="B166" s="33">
        <v>8416</v>
      </c>
      <c r="C166" s="33">
        <v>6248</v>
      </c>
      <c r="D166" s="33">
        <v>77859</v>
      </c>
      <c r="E166" s="33">
        <v>142</v>
      </c>
      <c r="F166" s="31">
        <v>8.6</v>
      </c>
      <c r="G166" s="31">
        <v>16.600000000000001</v>
      </c>
      <c r="H166" s="31">
        <v>24.4</v>
      </c>
      <c r="I166" s="31">
        <v>58.7</v>
      </c>
    </row>
    <row r="167" spans="1:9" x14ac:dyDescent="0.2">
      <c r="A167" s="13" t="s">
        <v>63</v>
      </c>
      <c r="B167" s="33">
        <v>16056</v>
      </c>
      <c r="C167" s="33">
        <v>11055</v>
      </c>
      <c r="D167" s="33">
        <v>79795</v>
      </c>
      <c r="E167" s="33">
        <v>102</v>
      </c>
      <c r="F167" s="31">
        <v>61.9</v>
      </c>
      <c r="G167" s="31">
        <v>21.2</v>
      </c>
      <c r="H167" s="31">
        <v>44.2</v>
      </c>
      <c r="I167" s="31">
        <v>61.2</v>
      </c>
    </row>
    <row r="168" spans="1:9" x14ac:dyDescent="0.2">
      <c r="A168" s="13" t="s">
        <v>62</v>
      </c>
      <c r="B168" s="33">
        <v>59110</v>
      </c>
      <c r="C168" s="33">
        <v>50719</v>
      </c>
      <c r="D168" s="33">
        <v>94260</v>
      </c>
      <c r="E168" s="33">
        <v>120</v>
      </c>
      <c r="F168" s="31">
        <v>10.7</v>
      </c>
      <c r="G168" s="31">
        <v>6.7</v>
      </c>
      <c r="H168" s="31">
        <v>15.6</v>
      </c>
      <c r="I168" s="31">
        <v>30.3</v>
      </c>
    </row>
    <row r="169" spans="1:9" x14ac:dyDescent="0.2">
      <c r="A169" s="13" t="s">
        <v>61</v>
      </c>
      <c r="B169" s="33">
        <v>9944</v>
      </c>
      <c r="C169" s="33">
        <v>6844</v>
      </c>
      <c r="D169" s="33">
        <v>75725</v>
      </c>
      <c r="E169" s="33">
        <v>180</v>
      </c>
      <c r="F169" s="31">
        <v>38.299999999999997</v>
      </c>
      <c r="G169" s="31">
        <v>17.5</v>
      </c>
      <c r="H169" s="31">
        <v>35.6</v>
      </c>
      <c r="I169" s="31">
        <v>54.7</v>
      </c>
    </row>
    <row r="170" spans="1:9" x14ac:dyDescent="0.2">
      <c r="A170" s="13" t="s">
        <v>60</v>
      </c>
      <c r="B170" s="33">
        <v>15925</v>
      </c>
      <c r="C170" s="33">
        <v>11820</v>
      </c>
      <c r="D170" s="33">
        <v>80610</v>
      </c>
      <c r="E170" s="33">
        <v>135</v>
      </c>
      <c r="F170" s="31">
        <v>8.1</v>
      </c>
      <c r="G170" s="31">
        <v>10.7</v>
      </c>
      <c r="H170" s="31">
        <v>24.2</v>
      </c>
      <c r="I170" s="31">
        <v>43.3</v>
      </c>
    </row>
    <row r="171" spans="1:9" x14ac:dyDescent="0.2">
      <c r="A171" s="13" t="s">
        <v>221</v>
      </c>
      <c r="B171" s="33">
        <v>14595</v>
      </c>
      <c r="C171" s="33">
        <v>9996</v>
      </c>
      <c r="D171" s="33">
        <v>78133</v>
      </c>
      <c r="E171" s="33">
        <v>140</v>
      </c>
      <c r="F171" s="31">
        <v>13.7</v>
      </c>
      <c r="G171" s="31">
        <v>24.3</v>
      </c>
      <c r="H171" s="31">
        <v>44.6</v>
      </c>
      <c r="I171" s="31">
        <v>42.9</v>
      </c>
    </row>
    <row r="172" spans="1:9" x14ac:dyDescent="0.2">
      <c r="A172" s="13" t="s">
        <v>58</v>
      </c>
      <c r="B172" s="33">
        <v>9594</v>
      </c>
      <c r="C172" s="33">
        <v>7513</v>
      </c>
      <c r="D172" s="33">
        <v>87137</v>
      </c>
      <c r="E172" s="33">
        <v>125</v>
      </c>
      <c r="F172" s="31">
        <v>22.9</v>
      </c>
      <c r="G172" s="31">
        <v>6.3</v>
      </c>
      <c r="H172" s="31">
        <v>15.2</v>
      </c>
      <c r="I172" s="31">
        <v>32.4</v>
      </c>
    </row>
    <row r="173" spans="1:9" x14ac:dyDescent="0.2">
      <c r="A173" s="13" t="s">
        <v>57</v>
      </c>
      <c r="B173" s="33">
        <v>4247</v>
      </c>
      <c r="C173" s="33">
        <v>3257</v>
      </c>
      <c r="D173" s="33">
        <v>86163</v>
      </c>
      <c r="E173" s="33">
        <v>107</v>
      </c>
      <c r="F173" s="31">
        <v>58.2</v>
      </c>
      <c r="G173" s="31">
        <v>13.3</v>
      </c>
      <c r="H173" s="31">
        <v>27.5</v>
      </c>
      <c r="I173" s="31">
        <v>28.2</v>
      </c>
    </row>
    <row r="174" spans="1:9" x14ac:dyDescent="0.2">
      <c r="A174" s="13" t="s">
        <v>56</v>
      </c>
      <c r="B174" s="33">
        <v>14730</v>
      </c>
      <c r="C174" s="33">
        <v>10403</v>
      </c>
      <c r="D174" s="33">
        <v>80789</v>
      </c>
      <c r="E174" s="33">
        <v>131</v>
      </c>
      <c r="F174" s="31">
        <v>52.8</v>
      </c>
      <c r="G174" s="31">
        <v>16.3</v>
      </c>
      <c r="H174" s="31">
        <v>41</v>
      </c>
      <c r="I174" s="31">
        <v>63.1</v>
      </c>
    </row>
    <row r="175" spans="1:9" s="10" customFormat="1" x14ac:dyDescent="0.2">
      <c r="A175" s="7" t="s">
        <v>2</v>
      </c>
      <c r="B175" s="19">
        <v>152617</v>
      </c>
      <c r="C175" s="19">
        <v>117855</v>
      </c>
      <c r="D175" s="19">
        <v>86354</v>
      </c>
      <c r="E175" s="19">
        <v>123</v>
      </c>
      <c r="F175" s="29">
        <v>23.8</v>
      </c>
      <c r="G175" s="29">
        <v>12.7</v>
      </c>
      <c r="H175" s="29">
        <v>26.8</v>
      </c>
      <c r="I175" s="29">
        <v>42.2</v>
      </c>
    </row>
    <row r="176" spans="1:9" x14ac:dyDescent="0.2">
      <c r="A176" s="178" t="s">
        <v>291</v>
      </c>
      <c r="B176" s="178"/>
      <c r="C176" s="178"/>
      <c r="D176" s="178"/>
      <c r="E176" s="178"/>
      <c r="F176" s="178"/>
      <c r="G176" s="178"/>
      <c r="H176" s="178"/>
      <c r="I176" s="178"/>
    </row>
    <row r="177" spans="1:9" x14ac:dyDescent="0.2">
      <c r="A177" s="13" t="s">
        <v>54</v>
      </c>
      <c r="B177" s="33">
        <v>27742</v>
      </c>
      <c r="C177" s="33">
        <v>21396</v>
      </c>
      <c r="D177" s="33">
        <v>83697</v>
      </c>
      <c r="E177" s="33">
        <v>129</v>
      </c>
      <c r="F177" s="31">
        <v>10.7</v>
      </c>
      <c r="G177" s="31">
        <v>4.4000000000000004</v>
      </c>
      <c r="H177" s="31">
        <v>12.7</v>
      </c>
      <c r="I177" s="31">
        <v>41.3</v>
      </c>
    </row>
    <row r="178" spans="1:9" x14ac:dyDescent="0.2">
      <c r="A178" s="13" t="s">
        <v>53</v>
      </c>
      <c r="B178" s="33">
        <v>13758</v>
      </c>
      <c r="C178" s="33">
        <v>10437</v>
      </c>
      <c r="D178" s="33">
        <v>81135</v>
      </c>
      <c r="E178" s="33">
        <v>153</v>
      </c>
      <c r="F178" s="31">
        <v>16.2</v>
      </c>
      <c r="G178" s="31">
        <v>28.1</v>
      </c>
      <c r="H178" s="31">
        <v>35.4</v>
      </c>
      <c r="I178" s="31">
        <v>57.7</v>
      </c>
    </row>
    <row r="179" spans="1:9" x14ac:dyDescent="0.2">
      <c r="A179" s="13" t="s">
        <v>52</v>
      </c>
      <c r="B179" s="33">
        <v>12509</v>
      </c>
      <c r="C179" s="33">
        <v>9661</v>
      </c>
      <c r="D179" s="33">
        <v>77922</v>
      </c>
      <c r="E179" s="33">
        <v>114</v>
      </c>
      <c r="F179" s="31">
        <v>33.799999999999997</v>
      </c>
      <c r="G179" s="31">
        <v>16.8</v>
      </c>
      <c r="H179" s="31">
        <v>38.9</v>
      </c>
      <c r="I179" s="31">
        <v>61.3</v>
      </c>
    </row>
    <row r="180" spans="1:9" x14ac:dyDescent="0.2">
      <c r="A180" s="13" t="s">
        <v>220</v>
      </c>
      <c r="B180" s="33">
        <v>9760</v>
      </c>
      <c r="C180" s="33">
        <v>7591</v>
      </c>
      <c r="D180" s="33">
        <v>80502</v>
      </c>
      <c r="E180" s="33">
        <v>146</v>
      </c>
      <c r="F180" s="31">
        <v>18</v>
      </c>
      <c r="G180" s="31">
        <v>10.9</v>
      </c>
      <c r="H180" s="31">
        <v>32.200000000000003</v>
      </c>
      <c r="I180" s="31">
        <v>56.2</v>
      </c>
    </row>
    <row r="181" spans="1:9" x14ac:dyDescent="0.2">
      <c r="A181" s="13" t="s">
        <v>50</v>
      </c>
      <c r="B181" s="33">
        <v>38150</v>
      </c>
      <c r="C181" s="33">
        <v>32432</v>
      </c>
      <c r="D181" s="33">
        <v>94353</v>
      </c>
      <c r="E181" s="33">
        <v>135</v>
      </c>
      <c r="F181" s="31">
        <v>13.4</v>
      </c>
      <c r="G181" s="31">
        <v>5.6</v>
      </c>
      <c r="H181" s="31">
        <v>15.7</v>
      </c>
      <c r="I181" s="31">
        <v>38.4</v>
      </c>
    </row>
    <row r="182" spans="1:9" x14ac:dyDescent="0.2">
      <c r="A182" s="13" t="s">
        <v>49</v>
      </c>
      <c r="B182" s="33">
        <v>12504</v>
      </c>
      <c r="C182" s="33">
        <v>8884</v>
      </c>
      <c r="D182" s="33">
        <v>78798</v>
      </c>
      <c r="E182" s="33">
        <v>131</v>
      </c>
      <c r="F182" s="31">
        <v>28.7</v>
      </c>
      <c r="G182" s="31">
        <v>23.2</v>
      </c>
      <c r="H182" s="31">
        <v>43.8</v>
      </c>
      <c r="I182" s="31">
        <v>54</v>
      </c>
    </row>
    <row r="183" spans="1:9" x14ac:dyDescent="0.2">
      <c r="A183" s="13" t="s">
        <v>48</v>
      </c>
      <c r="B183" s="33">
        <v>12402</v>
      </c>
      <c r="C183" s="33">
        <v>9237</v>
      </c>
      <c r="D183" s="33">
        <v>80587</v>
      </c>
      <c r="E183" s="33">
        <v>135</v>
      </c>
      <c r="F183" s="31">
        <v>43.1</v>
      </c>
      <c r="G183" s="31">
        <v>11.1</v>
      </c>
      <c r="H183" s="31">
        <v>29.3</v>
      </c>
      <c r="I183" s="31">
        <v>33.1</v>
      </c>
    </row>
    <row r="184" spans="1:9" s="10" customFormat="1" x14ac:dyDescent="0.2">
      <c r="A184" s="7" t="s">
        <v>2</v>
      </c>
      <c r="B184" s="19">
        <v>126825</v>
      </c>
      <c r="C184" s="19">
        <v>99638</v>
      </c>
      <c r="D184" s="19">
        <v>85369</v>
      </c>
      <c r="E184" s="19">
        <v>134</v>
      </c>
      <c r="F184" s="29">
        <v>19.8</v>
      </c>
      <c r="G184" s="29">
        <v>11.5</v>
      </c>
      <c r="H184" s="29">
        <v>24.7</v>
      </c>
      <c r="I184" s="29">
        <v>45.6</v>
      </c>
    </row>
    <row r="185" spans="1:9" x14ac:dyDescent="0.2">
      <c r="A185" s="178" t="s">
        <v>290</v>
      </c>
      <c r="B185" s="178"/>
      <c r="C185" s="178"/>
      <c r="D185" s="178"/>
      <c r="E185" s="178"/>
      <c r="F185" s="178"/>
      <c r="G185" s="178"/>
      <c r="H185" s="178"/>
      <c r="I185" s="178"/>
    </row>
    <row r="186" spans="1:9" x14ac:dyDescent="0.2">
      <c r="A186" s="13" t="s">
        <v>46</v>
      </c>
      <c r="B186" s="33">
        <v>9933</v>
      </c>
      <c r="C186" s="33">
        <v>6031</v>
      </c>
      <c r="D186" s="33">
        <v>74835</v>
      </c>
      <c r="E186" s="57" t="s">
        <v>5</v>
      </c>
      <c r="F186" s="31">
        <v>55.8</v>
      </c>
      <c r="G186" s="31">
        <v>19.399999999999999</v>
      </c>
      <c r="H186" s="31">
        <v>61.3</v>
      </c>
      <c r="I186" s="31">
        <v>51.4</v>
      </c>
    </row>
    <row r="187" spans="1:9" x14ac:dyDescent="0.2">
      <c r="A187" s="13" t="s">
        <v>45</v>
      </c>
      <c r="B187" s="33">
        <v>4578</v>
      </c>
      <c r="C187" s="33">
        <v>2967</v>
      </c>
      <c r="D187" s="33">
        <v>74206</v>
      </c>
      <c r="E187" s="57">
        <v>210</v>
      </c>
      <c r="F187" s="31">
        <v>111.8</v>
      </c>
      <c r="G187" s="31">
        <v>33.700000000000003</v>
      </c>
      <c r="H187" s="31">
        <v>73.5</v>
      </c>
      <c r="I187" s="31">
        <v>52.2</v>
      </c>
    </row>
    <row r="188" spans="1:9" x14ac:dyDescent="0.2">
      <c r="A188" s="13" t="s">
        <v>44</v>
      </c>
      <c r="B188" s="33">
        <v>11800</v>
      </c>
      <c r="C188" s="33">
        <v>7577</v>
      </c>
      <c r="D188" s="33">
        <v>74652</v>
      </c>
      <c r="E188" s="33">
        <v>210</v>
      </c>
      <c r="F188" s="31">
        <v>136.19999999999999</v>
      </c>
      <c r="G188" s="31">
        <v>30.3</v>
      </c>
      <c r="H188" s="31">
        <v>83.1</v>
      </c>
      <c r="I188" s="31">
        <v>81.8</v>
      </c>
    </row>
    <row r="189" spans="1:9" x14ac:dyDescent="0.2">
      <c r="A189" s="13" t="s">
        <v>43</v>
      </c>
      <c r="B189" s="33">
        <v>13012</v>
      </c>
      <c r="C189" s="33">
        <v>8372</v>
      </c>
      <c r="D189" s="33">
        <v>77051</v>
      </c>
      <c r="E189" s="33">
        <v>122</v>
      </c>
      <c r="F189" s="31">
        <v>30.8</v>
      </c>
      <c r="G189" s="31">
        <v>19.8</v>
      </c>
      <c r="H189" s="31">
        <v>47</v>
      </c>
      <c r="I189" s="31">
        <v>46.1</v>
      </c>
    </row>
    <row r="190" spans="1:9" x14ac:dyDescent="0.2">
      <c r="A190" s="13" t="s">
        <v>42</v>
      </c>
      <c r="B190" s="33">
        <v>15215</v>
      </c>
      <c r="C190" s="33">
        <v>10071</v>
      </c>
      <c r="D190" s="33">
        <v>83018</v>
      </c>
      <c r="E190" s="33">
        <v>108</v>
      </c>
      <c r="F190" s="31">
        <v>32.4</v>
      </c>
      <c r="G190" s="31">
        <v>17.899999999999999</v>
      </c>
      <c r="H190" s="31">
        <v>37.5</v>
      </c>
      <c r="I190" s="31">
        <v>44</v>
      </c>
    </row>
    <row r="191" spans="1:9" x14ac:dyDescent="0.2">
      <c r="A191" s="13" t="s">
        <v>41</v>
      </c>
      <c r="B191" s="33">
        <v>19683</v>
      </c>
      <c r="C191" s="33">
        <v>13070</v>
      </c>
      <c r="D191" s="33">
        <v>77805</v>
      </c>
      <c r="E191" s="33">
        <v>104</v>
      </c>
      <c r="F191" s="31">
        <v>33.200000000000003</v>
      </c>
      <c r="G191" s="31">
        <v>22.3</v>
      </c>
      <c r="H191" s="31">
        <v>74.599999999999994</v>
      </c>
      <c r="I191" s="31">
        <v>59.5</v>
      </c>
    </row>
    <row r="192" spans="1:9" x14ac:dyDescent="0.2">
      <c r="A192" s="13" t="s">
        <v>40</v>
      </c>
      <c r="B192" s="33">
        <v>13121</v>
      </c>
      <c r="C192" s="33">
        <v>8127</v>
      </c>
      <c r="D192" s="33">
        <v>75114</v>
      </c>
      <c r="E192" s="33">
        <v>137</v>
      </c>
      <c r="F192" s="31">
        <v>32.1</v>
      </c>
      <c r="G192" s="31">
        <v>12.9</v>
      </c>
      <c r="H192" s="31">
        <v>40.9</v>
      </c>
      <c r="I192" s="31">
        <v>32.6</v>
      </c>
    </row>
    <row r="193" spans="1:9" x14ac:dyDescent="0.2">
      <c r="A193" s="13" t="s">
        <v>39</v>
      </c>
      <c r="B193" s="33">
        <v>12460</v>
      </c>
      <c r="C193" s="33">
        <v>7889</v>
      </c>
      <c r="D193" s="33">
        <v>79637</v>
      </c>
      <c r="E193" s="33">
        <v>135</v>
      </c>
      <c r="F193" s="31">
        <v>20</v>
      </c>
      <c r="G193" s="31">
        <v>20</v>
      </c>
      <c r="H193" s="31">
        <v>58.1</v>
      </c>
      <c r="I193" s="31">
        <v>60.7</v>
      </c>
    </row>
    <row r="194" spans="1:9" x14ac:dyDescent="0.2">
      <c r="A194" s="13" t="s">
        <v>38</v>
      </c>
      <c r="B194" s="33">
        <v>41203</v>
      </c>
      <c r="C194" s="33">
        <v>31585</v>
      </c>
      <c r="D194" s="33">
        <v>91048</v>
      </c>
      <c r="E194" s="33">
        <v>156</v>
      </c>
      <c r="F194" s="31">
        <v>27.3</v>
      </c>
      <c r="G194" s="31">
        <v>5.9</v>
      </c>
      <c r="H194" s="31">
        <v>13.6</v>
      </c>
      <c r="I194" s="31">
        <v>23.9</v>
      </c>
    </row>
    <row r="195" spans="1:9" x14ac:dyDescent="0.2">
      <c r="A195" s="13" t="s">
        <v>37</v>
      </c>
      <c r="B195" s="33">
        <v>10676</v>
      </c>
      <c r="C195" s="33">
        <v>7701</v>
      </c>
      <c r="D195" s="33">
        <v>83022</v>
      </c>
      <c r="E195" s="33">
        <v>164</v>
      </c>
      <c r="F195" s="31">
        <v>15.8</v>
      </c>
      <c r="G195" s="31">
        <v>13.6</v>
      </c>
      <c r="H195" s="31">
        <v>29.8</v>
      </c>
      <c r="I195" s="31">
        <v>45.1</v>
      </c>
    </row>
    <row r="196" spans="1:9" x14ac:dyDescent="0.2">
      <c r="A196" s="13" t="s">
        <v>36</v>
      </c>
      <c r="B196" s="33">
        <v>9614</v>
      </c>
      <c r="C196" s="33">
        <v>6426</v>
      </c>
      <c r="D196" s="33">
        <v>78481</v>
      </c>
      <c r="E196" s="57" t="s">
        <v>5</v>
      </c>
      <c r="F196" s="31">
        <v>30.2</v>
      </c>
      <c r="G196" s="31">
        <v>23.9</v>
      </c>
      <c r="H196" s="31">
        <v>61.5</v>
      </c>
      <c r="I196" s="31">
        <v>68.099999999999994</v>
      </c>
    </row>
    <row r="197" spans="1:9" x14ac:dyDescent="0.2">
      <c r="A197" s="13" t="s">
        <v>35</v>
      </c>
      <c r="B197" s="33">
        <v>5734</v>
      </c>
      <c r="C197" s="33">
        <v>3935</v>
      </c>
      <c r="D197" s="33">
        <v>85606</v>
      </c>
      <c r="E197" s="33">
        <v>170</v>
      </c>
      <c r="F197" s="31">
        <v>5.9</v>
      </c>
      <c r="G197" s="31">
        <v>19.2</v>
      </c>
      <c r="H197" s="31">
        <v>58.2</v>
      </c>
      <c r="I197" s="31">
        <v>58.8</v>
      </c>
    </row>
    <row r="198" spans="1:9" s="10" customFormat="1" x14ac:dyDescent="0.2">
      <c r="A198" s="7" t="s">
        <v>2</v>
      </c>
      <c r="B198" s="19">
        <v>167029</v>
      </c>
      <c r="C198" s="19">
        <v>113751</v>
      </c>
      <c r="D198" s="19">
        <v>82023</v>
      </c>
      <c r="E198" s="19">
        <v>146</v>
      </c>
      <c r="F198" s="29">
        <v>39.200000000000003</v>
      </c>
      <c r="G198" s="29">
        <v>16.600000000000001</v>
      </c>
      <c r="H198" s="29">
        <v>45.1</v>
      </c>
      <c r="I198" s="29">
        <v>46.2</v>
      </c>
    </row>
    <row r="199" spans="1:9" x14ac:dyDescent="0.2">
      <c r="A199" s="178" t="s">
        <v>34</v>
      </c>
      <c r="B199" s="178"/>
      <c r="C199" s="178"/>
      <c r="D199" s="178"/>
      <c r="E199" s="178"/>
      <c r="F199" s="178"/>
      <c r="G199" s="178"/>
      <c r="H199" s="178"/>
      <c r="I199" s="178"/>
    </row>
    <row r="200" spans="1:9" s="10" customFormat="1" x14ac:dyDescent="0.2">
      <c r="A200" s="7" t="s">
        <v>2</v>
      </c>
      <c r="B200" s="19">
        <v>446471</v>
      </c>
      <c r="C200" s="19">
        <v>331244</v>
      </c>
      <c r="D200" s="19">
        <v>84570</v>
      </c>
      <c r="E200" s="19">
        <v>133</v>
      </c>
      <c r="F200" s="29">
        <v>27.9</v>
      </c>
      <c r="G200" s="29">
        <v>13.9</v>
      </c>
      <c r="H200" s="29">
        <v>33.1</v>
      </c>
      <c r="I200" s="29">
        <v>44.6</v>
      </c>
    </row>
    <row r="201" spans="1:9" x14ac:dyDescent="0.2">
      <c r="A201" s="178" t="s">
        <v>289</v>
      </c>
      <c r="B201" s="178"/>
      <c r="C201" s="178"/>
      <c r="D201" s="178"/>
      <c r="E201" s="178"/>
      <c r="F201" s="178"/>
      <c r="G201" s="178"/>
      <c r="H201" s="178"/>
      <c r="I201" s="178"/>
    </row>
    <row r="202" spans="1:9" x14ac:dyDescent="0.2">
      <c r="A202" s="13" t="s">
        <v>32</v>
      </c>
      <c r="B202" s="33">
        <v>6174</v>
      </c>
      <c r="C202" s="33">
        <v>4719</v>
      </c>
      <c r="D202" s="33">
        <v>77604</v>
      </c>
      <c r="E202" s="57" t="s">
        <v>5</v>
      </c>
      <c r="F202" s="31">
        <v>18</v>
      </c>
      <c r="G202" s="31">
        <v>16.899999999999999</v>
      </c>
      <c r="H202" s="31">
        <v>35.700000000000003</v>
      </c>
      <c r="I202" s="31">
        <v>56.6</v>
      </c>
    </row>
    <row r="203" spans="1:9" x14ac:dyDescent="0.2">
      <c r="A203" s="13" t="s">
        <v>31</v>
      </c>
      <c r="B203" s="33">
        <v>24791</v>
      </c>
      <c r="C203" s="33">
        <v>20599</v>
      </c>
      <c r="D203" s="33">
        <v>83493</v>
      </c>
      <c r="E203" s="33">
        <v>136</v>
      </c>
      <c r="F203" s="31">
        <v>19.899999999999999</v>
      </c>
      <c r="G203" s="31">
        <v>7.2</v>
      </c>
      <c r="H203" s="31">
        <v>15.6</v>
      </c>
      <c r="I203" s="31">
        <v>52.9</v>
      </c>
    </row>
    <row r="204" spans="1:9" x14ac:dyDescent="0.2">
      <c r="A204" s="13" t="s">
        <v>30</v>
      </c>
      <c r="B204" s="33">
        <v>5973</v>
      </c>
      <c r="C204" s="33">
        <v>4575</v>
      </c>
      <c r="D204" s="33">
        <v>75391</v>
      </c>
      <c r="E204" s="57" t="s">
        <v>5</v>
      </c>
      <c r="F204" s="31">
        <v>18.899999999999999</v>
      </c>
      <c r="G204" s="31">
        <v>16.7</v>
      </c>
      <c r="H204" s="31">
        <v>37.200000000000003</v>
      </c>
      <c r="I204" s="31">
        <v>38.1</v>
      </c>
    </row>
    <row r="205" spans="1:9" x14ac:dyDescent="0.2">
      <c r="A205" s="13" t="s">
        <v>29</v>
      </c>
      <c r="B205" s="33">
        <v>18414</v>
      </c>
      <c r="C205" s="33">
        <v>15064</v>
      </c>
      <c r="D205" s="33">
        <v>83410</v>
      </c>
      <c r="E205" s="33">
        <v>136</v>
      </c>
      <c r="F205" s="31">
        <v>18.3</v>
      </c>
      <c r="G205" s="31">
        <v>6.3</v>
      </c>
      <c r="H205" s="31">
        <v>14.5</v>
      </c>
      <c r="I205" s="31">
        <v>56</v>
      </c>
    </row>
    <row r="206" spans="1:9" x14ac:dyDescent="0.2">
      <c r="A206" s="13" t="s">
        <v>28</v>
      </c>
      <c r="B206" s="33">
        <v>46388</v>
      </c>
      <c r="C206" s="33">
        <v>38197</v>
      </c>
      <c r="D206" s="33">
        <v>89966</v>
      </c>
      <c r="E206" s="33">
        <v>139</v>
      </c>
      <c r="F206" s="31">
        <v>22.1</v>
      </c>
      <c r="G206" s="31">
        <v>6.1</v>
      </c>
      <c r="H206" s="31">
        <v>13.9</v>
      </c>
      <c r="I206" s="31">
        <v>38</v>
      </c>
    </row>
    <row r="207" spans="1:9" x14ac:dyDescent="0.2">
      <c r="A207" s="13" t="s">
        <v>27</v>
      </c>
      <c r="B207" s="33">
        <v>17962</v>
      </c>
      <c r="C207" s="33">
        <v>12837</v>
      </c>
      <c r="D207" s="33">
        <v>73419</v>
      </c>
      <c r="E207" s="33">
        <v>127</v>
      </c>
      <c r="F207" s="31">
        <v>12.6</v>
      </c>
      <c r="G207" s="31">
        <v>6.6</v>
      </c>
      <c r="H207" s="31">
        <v>13.9</v>
      </c>
      <c r="I207" s="31">
        <v>44.7</v>
      </c>
    </row>
    <row r="208" spans="1:9" x14ac:dyDescent="0.2">
      <c r="A208" s="13" t="s">
        <v>26</v>
      </c>
      <c r="B208" s="33">
        <v>13891</v>
      </c>
      <c r="C208" s="33">
        <v>10955</v>
      </c>
      <c r="D208" s="33">
        <v>81487</v>
      </c>
      <c r="E208" s="33">
        <v>153</v>
      </c>
      <c r="F208" s="31">
        <v>4.5999999999999996</v>
      </c>
      <c r="G208" s="31">
        <v>4.3</v>
      </c>
      <c r="H208" s="31">
        <v>7.2</v>
      </c>
      <c r="I208" s="31">
        <v>36.200000000000003</v>
      </c>
    </row>
    <row r="209" spans="1:9" x14ac:dyDescent="0.2">
      <c r="A209" s="13" t="s">
        <v>25</v>
      </c>
      <c r="B209" s="33">
        <v>14298</v>
      </c>
      <c r="C209" s="33">
        <v>11310</v>
      </c>
      <c r="D209" s="33">
        <v>82667</v>
      </c>
      <c r="E209" s="33">
        <v>138</v>
      </c>
      <c r="F209" s="31">
        <v>17.600000000000001</v>
      </c>
      <c r="G209" s="31">
        <v>8.9</v>
      </c>
      <c r="H209" s="31">
        <v>22.1</v>
      </c>
      <c r="I209" s="31">
        <v>40.200000000000003</v>
      </c>
    </row>
    <row r="210" spans="1:9" x14ac:dyDescent="0.2">
      <c r="A210" s="13" t="s">
        <v>24</v>
      </c>
      <c r="B210" s="33">
        <v>5990</v>
      </c>
      <c r="C210" s="33">
        <v>4420</v>
      </c>
      <c r="D210" s="33">
        <v>76640</v>
      </c>
      <c r="E210" s="33">
        <v>157</v>
      </c>
      <c r="F210" s="31">
        <v>25.9</v>
      </c>
      <c r="G210" s="31">
        <v>8.9</v>
      </c>
      <c r="H210" s="31">
        <v>19.600000000000001</v>
      </c>
      <c r="I210" s="31">
        <v>59.3</v>
      </c>
    </row>
    <row r="211" spans="1:9" x14ac:dyDescent="0.2">
      <c r="A211" s="13" t="s">
        <v>23</v>
      </c>
      <c r="B211" s="33">
        <v>9271</v>
      </c>
      <c r="C211" s="33">
        <v>7206</v>
      </c>
      <c r="D211" s="33">
        <v>81365</v>
      </c>
      <c r="E211" s="33">
        <v>150</v>
      </c>
      <c r="F211" s="31">
        <v>18</v>
      </c>
      <c r="G211" s="31">
        <v>6.9</v>
      </c>
      <c r="H211" s="31">
        <v>15.3</v>
      </c>
      <c r="I211" s="31">
        <v>37.1</v>
      </c>
    </row>
    <row r="212" spans="1:9" s="10" customFormat="1" x14ac:dyDescent="0.2">
      <c r="A212" s="7" t="s">
        <v>2</v>
      </c>
      <c r="B212" s="19">
        <v>163152</v>
      </c>
      <c r="C212" s="19">
        <v>129882</v>
      </c>
      <c r="D212" s="33">
        <v>83300</v>
      </c>
      <c r="E212" s="33">
        <v>139</v>
      </c>
      <c r="F212" s="31">
        <v>18</v>
      </c>
      <c r="G212" s="31">
        <v>7.2</v>
      </c>
      <c r="H212" s="31">
        <v>16</v>
      </c>
      <c r="I212" s="31">
        <v>43.9</v>
      </c>
    </row>
    <row r="213" spans="1:9" x14ac:dyDescent="0.2">
      <c r="A213" s="178" t="s">
        <v>22</v>
      </c>
      <c r="B213" s="178"/>
      <c r="C213" s="178"/>
      <c r="D213" s="178"/>
      <c r="E213" s="178"/>
      <c r="F213" s="178"/>
      <c r="G213" s="178"/>
      <c r="H213" s="178"/>
      <c r="I213" s="178"/>
    </row>
    <row r="214" spans="1:9" x14ac:dyDescent="0.2">
      <c r="A214" s="13" t="s">
        <v>21</v>
      </c>
      <c r="B214" s="33">
        <v>25526</v>
      </c>
      <c r="C214" s="33">
        <v>21394</v>
      </c>
      <c r="D214" s="33">
        <v>90255</v>
      </c>
      <c r="E214" s="33">
        <v>167</v>
      </c>
      <c r="F214" s="31">
        <v>38.200000000000003</v>
      </c>
      <c r="G214" s="31">
        <v>6.8</v>
      </c>
      <c r="H214" s="31">
        <v>12.5</v>
      </c>
      <c r="I214" s="31">
        <v>38.799999999999997</v>
      </c>
    </row>
    <row r="215" spans="1:9" x14ac:dyDescent="0.2">
      <c r="A215" s="13" t="s">
        <v>20</v>
      </c>
      <c r="B215" s="33">
        <v>15218</v>
      </c>
      <c r="C215" s="33">
        <v>11814</v>
      </c>
      <c r="D215" s="33">
        <v>78408</v>
      </c>
      <c r="E215" s="33">
        <v>123</v>
      </c>
      <c r="F215" s="31">
        <v>43.2</v>
      </c>
      <c r="G215" s="31">
        <v>14.1</v>
      </c>
      <c r="H215" s="31">
        <v>31.6</v>
      </c>
      <c r="I215" s="31">
        <v>46.2</v>
      </c>
    </row>
    <row r="216" spans="1:9" x14ac:dyDescent="0.2">
      <c r="A216" s="13" t="s">
        <v>19</v>
      </c>
      <c r="B216" s="33">
        <v>15259</v>
      </c>
      <c r="C216" s="33">
        <v>12834</v>
      </c>
      <c r="D216" s="33">
        <v>85629</v>
      </c>
      <c r="E216" s="33">
        <v>154</v>
      </c>
      <c r="F216" s="31">
        <v>60</v>
      </c>
      <c r="G216" s="31">
        <v>9.6999999999999993</v>
      </c>
      <c r="H216" s="31">
        <v>19.8</v>
      </c>
      <c r="I216" s="31">
        <v>35.4</v>
      </c>
    </row>
    <row r="217" spans="1:9" x14ac:dyDescent="0.2">
      <c r="A217" s="13" t="s">
        <v>18</v>
      </c>
      <c r="B217" s="33">
        <v>15113</v>
      </c>
      <c r="C217" s="33">
        <v>11558</v>
      </c>
      <c r="D217" s="33">
        <v>77588</v>
      </c>
      <c r="E217" s="57" t="s">
        <v>5</v>
      </c>
      <c r="F217" s="31">
        <v>41.7</v>
      </c>
      <c r="G217" s="31">
        <v>16.7</v>
      </c>
      <c r="H217" s="31">
        <v>38.6</v>
      </c>
      <c r="I217" s="31">
        <v>55.6</v>
      </c>
    </row>
    <row r="218" spans="1:9" x14ac:dyDescent="0.2">
      <c r="A218" s="13" t="s">
        <v>17</v>
      </c>
      <c r="B218" s="33">
        <v>21352</v>
      </c>
      <c r="C218" s="33">
        <v>16746</v>
      </c>
      <c r="D218" s="33">
        <v>82526</v>
      </c>
      <c r="E218" s="33">
        <v>125</v>
      </c>
      <c r="F218" s="31">
        <v>50.9</v>
      </c>
      <c r="G218" s="31">
        <v>6.8</v>
      </c>
      <c r="H218" s="31">
        <v>20.3</v>
      </c>
      <c r="I218" s="31">
        <v>28</v>
      </c>
    </row>
    <row r="219" spans="1:9" x14ac:dyDescent="0.2">
      <c r="A219" s="13" t="s">
        <v>16</v>
      </c>
      <c r="B219" s="33">
        <v>8622</v>
      </c>
      <c r="C219" s="33">
        <v>6321</v>
      </c>
      <c r="D219" s="33">
        <v>74277</v>
      </c>
      <c r="E219" s="33">
        <v>165</v>
      </c>
      <c r="F219" s="31">
        <v>41.1</v>
      </c>
      <c r="G219" s="31">
        <v>19.100000000000001</v>
      </c>
      <c r="H219" s="31">
        <v>54.4</v>
      </c>
      <c r="I219" s="31">
        <v>70.900000000000006</v>
      </c>
    </row>
    <row r="220" spans="1:9" x14ac:dyDescent="0.2">
      <c r="A220" s="13" t="s">
        <v>15</v>
      </c>
      <c r="B220" s="33">
        <v>16083</v>
      </c>
      <c r="C220" s="33">
        <v>12452</v>
      </c>
      <c r="D220" s="33">
        <v>80315</v>
      </c>
      <c r="E220" s="33">
        <v>139</v>
      </c>
      <c r="F220" s="31">
        <v>55.3</v>
      </c>
      <c r="G220" s="31">
        <v>7.4</v>
      </c>
      <c r="H220" s="31">
        <v>19</v>
      </c>
      <c r="I220" s="31">
        <v>47.4</v>
      </c>
    </row>
    <row r="221" spans="1:9" x14ac:dyDescent="0.2">
      <c r="A221" s="13" t="s">
        <v>14</v>
      </c>
      <c r="B221" s="33">
        <v>13042</v>
      </c>
      <c r="C221" s="33">
        <v>9410</v>
      </c>
      <c r="D221" s="33">
        <v>77934</v>
      </c>
      <c r="E221" s="33">
        <v>123</v>
      </c>
      <c r="F221" s="31">
        <v>28.8</v>
      </c>
      <c r="G221" s="31">
        <v>15.5</v>
      </c>
      <c r="H221" s="31">
        <v>27.4</v>
      </c>
      <c r="I221" s="31">
        <v>60.1</v>
      </c>
    </row>
    <row r="222" spans="1:9" s="10" customFormat="1" x14ac:dyDescent="0.2">
      <c r="A222" s="7" t="s">
        <v>2</v>
      </c>
      <c r="B222" s="19">
        <v>130215</v>
      </c>
      <c r="C222" s="19">
        <v>102529</v>
      </c>
      <c r="D222" s="19">
        <v>82298</v>
      </c>
      <c r="E222" s="19">
        <v>141</v>
      </c>
      <c r="F222" s="29">
        <v>45.4</v>
      </c>
      <c r="G222" s="29">
        <v>10.8</v>
      </c>
      <c r="H222" s="29">
        <v>24.7</v>
      </c>
      <c r="I222" s="29">
        <v>44.7</v>
      </c>
    </row>
    <row r="223" spans="1:9" x14ac:dyDescent="0.2">
      <c r="A223" s="178" t="s">
        <v>13</v>
      </c>
      <c r="B223" s="178"/>
      <c r="C223" s="178"/>
      <c r="D223" s="178"/>
      <c r="E223" s="178"/>
      <c r="F223" s="178"/>
      <c r="G223" s="178"/>
      <c r="H223" s="178"/>
      <c r="I223" s="178"/>
    </row>
    <row r="224" spans="1:9" x14ac:dyDescent="0.2">
      <c r="A224" s="13" t="s">
        <v>12</v>
      </c>
      <c r="B224" s="33">
        <v>8911</v>
      </c>
      <c r="C224" s="33">
        <v>6536</v>
      </c>
      <c r="D224" s="33">
        <v>78721</v>
      </c>
      <c r="E224" s="33">
        <v>114</v>
      </c>
      <c r="F224" s="31">
        <v>28.8</v>
      </c>
      <c r="G224" s="31">
        <v>8.1</v>
      </c>
      <c r="H224" s="31">
        <v>14.9</v>
      </c>
      <c r="I224" s="31">
        <v>61.1</v>
      </c>
    </row>
    <row r="225" spans="1:9" x14ac:dyDescent="0.2">
      <c r="A225" s="13" t="s">
        <v>11</v>
      </c>
      <c r="B225" s="33">
        <v>19323</v>
      </c>
      <c r="C225" s="33">
        <v>15851</v>
      </c>
      <c r="D225" s="33">
        <v>83489</v>
      </c>
      <c r="E225" s="33">
        <v>144</v>
      </c>
      <c r="F225" s="31">
        <v>11.1</v>
      </c>
      <c r="G225" s="31">
        <v>2.7</v>
      </c>
      <c r="H225" s="31">
        <v>10.7</v>
      </c>
      <c r="I225" s="31">
        <v>31.4</v>
      </c>
    </row>
    <row r="226" spans="1:9" x14ac:dyDescent="0.2">
      <c r="A226" s="13" t="s">
        <v>10</v>
      </c>
      <c r="B226" s="33">
        <v>6485</v>
      </c>
      <c r="C226" s="33">
        <v>4677</v>
      </c>
      <c r="D226" s="33">
        <v>72936</v>
      </c>
      <c r="E226" s="33">
        <v>157</v>
      </c>
      <c r="F226" s="31">
        <v>15.2</v>
      </c>
      <c r="G226" s="31">
        <v>6</v>
      </c>
      <c r="H226" s="31">
        <v>12</v>
      </c>
      <c r="I226" s="31">
        <v>49.9</v>
      </c>
    </row>
    <row r="227" spans="1:9" x14ac:dyDescent="0.2">
      <c r="A227" s="13" t="s">
        <v>9</v>
      </c>
      <c r="B227" s="33">
        <v>16211</v>
      </c>
      <c r="C227" s="33">
        <v>12991</v>
      </c>
      <c r="D227" s="33">
        <v>79648</v>
      </c>
      <c r="E227" s="33">
        <v>129</v>
      </c>
      <c r="F227" s="31">
        <v>31.7</v>
      </c>
      <c r="G227" s="31">
        <v>5.9</v>
      </c>
      <c r="H227" s="31">
        <v>15.2</v>
      </c>
      <c r="I227" s="31">
        <v>42.9</v>
      </c>
    </row>
    <row r="228" spans="1:9" x14ac:dyDescent="0.2">
      <c r="A228" s="13" t="s">
        <v>8</v>
      </c>
      <c r="B228" s="33">
        <v>8481</v>
      </c>
      <c r="C228" s="33">
        <v>6187</v>
      </c>
      <c r="D228" s="33">
        <v>71533</v>
      </c>
      <c r="E228" s="33">
        <v>136</v>
      </c>
      <c r="F228" s="31">
        <v>32.6</v>
      </c>
      <c r="G228" s="31">
        <v>7.6</v>
      </c>
      <c r="H228" s="31">
        <v>12.3</v>
      </c>
      <c r="I228" s="31">
        <v>47.5</v>
      </c>
    </row>
    <row r="229" spans="1:9" x14ac:dyDescent="0.2">
      <c r="A229" s="13" t="s">
        <v>7</v>
      </c>
      <c r="B229" s="33">
        <v>59926</v>
      </c>
      <c r="C229" s="33">
        <v>52717</v>
      </c>
      <c r="D229" s="33">
        <v>92746</v>
      </c>
      <c r="E229" s="33">
        <v>140</v>
      </c>
      <c r="F229" s="31">
        <v>13.5</v>
      </c>
      <c r="G229" s="31">
        <v>1.6</v>
      </c>
      <c r="H229" s="31">
        <v>5.2</v>
      </c>
      <c r="I229" s="31">
        <v>35.799999999999997</v>
      </c>
    </row>
    <row r="230" spans="1:9" x14ac:dyDescent="0.2">
      <c r="A230" s="13" t="s">
        <v>6</v>
      </c>
      <c r="B230" s="33">
        <v>14777</v>
      </c>
      <c r="C230" s="33">
        <v>11671</v>
      </c>
      <c r="D230" s="33">
        <v>82644</v>
      </c>
      <c r="E230" s="33">
        <v>126</v>
      </c>
      <c r="F230" s="31">
        <v>27.9</v>
      </c>
      <c r="G230" s="31">
        <v>5</v>
      </c>
      <c r="H230" s="31">
        <v>8.6999999999999993</v>
      </c>
      <c r="I230" s="31">
        <v>48.4</v>
      </c>
    </row>
    <row r="231" spans="1:9" s="10" customFormat="1" x14ac:dyDescent="0.2">
      <c r="A231" s="7" t="s">
        <v>2</v>
      </c>
      <c r="B231" s="19">
        <v>134114</v>
      </c>
      <c r="C231" s="19">
        <v>110630</v>
      </c>
      <c r="D231" s="19">
        <v>85964</v>
      </c>
      <c r="E231" s="19">
        <v>138</v>
      </c>
      <c r="F231" s="29">
        <v>19.2</v>
      </c>
      <c r="G231" s="29">
        <v>3.5</v>
      </c>
      <c r="H231" s="29">
        <v>8.6999999999999993</v>
      </c>
      <c r="I231" s="29">
        <v>40</v>
      </c>
    </row>
    <row r="232" spans="1:9" x14ac:dyDescent="0.2">
      <c r="A232" s="178" t="s">
        <v>4</v>
      </c>
      <c r="B232" s="178"/>
      <c r="C232" s="178"/>
      <c r="D232" s="178"/>
      <c r="E232" s="178"/>
      <c r="F232" s="178"/>
      <c r="G232" s="178"/>
      <c r="H232" s="178"/>
      <c r="I232" s="178"/>
    </row>
    <row r="233" spans="1:9" s="10" customFormat="1" x14ac:dyDescent="0.2">
      <c r="A233" s="7" t="s">
        <v>2</v>
      </c>
      <c r="B233" s="19">
        <v>427481</v>
      </c>
      <c r="C233" s="19">
        <v>343041</v>
      </c>
      <c r="D233" s="19">
        <v>83859</v>
      </c>
      <c r="E233" s="19">
        <v>139</v>
      </c>
      <c r="F233" s="29">
        <v>26.3</v>
      </c>
      <c r="G233" s="29">
        <v>7</v>
      </c>
      <c r="H233" s="29">
        <v>16.100000000000001</v>
      </c>
      <c r="I233" s="29">
        <v>42.9</v>
      </c>
    </row>
    <row r="234" spans="1:9" x14ac:dyDescent="0.2">
      <c r="A234" s="178" t="s">
        <v>3</v>
      </c>
      <c r="B234" s="178"/>
      <c r="C234" s="178"/>
      <c r="D234" s="178"/>
      <c r="E234" s="178"/>
      <c r="F234" s="178"/>
      <c r="G234" s="178"/>
      <c r="H234" s="178"/>
      <c r="I234" s="178"/>
    </row>
    <row r="235" spans="1:9" s="10" customFormat="1" x14ac:dyDescent="0.2">
      <c r="A235" s="7" t="s">
        <v>2</v>
      </c>
      <c r="B235" s="19">
        <v>1248776</v>
      </c>
      <c r="C235" s="19">
        <v>975759</v>
      </c>
      <c r="D235" s="19">
        <v>85943</v>
      </c>
      <c r="E235" s="19">
        <v>133</v>
      </c>
      <c r="F235" s="29">
        <v>25.6</v>
      </c>
      <c r="G235" s="29">
        <v>12.1</v>
      </c>
      <c r="H235" s="29">
        <v>28.5</v>
      </c>
      <c r="I235" s="29">
        <v>43.4</v>
      </c>
    </row>
    <row r="236" spans="1:9" x14ac:dyDescent="0.2">
      <c r="A236" s="178" t="s">
        <v>1</v>
      </c>
      <c r="B236" s="178"/>
      <c r="C236" s="178"/>
      <c r="D236" s="178"/>
      <c r="E236" s="178"/>
      <c r="F236" s="178"/>
      <c r="G236" s="178"/>
      <c r="H236" s="178"/>
      <c r="I236" s="178"/>
    </row>
    <row r="237" spans="1:9" s="10" customFormat="1" x14ac:dyDescent="0.2">
      <c r="A237" s="7" t="s">
        <v>0</v>
      </c>
      <c r="B237" s="19">
        <v>2955144</v>
      </c>
      <c r="C237" s="19">
        <v>2460142</v>
      </c>
      <c r="D237" s="19">
        <v>93025</v>
      </c>
      <c r="E237" s="19">
        <v>130</v>
      </c>
      <c r="F237" s="29">
        <v>18.7</v>
      </c>
      <c r="G237" s="29">
        <v>7.2</v>
      </c>
      <c r="H237" s="29">
        <v>16.7</v>
      </c>
      <c r="I237" s="29">
        <v>36.1</v>
      </c>
    </row>
  </sheetData>
  <mergeCells count="40">
    <mergeCell ref="A234:I234"/>
    <mergeCell ref="A236:I236"/>
    <mergeCell ref="A201:I201"/>
    <mergeCell ref="A213:I213"/>
    <mergeCell ref="A223:I223"/>
    <mergeCell ref="A232:I232"/>
    <mergeCell ref="A165:I165"/>
    <mergeCell ref="A176:I176"/>
    <mergeCell ref="A185:I185"/>
    <mergeCell ref="A199:I199"/>
    <mergeCell ref="A129:I129"/>
    <mergeCell ref="A146:I146"/>
    <mergeCell ref="A155:I155"/>
    <mergeCell ref="A163:I163"/>
    <mergeCell ref="A105:I105"/>
    <mergeCell ref="A118:I118"/>
    <mergeCell ref="A125:I125"/>
    <mergeCell ref="A127:I127"/>
    <mergeCell ref="A70:I70"/>
    <mergeCell ref="A81:I81"/>
    <mergeCell ref="A92:I92"/>
    <mergeCell ref="A94:I94"/>
    <mergeCell ref="A39:I39"/>
    <mergeCell ref="A48:I48"/>
    <mergeCell ref="A59:I59"/>
    <mergeCell ref="A61:I61"/>
    <mergeCell ref="A5:I5"/>
    <mergeCell ref="A7:I7"/>
    <mergeCell ref="A25:I25"/>
    <mergeCell ref="A27:I27"/>
    <mergeCell ref="A2:A4"/>
    <mergeCell ref="I2:I3"/>
    <mergeCell ref="B3:B4"/>
    <mergeCell ref="C3:D3"/>
    <mergeCell ref="G4:I4"/>
    <mergeCell ref="H2:H3"/>
    <mergeCell ref="B2:D2"/>
    <mergeCell ref="E2:E4"/>
    <mergeCell ref="F2:F4"/>
    <mergeCell ref="G2:G3"/>
  </mergeCells>
  <pageMargins left="0.75" right="0.75" top="1" bottom="1" header="0.5" footer="0.5"/>
  <pageSetup paperSize="9" orientation="portrait" r:id="rId1"/>
  <headerFooter alignWithMargins="0">
    <oddFooter>&amp;C&amp;A&amp;R&amp;P. oldal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99DF3-472F-4BAB-9580-CAF990CFB17A}">
  <sheetPr codeName="Munka8"/>
  <dimension ref="A1:J236"/>
  <sheetViews>
    <sheetView zoomScaleNormal="100" workbookViewId="0"/>
  </sheetViews>
  <sheetFormatPr defaultRowHeight="11.25" x14ac:dyDescent="0.2"/>
  <cols>
    <col min="1" max="1" width="15.140625" style="1" customWidth="1"/>
    <col min="2" max="5" width="13.7109375" style="66" customWidth="1"/>
    <col min="6" max="6" width="13.7109375" style="1" customWidth="1"/>
    <col min="7" max="8" width="13.7109375" style="65" customWidth="1"/>
    <col min="9" max="10" width="13.7109375" style="41" customWidth="1"/>
    <col min="11" max="16384" width="9.140625" style="41"/>
  </cols>
  <sheetData>
    <row r="1" spans="1:10" ht="12" thickBot="1" x14ac:dyDescent="0.25">
      <c r="A1" s="28" t="s">
        <v>317</v>
      </c>
      <c r="B1" s="76"/>
      <c r="C1" s="76"/>
      <c r="D1" s="75"/>
      <c r="E1" s="75"/>
      <c r="F1" s="55"/>
      <c r="G1" s="74"/>
      <c r="H1" s="74"/>
      <c r="I1" s="55"/>
      <c r="J1" s="55"/>
    </row>
    <row r="2" spans="1:10" ht="22.5" x14ac:dyDescent="0.2">
      <c r="A2" s="169" t="s">
        <v>218</v>
      </c>
      <c r="B2" s="220" t="s">
        <v>316</v>
      </c>
      <c r="C2" s="73" t="s">
        <v>315</v>
      </c>
      <c r="D2" s="73" t="s">
        <v>314</v>
      </c>
      <c r="E2" s="73" t="s">
        <v>313</v>
      </c>
      <c r="F2" s="72" t="s">
        <v>312</v>
      </c>
      <c r="G2" s="223" t="s">
        <v>311</v>
      </c>
      <c r="H2" s="224"/>
      <c r="I2" s="209" t="s">
        <v>310</v>
      </c>
      <c r="J2" s="201" t="s">
        <v>309</v>
      </c>
    </row>
    <row r="3" spans="1:10" ht="22.5" x14ac:dyDescent="0.2">
      <c r="A3" s="170"/>
      <c r="B3" s="221"/>
      <c r="C3" s="222" t="s">
        <v>308</v>
      </c>
      <c r="D3" s="187"/>
      <c r="E3" s="187"/>
      <c r="F3" s="187"/>
      <c r="G3" s="58" t="s">
        <v>260</v>
      </c>
      <c r="H3" s="71" t="s">
        <v>307</v>
      </c>
      <c r="I3" s="210"/>
      <c r="J3" s="203"/>
    </row>
    <row r="4" spans="1:10" x14ac:dyDescent="0.2">
      <c r="A4" s="178" t="s">
        <v>205</v>
      </c>
      <c r="B4" s="178"/>
      <c r="C4" s="178"/>
      <c r="D4" s="178"/>
      <c r="E4" s="178"/>
      <c r="F4" s="178"/>
      <c r="G4" s="178"/>
      <c r="H4" s="178"/>
      <c r="I4" s="178"/>
      <c r="J4" s="178"/>
    </row>
    <row r="5" spans="1:10" s="67" customFormat="1" x14ac:dyDescent="0.2">
      <c r="A5" s="7" t="s">
        <v>2</v>
      </c>
      <c r="B5" s="68">
        <v>22</v>
      </c>
      <c r="C5" s="42">
        <v>62.7</v>
      </c>
      <c r="D5" s="42">
        <v>29.6</v>
      </c>
      <c r="E5" s="42">
        <v>31.1</v>
      </c>
      <c r="F5" s="29">
        <v>9.4</v>
      </c>
      <c r="G5" s="30">
        <v>81.5</v>
      </c>
      <c r="H5" s="30">
        <v>59.2</v>
      </c>
      <c r="I5" s="56">
        <v>17</v>
      </c>
      <c r="J5" s="56">
        <v>3920</v>
      </c>
    </row>
    <row r="6" spans="1:10" x14ac:dyDescent="0.2">
      <c r="A6" s="178" t="s">
        <v>204</v>
      </c>
      <c r="B6" s="178"/>
      <c r="C6" s="178"/>
      <c r="D6" s="178"/>
      <c r="E6" s="178"/>
      <c r="F6" s="178"/>
      <c r="G6" s="178"/>
      <c r="H6" s="178"/>
      <c r="I6" s="178"/>
      <c r="J6" s="178"/>
    </row>
    <row r="7" spans="1:10" x14ac:dyDescent="0.2">
      <c r="A7" s="13" t="s">
        <v>203</v>
      </c>
      <c r="B7" s="69">
        <v>22</v>
      </c>
      <c r="C7" s="43">
        <v>78</v>
      </c>
      <c r="D7" s="43">
        <v>34.1</v>
      </c>
      <c r="E7" s="43">
        <v>6.6</v>
      </c>
      <c r="F7" s="43">
        <v>0.9</v>
      </c>
      <c r="G7" s="43" t="s">
        <v>5</v>
      </c>
      <c r="H7" s="43" t="s">
        <v>5</v>
      </c>
      <c r="I7" s="35">
        <v>16</v>
      </c>
      <c r="J7" s="43" t="s">
        <v>5</v>
      </c>
    </row>
    <row r="8" spans="1:10" x14ac:dyDescent="0.2">
      <c r="A8" s="13" t="s">
        <v>202</v>
      </c>
      <c r="B8" s="69">
        <v>25</v>
      </c>
      <c r="C8" s="43">
        <v>75.099999999999994</v>
      </c>
      <c r="D8" s="43">
        <v>15.3</v>
      </c>
      <c r="E8" s="43">
        <v>4</v>
      </c>
      <c r="F8" s="43" t="s">
        <v>5</v>
      </c>
      <c r="G8" s="43" t="s">
        <v>5</v>
      </c>
      <c r="H8" s="43" t="s">
        <v>5</v>
      </c>
      <c r="I8" s="35">
        <v>19</v>
      </c>
      <c r="J8" s="43" t="s">
        <v>5</v>
      </c>
    </row>
    <row r="9" spans="1:10" x14ac:dyDescent="0.2">
      <c r="A9" s="13" t="s">
        <v>201</v>
      </c>
      <c r="B9" s="69">
        <v>23</v>
      </c>
      <c r="C9" s="43">
        <v>89.1</v>
      </c>
      <c r="D9" s="43">
        <v>10</v>
      </c>
      <c r="E9" s="43">
        <v>24.4</v>
      </c>
      <c r="F9" s="43">
        <v>18.100000000000001</v>
      </c>
      <c r="G9" s="34">
        <v>3.1</v>
      </c>
      <c r="H9" s="34">
        <v>0.6</v>
      </c>
      <c r="I9" s="35">
        <v>18</v>
      </c>
      <c r="J9" s="35">
        <v>154</v>
      </c>
    </row>
    <row r="10" spans="1:10" x14ac:dyDescent="0.2">
      <c r="A10" s="13" t="s">
        <v>200</v>
      </c>
      <c r="B10" s="69">
        <v>22</v>
      </c>
      <c r="C10" s="43">
        <v>84.6</v>
      </c>
      <c r="D10" s="43">
        <v>12.1</v>
      </c>
      <c r="E10" s="43">
        <v>12.2</v>
      </c>
      <c r="F10" s="43">
        <v>15.5</v>
      </c>
      <c r="G10" s="43" t="s">
        <v>5</v>
      </c>
      <c r="H10" s="43" t="s">
        <v>5</v>
      </c>
      <c r="I10" s="35">
        <v>10</v>
      </c>
      <c r="J10" s="43" t="s">
        <v>5</v>
      </c>
    </row>
    <row r="11" spans="1:10" x14ac:dyDescent="0.2">
      <c r="A11" s="13" t="s">
        <v>199</v>
      </c>
      <c r="B11" s="69">
        <v>24</v>
      </c>
      <c r="C11" s="43">
        <v>73.099999999999994</v>
      </c>
      <c r="D11" s="43">
        <v>11.9</v>
      </c>
      <c r="E11" s="43">
        <v>2.9</v>
      </c>
      <c r="F11" s="43">
        <v>4.4000000000000004</v>
      </c>
      <c r="G11" s="43" t="s">
        <v>5</v>
      </c>
      <c r="H11" s="43" t="s">
        <v>5</v>
      </c>
      <c r="I11" s="35">
        <v>21</v>
      </c>
      <c r="J11" s="43" t="s">
        <v>5</v>
      </c>
    </row>
    <row r="12" spans="1:10" x14ac:dyDescent="0.2">
      <c r="A12" s="13" t="s">
        <v>198</v>
      </c>
      <c r="B12" s="69">
        <v>25</v>
      </c>
      <c r="C12" s="43">
        <v>73.7</v>
      </c>
      <c r="D12" s="43">
        <v>13</v>
      </c>
      <c r="E12" s="43">
        <v>3.9</v>
      </c>
      <c r="F12" s="43">
        <v>4.0999999999999996</v>
      </c>
      <c r="G12" s="43" t="s">
        <v>5</v>
      </c>
      <c r="H12" s="43" t="s">
        <v>5</v>
      </c>
      <c r="I12" s="35">
        <v>21</v>
      </c>
      <c r="J12" s="35">
        <v>42</v>
      </c>
    </row>
    <row r="13" spans="1:10" x14ac:dyDescent="0.2">
      <c r="A13" s="13" t="s">
        <v>197</v>
      </c>
      <c r="B13" s="69">
        <v>25</v>
      </c>
      <c r="C13" s="43">
        <v>72.8</v>
      </c>
      <c r="D13" s="43">
        <v>20.2</v>
      </c>
      <c r="E13" s="43">
        <v>8.9</v>
      </c>
      <c r="F13" s="43">
        <v>8.5</v>
      </c>
      <c r="G13" s="34">
        <v>61.2</v>
      </c>
      <c r="H13" s="34">
        <v>38.1</v>
      </c>
      <c r="I13" s="35">
        <v>17</v>
      </c>
      <c r="J13" s="35">
        <v>134</v>
      </c>
    </row>
    <row r="14" spans="1:10" x14ac:dyDescent="0.2">
      <c r="A14" s="13" t="s">
        <v>196</v>
      </c>
      <c r="B14" s="69">
        <v>25</v>
      </c>
      <c r="C14" s="43">
        <v>72.8</v>
      </c>
      <c r="D14" s="43">
        <v>7.6</v>
      </c>
      <c r="E14" s="43">
        <v>6.9</v>
      </c>
      <c r="F14" s="43" t="s">
        <v>5</v>
      </c>
      <c r="G14" s="43" t="s">
        <v>5</v>
      </c>
      <c r="H14" s="43" t="s">
        <v>5</v>
      </c>
      <c r="I14" s="35">
        <v>24</v>
      </c>
      <c r="J14" s="35">
        <v>15</v>
      </c>
    </row>
    <row r="15" spans="1:10" x14ac:dyDescent="0.2">
      <c r="A15" s="13" t="s">
        <v>195</v>
      </c>
      <c r="B15" s="69">
        <v>25</v>
      </c>
      <c r="C15" s="43">
        <v>79.099999999999994</v>
      </c>
      <c r="D15" s="43">
        <v>10.6</v>
      </c>
      <c r="E15" s="43">
        <v>5.6</v>
      </c>
      <c r="F15" s="43">
        <v>4.7</v>
      </c>
      <c r="G15" s="43" t="s">
        <v>5</v>
      </c>
      <c r="H15" s="43" t="s">
        <v>5</v>
      </c>
      <c r="I15" s="35">
        <v>21</v>
      </c>
      <c r="J15" s="43" t="s">
        <v>5</v>
      </c>
    </row>
    <row r="16" spans="1:10" x14ac:dyDescent="0.2">
      <c r="A16" s="13" t="s">
        <v>194</v>
      </c>
      <c r="B16" s="69">
        <v>23</v>
      </c>
      <c r="C16" s="43">
        <v>86.5</v>
      </c>
      <c r="D16" s="43">
        <v>3.5</v>
      </c>
      <c r="E16" s="43">
        <v>7.7</v>
      </c>
      <c r="F16" s="43">
        <v>6.7</v>
      </c>
      <c r="G16" s="43" t="s">
        <v>5</v>
      </c>
      <c r="H16" s="43" t="s">
        <v>5</v>
      </c>
      <c r="I16" s="35">
        <v>18</v>
      </c>
      <c r="J16" s="43" t="s">
        <v>5</v>
      </c>
    </row>
    <row r="17" spans="1:10" x14ac:dyDescent="0.2">
      <c r="A17" s="13" t="s">
        <v>193</v>
      </c>
      <c r="B17" s="69">
        <v>24</v>
      </c>
      <c r="C17" s="43">
        <v>70</v>
      </c>
      <c r="D17" s="43">
        <v>12.9</v>
      </c>
      <c r="E17" s="43">
        <v>12.1</v>
      </c>
      <c r="F17" s="43">
        <v>6.7</v>
      </c>
      <c r="G17" s="34">
        <v>50.2</v>
      </c>
      <c r="H17" s="34">
        <v>46</v>
      </c>
      <c r="I17" s="35">
        <v>19</v>
      </c>
      <c r="J17" s="43" t="s">
        <v>5</v>
      </c>
    </row>
    <row r="18" spans="1:10" x14ac:dyDescent="0.2">
      <c r="A18" s="13" t="s">
        <v>192</v>
      </c>
      <c r="B18" s="69">
        <v>26</v>
      </c>
      <c r="C18" s="43">
        <v>75.900000000000006</v>
      </c>
      <c r="D18" s="43">
        <v>11.4</v>
      </c>
      <c r="E18" s="43">
        <v>8</v>
      </c>
      <c r="F18" s="43">
        <v>6.1</v>
      </c>
      <c r="G18" s="43" t="s">
        <v>5</v>
      </c>
      <c r="H18" s="43" t="s">
        <v>5</v>
      </c>
      <c r="I18" s="35">
        <v>18</v>
      </c>
      <c r="J18" s="35">
        <v>42</v>
      </c>
    </row>
    <row r="19" spans="1:10" x14ac:dyDescent="0.2">
      <c r="A19" s="13" t="s">
        <v>191</v>
      </c>
      <c r="B19" s="69">
        <v>23</v>
      </c>
      <c r="C19" s="43">
        <v>71.900000000000006</v>
      </c>
      <c r="D19" s="43">
        <v>21.1</v>
      </c>
      <c r="E19" s="43">
        <v>4.9000000000000004</v>
      </c>
      <c r="F19" s="43">
        <v>5</v>
      </c>
      <c r="G19" s="43" t="s">
        <v>5</v>
      </c>
      <c r="H19" s="43" t="s">
        <v>5</v>
      </c>
      <c r="I19" s="35">
        <v>19</v>
      </c>
      <c r="J19" s="69">
        <v>107</v>
      </c>
    </row>
    <row r="20" spans="1:10" x14ac:dyDescent="0.2">
      <c r="A20" s="13" t="s">
        <v>190</v>
      </c>
      <c r="B20" s="69">
        <v>18</v>
      </c>
      <c r="C20" s="43">
        <v>73.400000000000006</v>
      </c>
      <c r="D20" s="43">
        <v>13</v>
      </c>
      <c r="E20" s="43" t="s">
        <v>5</v>
      </c>
      <c r="F20" s="43" t="s">
        <v>5</v>
      </c>
      <c r="G20" s="43" t="s">
        <v>5</v>
      </c>
      <c r="H20" s="43" t="s">
        <v>5</v>
      </c>
      <c r="I20" s="35">
        <v>16</v>
      </c>
      <c r="J20" s="43" t="s">
        <v>5</v>
      </c>
    </row>
    <row r="21" spans="1:10" x14ac:dyDescent="0.2">
      <c r="A21" s="13" t="s">
        <v>189</v>
      </c>
      <c r="B21" s="69">
        <v>22</v>
      </c>
      <c r="C21" s="43">
        <v>79.7</v>
      </c>
      <c r="D21" s="43">
        <v>17.7</v>
      </c>
      <c r="E21" s="43">
        <v>48.3</v>
      </c>
      <c r="F21" s="43">
        <v>15.9</v>
      </c>
      <c r="G21" s="34">
        <v>23.6</v>
      </c>
      <c r="H21" s="34">
        <v>9.4</v>
      </c>
      <c r="I21" s="35">
        <v>29</v>
      </c>
      <c r="J21" s="43" t="s">
        <v>5</v>
      </c>
    </row>
    <row r="22" spans="1:10" x14ac:dyDescent="0.2">
      <c r="A22" s="13" t="s">
        <v>188</v>
      </c>
      <c r="B22" s="69">
        <v>23</v>
      </c>
      <c r="C22" s="43">
        <v>79</v>
      </c>
      <c r="D22" s="43" t="s">
        <v>5</v>
      </c>
      <c r="E22" s="43" t="s">
        <v>5</v>
      </c>
      <c r="F22" s="43" t="s">
        <v>5</v>
      </c>
      <c r="G22" s="43" t="s">
        <v>5</v>
      </c>
      <c r="H22" s="43" t="s">
        <v>5</v>
      </c>
      <c r="I22" s="35">
        <v>18</v>
      </c>
      <c r="J22" s="43" t="s">
        <v>5</v>
      </c>
    </row>
    <row r="23" spans="1:10" s="67" customFormat="1" x14ac:dyDescent="0.2">
      <c r="A23" s="7" t="s">
        <v>2</v>
      </c>
      <c r="B23" s="68">
        <v>24</v>
      </c>
      <c r="C23" s="42">
        <v>77.400000000000006</v>
      </c>
      <c r="D23" s="42">
        <v>13.2</v>
      </c>
      <c r="E23" s="42">
        <v>10.6</v>
      </c>
      <c r="F23" s="42">
        <v>6.9</v>
      </c>
      <c r="G23" s="30">
        <v>10</v>
      </c>
      <c r="H23" s="30">
        <v>6.6</v>
      </c>
      <c r="I23" s="56">
        <v>19</v>
      </c>
      <c r="J23" s="56">
        <v>43</v>
      </c>
    </row>
    <row r="24" spans="1:10" x14ac:dyDescent="0.2">
      <c r="A24" s="178" t="s">
        <v>187</v>
      </c>
      <c r="B24" s="178"/>
      <c r="C24" s="178"/>
      <c r="D24" s="178"/>
      <c r="E24" s="178"/>
      <c r="F24" s="178"/>
      <c r="G24" s="178"/>
      <c r="H24" s="178"/>
      <c r="I24" s="178"/>
      <c r="J24" s="178"/>
    </row>
    <row r="25" spans="1:10" s="67" customFormat="1" x14ac:dyDescent="0.2">
      <c r="A25" s="7" t="s">
        <v>2</v>
      </c>
      <c r="B25" s="68">
        <v>23</v>
      </c>
      <c r="C25" s="42">
        <v>68.8</v>
      </c>
      <c r="D25" s="42">
        <v>22.7</v>
      </c>
      <c r="E25" s="42">
        <v>22.6</v>
      </c>
      <c r="F25" s="42">
        <v>8.4</v>
      </c>
      <c r="G25" s="30">
        <v>51.7</v>
      </c>
      <c r="H25" s="30">
        <v>37.299999999999997</v>
      </c>
      <c r="I25" s="56">
        <v>18</v>
      </c>
      <c r="J25" s="56">
        <v>2308</v>
      </c>
    </row>
    <row r="26" spans="1:10" x14ac:dyDescent="0.2">
      <c r="A26" s="178" t="s">
        <v>186</v>
      </c>
      <c r="B26" s="178"/>
      <c r="C26" s="178"/>
      <c r="D26" s="178"/>
      <c r="E26" s="178"/>
      <c r="F26" s="178"/>
      <c r="G26" s="178"/>
      <c r="H26" s="178"/>
      <c r="I26" s="178"/>
      <c r="J26" s="178"/>
    </row>
    <row r="27" spans="1:10" x14ac:dyDescent="0.2">
      <c r="A27" s="13" t="s">
        <v>227</v>
      </c>
      <c r="B27" s="69">
        <v>23</v>
      </c>
      <c r="C27" s="43">
        <v>88.5</v>
      </c>
      <c r="D27" s="43">
        <v>1.9</v>
      </c>
      <c r="E27" s="43">
        <v>6</v>
      </c>
      <c r="F27" s="43">
        <v>8.5</v>
      </c>
      <c r="G27" s="43" t="s">
        <v>5</v>
      </c>
      <c r="H27" s="43" t="s">
        <v>5</v>
      </c>
      <c r="I27" s="35">
        <v>25</v>
      </c>
      <c r="J27" s="43" t="s">
        <v>5</v>
      </c>
    </row>
    <row r="28" spans="1:10" x14ac:dyDescent="0.2">
      <c r="A28" s="13" t="s">
        <v>184</v>
      </c>
      <c r="B28" s="69">
        <v>23</v>
      </c>
      <c r="C28" s="43">
        <v>81.2</v>
      </c>
      <c r="D28" s="34">
        <v>4</v>
      </c>
      <c r="E28" s="43">
        <v>8.1</v>
      </c>
      <c r="F28" s="43" t="s">
        <v>5</v>
      </c>
      <c r="G28" s="43" t="s">
        <v>5</v>
      </c>
      <c r="H28" s="43" t="s">
        <v>5</v>
      </c>
      <c r="I28" s="35">
        <v>18</v>
      </c>
      <c r="J28" s="43" t="s">
        <v>5</v>
      </c>
    </row>
    <row r="29" spans="1:10" x14ac:dyDescent="0.2">
      <c r="A29" s="13" t="s">
        <v>183</v>
      </c>
      <c r="B29" s="69">
        <v>23</v>
      </c>
      <c r="C29" s="43">
        <v>77.900000000000006</v>
      </c>
      <c r="D29" s="43">
        <v>6.1</v>
      </c>
      <c r="E29" s="43">
        <v>3.2</v>
      </c>
      <c r="F29" s="43">
        <v>0.8</v>
      </c>
      <c r="G29" s="43" t="s">
        <v>5</v>
      </c>
      <c r="H29" s="43" t="s">
        <v>5</v>
      </c>
      <c r="I29" s="35">
        <v>17</v>
      </c>
      <c r="J29" s="43" t="s">
        <v>5</v>
      </c>
    </row>
    <row r="30" spans="1:10" x14ac:dyDescent="0.2">
      <c r="A30" s="13" t="s">
        <v>182</v>
      </c>
      <c r="B30" s="69">
        <v>24</v>
      </c>
      <c r="C30" s="43">
        <v>71.5</v>
      </c>
      <c r="D30" s="43">
        <v>16</v>
      </c>
      <c r="E30" s="43">
        <v>41.6</v>
      </c>
      <c r="F30" s="43">
        <v>31.9</v>
      </c>
      <c r="G30" s="34">
        <v>48.5</v>
      </c>
      <c r="H30" s="34">
        <v>27.1</v>
      </c>
      <c r="I30" s="35">
        <v>14</v>
      </c>
      <c r="J30" s="35">
        <v>598</v>
      </c>
    </row>
    <row r="31" spans="1:10" x14ac:dyDescent="0.2">
      <c r="A31" s="13" t="s">
        <v>181</v>
      </c>
      <c r="B31" s="69">
        <v>22</v>
      </c>
      <c r="C31" s="43">
        <v>93.8</v>
      </c>
      <c r="D31" s="43">
        <v>7</v>
      </c>
      <c r="E31" s="43" t="s">
        <v>5</v>
      </c>
      <c r="F31" s="43" t="s">
        <v>5</v>
      </c>
      <c r="G31" s="43" t="s">
        <v>5</v>
      </c>
      <c r="H31" s="43" t="s">
        <v>5</v>
      </c>
      <c r="I31" s="35">
        <v>16</v>
      </c>
      <c r="J31" s="43" t="s">
        <v>5</v>
      </c>
    </row>
    <row r="32" spans="1:10" x14ac:dyDescent="0.2">
      <c r="A32" s="13" t="s">
        <v>226</v>
      </c>
      <c r="B32" s="69">
        <v>24</v>
      </c>
      <c r="C32" s="43">
        <v>73.2</v>
      </c>
      <c r="D32" s="43" t="s">
        <v>5</v>
      </c>
      <c r="E32" s="43" t="s">
        <v>5</v>
      </c>
      <c r="F32" s="43">
        <v>2.2999999999999998</v>
      </c>
      <c r="G32" s="43" t="s">
        <v>5</v>
      </c>
      <c r="H32" s="43" t="s">
        <v>5</v>
      </c>
      <c r="I32" s="35">
        <v>17</v>
      </c>
      <c r="J32" s="43" t="s">
        <v>5</v>
      </c>
    </row>
    <row r="33" spans="1:10" x14ac:dyDescent="0.2">
      <c r="A33" s="13" t="s">
        <v>179</v>
      </c>
      <c r="B33" s="69">
        <v>23</v>
      </c>
      <c r="C33" s="43">
        <v>70.900000000000006</v>
      </c>
      <c r="D33" s="34">
        <v>18.2</v>
      </c>
      <c r="E33" s="34">
        <v>2.2999999999999998</v>
      </c>
      <c r="F33" s="43">
        <v>15.8</v>
      </c>
      <c r="G33" s="43" t="s">
        <v>5</v>
      </c>
      <c r="H33" s="43" t="s">
        <v>5</v>
      </c>
      <c r="I33" s="35">
        <v>25</v>
      </c>
      <c r="J33" s="43" t="s">
        <v>5</v>
      </c>
    </row>
    <row r="34" spans="1:10" x14ac:dyDescent="0.2">
      <c r="A34" s="13" t="s">
        <v>178</v>
      </c>
      <c r="B34" s="69">
        <v>23</v>
      </c>
      <c r="C34" s="43">
        <v>73.7</v>
      </c>
      <c r="D34" s="43">
        <v>8.8000000000000007</v>
      </c>
      <c r="E34" s="34">
        <v>13.2</v>
      </c>
      <c r="F34" s="43">
        <v>8.3000000000000007</v>
      </c>
      <c r="G34" s="43" t="s">
        <v>5</v>
      </c>
      <c r="H34" s="43" t="s">
        <v>5</v>
      </c>
      <c r="I34" s="35">
        <v>27</v>
      </c>
      <c r="J34" s="43" t="s">
        <v>5</v>
      </c>
    </row>
    <row r="35" spans="1:10" x14ac:dyDescent="0.2">
      <c r="A35" s="13" t="s">
        <v>177</v>
      </c>
      <c r="B35" s="69">
        <v>24</v>
      </c>
      <c r="C35" s="43">
        <v>78.7</v>
      </c>
      <c r="D35" s="43">
        <v>14.1</v>
      </c>
      <c r="E35" s="43">
        <v>2.1</v>
      </c>
      <c r="F35" s="43">
        <v>2.9</v>
      </c>
      <c r="G35" s="43" t="s">
        <v>5</v>
      </c>
      <c r="H35" s="43" t="s">
        <v>5</v>
      </c>
      <c r="I35" s="35">
        <v>13</v>
      </c>
      <c r="J35" s="35">
        <v>12</v>
      </c>
    </row>
    <row r="36" spans="1:10" x14ac:dyDescent="0.2">
      <c r="A36" s="13" t="s">
        <v>176</v>
      </c>
      <c r="B36" s="69">
        <v>23</v>
      </c>
      <c r="C36" s="43">
        <v>73.2</v>
      </c>
      <c r="D36" s="43">
        <v>31.1</v>
      </c>
      <c r="E36" s="43">
        <v>53.8</v>
      </c>
      <c r="F36" s="43">
        <v>24</v>
      </c>
      <c r="G36" s="34">
        <v>18.100000000000001</v>
      </c>
      <c r="H36" s="34">
        <v>11.3</v>
      </c>
      <c r="I36" s="35">
        <v>23</v>
      </c>
      <c r="J36" s="35">
        <v>2060</v>
      </c>
    </row>
    <row r="37" spans="1:10" s="67" customFormat="1" x14ac:dyDescent="0.2">
      <c r="A37" s="7" t="s">
        <v>2</v>
      </c>
      <c r="B37" s="68">
        <v>23</v>
      </c>
      <c r="C37" s="42">
        <v>75.900000000000006</v>
      </c>
      <c r="D37" s="42">
        <v>16.600000000000001</v>
      </c>
      <c r="E37" s="42">
        <v>26.8</v>
      </c>
      <c r="F37" s="42">
        <v>15.6</v>
      </c>
      <c r="G37" s="30">
        <v>14</v>
      </c>
      <c r="H37" s="30">
        <v>8.1999999999999993</v>
      </c>
      <c r="I37" s="56">
        <v>20</v>
      </c>
      <c r="J37" s="56">
        <v>764</v>
      </c>
    </row>
    <row r="38" spans="1:10" x14ac:dyDescent="0.2">
      <c r="A38" s="178" t="s">
        <v>175</v>
      </c>
      <c r="B38" s="178"/>
      <c r="C38" s="178"/>
      <c r="D38" s="178"/>
      <c r="E38" s="178"/>
      <c r="F38" s="178"/>
      <c r="G38" s="178"/>
      <c r="H38" s="178"/>
      <c r="I38" s="178"/>
      <c r="J38" s="178"/>
    </row>
    <row r="39" spans="1:10" x14ac:dyDescent="0.2">
      <c r="A39" s="13" t="s">
        <v>174</v>
      </c>
      <c r="B39" s="69">
        <v>21</v>
      </c>
      <c r="C39" s="43">
        <v>80.5</v>
      </c>
      <c r="D39" s="43">
        <v>5.8</v>
      </c>
      <c r="E39" s="43">
        <v>2.8</v>
      </c>
      <c r="F39" s="43" t="s">
        <v>5</v>
      </c>
      <c r="G39" s="43" t="s">
        <v>5</v>
      </c>
      <c r="H39" s="43" t="s">
        <v>5</v>
      </c>
      <c r="I39" s="35">
        <v>19</v>
      </c>
      <c r="J39" s="43" t="s">
        <v>5</v>
      </c>
    </row>
    <row r="40" spans="1:10" x14ac:dyDescent="0.2">
      <c r="A40" s="13" t="s">
        <v>173</v>
      </c>
      <c r="B40" s="69">
        <v>20</v>
      </c>
      <c r="C40" s="43">
        <v>70.599999999999994</v>
      </c>
      <c r="D40" s="43">
        <v>39.700000000000003</v>
      </c>
      <c r="E40" s="43">
        <v>33.299999999999997</v>
      </c>
      <c r="F40" s="43">
        <v>26</v>
      </c>
      <c r="G40" s="34">
        <v>16.2</v>
      </c>
      <c r="H40" s="34">
        <v>6.9</v>
      </c>
      <c r="I40" s="35">
        <v>18</v>
      </c>
      <c r="J40" s="35">
        <v>79</v>
      </c>
    </row>
    <row r="41" spans="1:10" x14ac:dyDescent="0.2">
      <c r="A41" s="13" t="s">
        <v>172</v>
      </c>
      <c r="B41" s="69">
        <v>20</v>
      </c>
      <c r="C41" s="43">
        <v>80.099999999999994</v>
      </c>
      <c r="D41" s="43">
        <v>14.7</v>
      </c>
      <c r="E41" s="43">
        <v>0.8</v>
      </c>
      <c r="F41" s="43">
        <v>15.4</v>
      </c>
      <c r="G41" s="43" t="s">
        <v>5</v>
      </c>
      <c r="H41" s="43" t="s">
        <v>5</v>
      </c>
      <c r="I41" s="35">
        <v>10</v>
      </c>
      <c r="J41" s="43" t="s">
        <v>5</v>
      </c>
    </row>
    <row r="42" spans="1:10" x14ac:dyDescent="0.2">
      <c r="A42" s="13" t="s">
        <v>171</v>
      </c>
      <c r="B42" s="69">
        <v>20</v>
      </c>
      <c r="C42" s="43">
        <v>81.3</v>
      </c>
      <c r="D42" s="43">
        <v>8.1999999999999993</v>
      </c>
      <c r="E42" s="43">
        <v>36.4</v>
      </c>
      <c r="F42" s="43">
        <v>16.8</v>
      </c>
      <c r="G42" s="34">
        <v>1.5</v>
      </c>
      <c r="H42" s="43" t="s">
        <v>5</v>
      </c>
      <c r="I42" s="35">
        <v>14</v>
      </c>
      <c r="J42" s="35">
        <v>79</v>
      </c>
    </row>
    <row r="43" spans="1:10" x14ac:dyDescent="0.2">
      <c r="A43" s="13" t="s">
        <v>170</v>
      </c>
      <c r="B43" s="69">
        <v>21</v>
      </c>
      <c r="C43" s="43">
        <v>79.400000000000006</v>
      </c>
      <c r="D43" s="43">
        <v>16.2</v>
      </c>
      <c r="E43" s="43">
        <v>9.6</v>
      </c>
      <c r="F43" s="43">
        <v>12.1</v>
      </c>
      <c r="G43" s="43" t="s">
        <v>5</v>
      </c>
      <c r="H43" s="43" t="s">
        <v>5</v>
      </c>
      <c r="I43" s="35">
        <v>14</v>
      </c>
      <c r="J43" s="35">
        <v>133</v>
      </c>
    </row>
    <row r="44" spans="1:10" x14ac:dyDescent="0.2">
      <c r="A44" s="13" t="s">
        <v>169</v>
      </c>
      <c r="B44" s="69">
        <v>23</v>
      </c>
      <c r="C44" s="43">
        <v>76.8</v>
      </c>
      <c r="D44" s="43">
        <v>14.6</v>
      </c>
      <c r="E44" s="43">
        <v>22.1</v>
      </c>
      <c r="F44" s="43">
        <v>21.2</v>
      </c>
      <c r="G44" s="34">
        <v>8.6</v>
      </c>
      <c r="H44" s="34">
        <v>4.9000000000000004</v>
      </c>
      <c r="I44" s="35">
        <v>25</v>
      </c>
      <c r="J44" s="35">
        <v>1449</v>
      </c>
    </row>
    <row r="45" spans="1:10" x14ac:dyDescent="0.2">
      <c r="A45" s="13" t="s">
        <v>168</v>
      </c>
      <c r="B45" s="69">
        <v>23</v>
      </c>
      <c r="C45" s="43">
        <v>75.3</v>
      </c>
      <c r="D45" s="43">
        <v>28.5</v>
      </c>
      <c r="E45" s="43">
        <v>18.8</v>
      </c>
      <c r="F45" s="43">
        <v>18</v>
      </c>
      <c r="G45" s="43" t="s">
        <v>5</v>
      </c>
      <c r="H45" s="43" t="s">
        <v>5</v>
      </c>
      <c r="I45" s="35">
        <v>20</v>
      </c>
      <c r="J45" s="35">
        <v>40</v>
      </c>
    </row>
    <row r="46" spans="1:10" s="67" customFormat="1" x14ac:dyDescent="0.2">
      <c r="A46" s="7" t="s">
        <v>2</v>
      </c>
      <c r="B46" s="68">
        <v>22</v>
      </c>
      <c r="C46" s="42">
        <v>77</v>
      </c>
      <c r="D46" s="42">
        <v>19.100000000000001</v>
      </c>
      <c r="E46" s="42">
        <v>20.7</v>
      </c>
      <c r="F46" s="42">
        <v>17.2</v>
      </c>
      <c r="G46" s="30">
        <v>5.5</v>
      </c>
      <c r="H46" s="30">
        <v>2.6</v>
      </c>
      <c r="I46" s="56">
        <v>19</v>
      </c>
      <c r="J46" s="56">
        <v>449</v>
      </c>
    </row>
    <row r="47" spans="1:10" x14ac:dyDescent="0.2">
      <c r="A47" s="178" t="s">
        <v>167</v>
      </c>
      <c r="B47" s="178"/>
      <c r="C47" s="178"/>
      <c r="D47" s="178"/>
      <c r="E47" s="178"/>
      <c r="F47" s="178"/>
      <c r="G47" s="178"/>
      <c r="H47" s="178"/>
      <c r="I47" s="178"/>
      <c r="J47" s="178"/>
    </row>
    <row r="48" spans="1:10" x14ac:dyDescent="0.2">
      <c r="A48" s="13" t="s">
        <v>166</v>
      </c>
      <c r="B48" s="69">
        <v>22</v>
      </c>
      <c r="C48" s="43">
        <v>74.900000000000006</v>
      </c>
      <c r="D48" s="43">
        <v>13.9</v>
      </c>
      <c r="E48" s="43">
        <v>19.8</v>
      </c>
      <c r="F48" s="43">
        <v>19</v>
      </c>
      <c r="G48" s="43" t="s">
        <v>5</v>
      </c>
      <c r="H48" s="43" t="s">
        <v>5</v>
      </c>
      <c r="I48" s="35">
        <v>17</v>
      </c>
      <c r="J48" s="35">
        <v>76</v>
      </c>
    </row>
    <row r="49" spans="1:10" x14ac:dyDescent="0.2">
      <c r="A49" s="13" t="s">
        <v>165</v>
      </c>
      <c r="B49" s="69">
        <v>22</v>
      </c>
      <c r="C49" s="43">
        <v>63.5</v>
      </c>
      <c r="D49" s="43">
        <v>17.2</v>
      </c>
      <c r="E49" s="43">
        <v>12.8</v>
      </c>
      <c r="F49" s="43">
        <v>5.5</v>
      </c>
      <c r="G49" s="43" t="s">
        <v>5</v>
      </c>
      <c r="H49" s="43" t="s">
        <v>5</v>
      </c>
      <c r="I49" s="35">
        <v>22</v>
      </c>
      <c r="J49" s="35">
        <v>38</v>
      </c>
    </row>
    <row r="50" spans="1:10" x14ac:dyDescent="0.2">
      <c r="A50" s="13" t="s">
        <v>164</v>
      </c>
      <c r="B50" s="69">
        <v>22</v>
      </c>
      <c r="C50" s="43">
        <v>64.5</v>
      </c>
      <c r="D50" s="43">
        <v>11.5</v>
      </c>
      <c r="E50" s="43">
        <v>28.2</v>
      </c>
      <c r="F50" s="43">
        <v>8.6999999999999993</v>
      </c>
      <c r="G50" s="43" t="s">
        <v>5</v>
      </c>
      <c r="H50" s="43" t="s">
        <v>5</v>
      </c>
      <c r="I50" s="35">
        <v>23</v>
      </c>
      <c r="J50" s="35">
        <v>664</v>
      </c>
    </row>
    <row r="51" spans="1:10" x14ac:dyDescent="0.2">
      <c r="A51" s="13" t="s">
        <v>163</v>
      </c>
      <c r="B51" s="69">
        <v>21</v>
      </c>
      <c r="C51" s="43">
        <v>76.8</v>
      </c>
      <c r="D51" s="43">
        <v>24.1</v>
      </c>
      <c r="E51" s="43">
        <v>24.2</v>
      </c>
      <c r="F51" s="43">
        <v>20.100000000000001</v>
      </c>
      <c r="G51" s="34">
        <v>4.4000000000000004</v>
      </c>
      <c r="H51" s="34">
        <v>1.3</v>
      </c>
      <c r="I51" s="35">
        <v>20</v>
      </c>
      <c r="J51" s="35">
        <v>149</v>
      </c>
    </row>
    <row r="52" spans="1:10" x14ac:dyDescent="0.2">
      <c r="A52" s="13" t="s">
        <v>162</v>
      </c>
      <c r="B52" s="69">
        <v>22</v>
      </c>
      <c r="C52" s="43">
        <v>82.3</v>
      </c>
      <c r="D52" s="43">
        <v>20.3</v>
      </c>
      <c r="E52" s="43">
        <v>1.7</v>
      </c>
      <c r="F52" s="43">
        <v>0.7</v>
      </c>
      <c r="G52" s="43" t="s">
        <v>5</v>
      </c>
      <c r="H52" s="43" t="s">
        <v>5</v>
      </c>
      <c r="I52" s="35">
        <v>14</v>
      </c>
      <c r="J52" s="35">
        <v>124</v>
      </c>
    </row>
    <row r="53" spans="1:10" x14ac:dyDescent="0.2">
      <c r="A53" s="13" t="s">
        <v>161</v>
      </c>
      <c r="B53" s="69">
        <v>23</v>
      </c>
      <c r="C53" s="43">
        <v>72.3</v>
      </c>
      <c r="D53" s="43">
        <v>10.4</v>
      </c>
      <c r="E53" s="43">
        <v>7</v>
      </c>
      <c r="F53" s="43">
        <v>11.9</v>
      </c>
      <c r="G53" s="43" t="s">
        <v>5</v>
      </c>
      <c r="H53" s="43" t="s">
        <v>5</v>
      </c>
      <c r="I53" s="35">
        <v>21</v>
      </c>
      <c r="J53" s="35">
        <v>294</v>
      </c>
    </row>
    <row r="54" spans="1:10" x14ac:dyDescent="0.2">
      <c r="A54" s="13" t="s">
        <v>160</v>
      </c>
      <c r="B54" s="69">
        <v>22</v>
      </c>
      <c r="C54" s="43">
        <v>82.8</v>
      </c>
      <c r="D54" s="43">
        <v>15.1</v>
      </c>
      <c r="E54" s="43">
        <v>8.6999999999999993</v>
      </c>
      <c r="F54" s="43">
        <v>26.6</v>
      </c>
      <c r="G54" s="43" t="s">
        <v>5</v>
      </c>
      <c r="H54" s="43" t="s">
        <v>5</v>
      </c>
      <c r="I54" s="35">
        <v>20</v>
      </c>
      <c r="J54" s="35">
        <v>53</v>
      </c>
    </row>
    <row r="55" spans="1:10" x14ac:dyDescent="0.2">
      <c r="A55" s="13" t="s">
        <v>159</v>
      </c>
      <c r="B55" s="69">
        <v>24</v>
      </c>
      <c r="C55" s="43">
        <v>72</v>
      </c>
      <c r="D55" s="43">
        <v>27.6</v>
      </c>
      <c r="E55" s="43">
        <v>40.6</v>
      </c>
      <c r="F55" s="43">
        <v>20.9</v>
      </c>
      <c r="G55" s="34">
        <v>85.8</v>
      </c>
      <c r="H55" s="34">
        <v>64.599999999999994</v>
      </c>
      <c r="I55" s="35">
        <v>11</v>
      </c>
      <c r="J55" s="35">
        <v>1525</v>
      </c>
    </row>
    <row r="56" spans="1:10" x14ac:dyDescent="0.2">
      <c r="A56" s="13" t="s">
        <v>158</v>
      </c>
      <c r="B56" s="69">
        <v>22</v>
      </c>
      <c r="C56" s="43">
        <v>73.400000000000006</v>
      </c>
      <c r="D56" s="43">
        <v>7.7</v>
      </c>
      <c r="E56" s="43">
        <v>15</v>
      </c>
      <c r="F56" s="43">
        <v>23.1</v>
      </c>
      <c r="G56" s="43" t="s">
        <v>5</v>
      </c>
      <c r="H56" s="43" t="s">
        <v>5</v>
      </c>
      <c r="I56" s="35">
        <v>18</v>
      </c>
      <c r="J56" s="43" t="s">
        <v>5</v>
      </c>
    </row>
    <row r="57" spans="1:10" s="67" customFormat="1" x14ac:dyDescent="0.2">
      <c r="A57" s="7" t="s">
        <v>2</v>
      </c>
      <c r="B57" s="68">
        <v>22</v>
      </c>
      <c r="C57" s="42">
        <v>73.8</v>
      </c>
      <c r="D57" s="42">
        <v>18.7</v>
      </c>
      <c r="E57" s="42">
        <v>22.1</v>
      </c>
      <c r="F57" s="42">
        <v>17.5</v>
      </c>
      <c r="G57" s="30">
        <v>21.2</v>
      </c>
      <c r="H57" s="30">
        <v>15.6</v>
      </c>
      <c r="I57" s="56">
        <v>17</v>
      </c>
      <c r="J57" s="56">
        <v>483</v>
      </c>
    </row>
    <row r="58" spans="1:10" x14ac:dyDescent="0.2">
      <c r="A58" s="178" t="s">
        <v>157</v>
      </c>
      <c r="B58" s="178"/>
      <c r="C58" s="178"/>
      <c r="D58" s="178"/>
      <c r="E58" s="178"/>
      <c r="F58" s="178"/>
      <c r="G58" s="178"/>
      <c r="H58" s="178"/>
      <c r="I58" s="178"/>
      <c r="J58" s="178"/>
    </row>
    <row r="59" spans="1:10" s="67" customFormat="1" x14ac:dyDescent="0.2">
      <c r="A59" s="7" t="s">
        <v>2</v>
      </c>
      <c r="B59" s="68">
        <v>22</v>
      </c>
      <c r="C59" s="42">
        <v>75.5</v>
      </c>
      <c r="D59" s="42">
        <v>18</v>
      </c>
      <c r="E59" s="42">
        <v>23.5</v>
      </c>
      <c r="F59" s="42">
        <v>16.7</v>
      </c>
      <c r="G59" s="30">
        <v>13.9</v>
      </c>
      <c r="H59" s="30">
        <v>9</v>
      </c>
      <c r="I59" s="56">
        <v>18</v>
      </c>
      <c r="J59" s="56">
        <v>583</v>
      </c>
    </row>
    <row r="60" spans="1:10" x14ac:dyDescent="0.2">
      <c r="A60" s="178" t="s">
        <v>156</v>
      </c>
      <c r="B60" s="178"/>
      <c r="C60" s="178"/>
      <c r="D60" s="178"/>
      <c r="E60" s="178"/>
      <c r="F60" s="178"/>
      <c r="G60" s="178"/>
      <c r="H60" s="178"/>
      <c r="I60" s="178"/>
      <c r="J60" s="178"/>
    </row>
    <row r="61" spans="1:10" x14ac:dyDescent="0.2">
      <c r="A61" s="13" t="s">
        <v>155</v>
      </c>
      <c r="B61" s="69">
        <v>19</v>
      </c>
      <c r="C61" s="43">
        <v>79.3</v>
      </c>
      <c r="D61" s="43">
        <v>5.4</v>
      </c>
      <c r="E61" s="43">
        <v>17.100000000000001</v>
      </c>
      <c r="F61" s="43">
        <v>13.7</v>
      </c>
      <c r="G61" s="43" t="s">
        <v>5</v>
      </c>
      <c r="H61" s="43" t="s">
        <v>5</v>
      </c>
      <c r="I61" s="35">
        <v>20</v>
      </c>
      <c r="J61" s="35" t="s">
        <v>5</v>
      </c>
    </row>
    <row r="62" spans="1:10" x14ac:dyDescent="0.2">
      <c r="A62" s="13" t="s">
        <v>154</v>
      </c>
      <c r="B62" s="69">
        <v>23</v>
      </c>
      <c r="C62" s="43">
        <v>72.7</v>
      </c>
      <c r="D62" s="43">
        <v>27.4</v>
      </c>
      <c r="E62" s="43">
        <v>41.2</v>
      </c>
      <c r="F62" s="43">
        <v>20.100000000000001</v>
      </c>
      <c r="G62" s="34">
        <v>75.8</v>
      </c>
      <c r="H62" s="34">
        <v>47</v>
      </c>
      <c r="I62" s="35">
        <v>18</v>
      </c>
      <c r="J62" s="35">
        <v>2106</v>
      </c>
    </row>
    <row r="63" spans="1:10" x14ac:dyDescent="0.2">
      <c r="A63" s="13" t="s">
        <v>153</v>
      </c>
      <c r="B63" s="69">
        <v>20</v>
      </c>
      <c r="C63" s="43">
        <v>68.900000000000006</v>
      </c>
      <c r="D63" s="43">
        <v>16.2</v>
      </c>
      <c r="E63" s="43">
        <v>2.2999999999999998</v>
      </c>
      <c r="F63" s="43">
        <v>13.1</v>
      </c>
      <c r="G63" s="43" t="s">
        <v>5</v>
      </c>
      <c r="H63" s="43" t="s">
        <v>5</v>
      </c>
      <c r="I63" s="35">
        <v>11</v>
      </c>
      <c r="J63" s="35" t="s">
        <v>5</v>
      </c>
    </row>
    <row r="64" spans="1:10" x14ac:dyDescent="0.2">
      <c r="A64" s="13" t="s">
        <v>152</v>
      </c>
      <c r="B64" s="69">
        <v>23</v>
      </c>
      <c r="C64" s="43">
        <v>77.7</v>
      </c>
      <c r="D64" s="43">
        <v>11.6</v>
      </c>
      <c r="E64" s="43">
        <v>12.2</v>
      </c>
      <c r="F64" s="43">
        <v>13.1</v>
      </c>
      <c r="G64" s="34">
        <v>10.1</v>
      </c>
      <c r="H64" s="34">
        <v>7.5</v>
      </c>
      <c r="I64" s="35">
        <v>20</v>
      </c>
      <c r="J64" s="35">
        <v>55</v>
      </c>
    </row>
    <row r="65" spans="1:10" x14ac:dyDescent="0.2">
      <c r="A65" s="13" t="s">
        <v>225</v>
      </c>
      <c r="B65" s="69">
        <v>22</v>
      </c>
      <c r="C65" s="43">
        <v>67.3</v>
      </c>
      <c r="D65" s="43">
        <v>19.2</v>
      </c>
      <c r="E65" s="43" t="s">
        <v>5</v>
      </c>
      <c r="F65" s="43" t="s">
        <v>5</v>
      </c>
      <c r="G65" s="43" t="s">
        <v>5</v>
      </c>
      <c r="H65" s="43" t="s">
        <v>5</v>
      </c>
      <c r="I65" s="35">
        <v>22</v>
      </c>
      <c r="J65" s="35">
        <v>329</v>
      </c>
    </row>
    <row r="66" spans="1:10" x14ac:dyDescent="0.2">
      <c r="A66" s="13" t="s">
        <v>150</v>
      </c>
      <c r="B66" s="69">
        <v>21</v>
      </c>
      <c r="C66" s="43">
        <v>67.599999999999994</v>
      </c>
      <c r="D66" s="43">
        <v>20.8</v>
      </c>
      <c r="E66" s="43">
        <v>29.5</v>
      </c>
      <c r="F66" s="43">
        <v>11.7</v>
      </c>
      <c r="G66" s="34">
        <v>39.200000000000003</v>
      </c>
      <c r="H66" s="34">
        <v>26</v>
      </c>
      <c r="I66" s="35">
        <v>7</v>
      </c>
      <c r="J66" s="35">
        <v>1239</v>
      </c>
    </row>
    <row r="67" spans="1:10" x14ac:dyDescent="0.2">
      <c r="A67" s="13" t="s">
        <v>149</v>
      </c>
      <c r="B67" s="69">
        <v>22</v>
      </c>
      <c r="C67" s="43">
        <v>65.400000000000006</v>
      </c>
      <c r="D67" s="43" t="s">
        <v>5</v>
      </c>
      <c r="E67" s="43" t="s">
        <v>5</v>
      </c>
      <c r="F67" s="43" t="s">
        <v>5</v>
      </c>
      <c r="G67" s="43" t="s">
        <v>5</v>
      </c>
      <c r="H67" s="43" t="s">
        <v>5</v>
      </c>
      <c r="I67" s="35">
        <v>39</v>
      </c>
      <c r="J67" s="43" t="s">
        <v>5</v>
      </c>
    </row>
    <row r="68" spans="1:10" s="67" customFormat="1" x14ac:dyDescent="0.2">
      <c r="A68" s="7" t="s">
        <v>2</v>
      </c>
      <c r="B68" s="68">
        <v>22</v>
      </c>
      <c r="C68" s="42">
        <v>72.2</v>
      </c>
      <c r="D68" s="42">
        <v>19.600000000000001</v>
      </c>
      <c r="E68" s="42">
        <v>26.7</v>
      </c>
      <c r="F68" s="42">
        <v>14.6</v>
      </c>
      <c r="G68" s="30">
        <v>41.1</v>
      </c>
      <c r="H68" s="30">
        <v>26.1</v>
      </c>
      <c r="I68" s="56">
        <v>14</v>
      </c>
      <c r="J68" s="56">
        <v>1148</v>
      </c>
    </row>
    <row r="69" spans="1:10" x14ac:dyDescent="0.2">
      <c r="A69" s="178" t="s">
        <v>148</v>
      </c>
      <c r="B69" s="178"/>
      <c r="C69" s="178"/>
      <c r="D69" s="178"/>
      <c r="E69" s="178"/>
      <c r="F69" s="178"/>
      <c r="G69" s="178"/>
      <c r="H69" s="178"/>
      <c r="I69" s="178"/>
      <c r="J69" s="178"/>
    </row>
    <row r="70" spans="1:10" x14ac:dyDescent="0.2">
      <c r="A70" s="13" t="s">
        <v>147</v>
      </c>
      <c r="B70" s="69">
        <v>23</v>
      </c>
      <c r="C70" s="43">
        <v>80.5</v>
      </c>
      <c r="D70" s="43">
        <v>14.3</v>
      </c>
      <c r="E70" s="43">
        <v>5.5</v>
      </c>
      <c r="F70" s="43">
        <v>7.4</v>
      </c>
      <c r="G70" s="43" t="s">
        <v>5</v>
      </c>
      <c r="H70" s="43" t="s">
        <v>5</v>
      </c>
      <c r="I70" s="35">
        <v>17</v>
      </c>
      <c r="J70" s="43" t="s">
        <v>5</v>
      </c>
    </row>
    <row r="71" spans="1:10" x14ac:dyDescent="0.2">
      <c r="A71" s="13" t="s">
        <v>146</v>
      </c>
      <c r="B71" s="69">
        <v>23</v>
      </c>
      <c r="C71" s="43">
        <v>68.599999999999994</v>
      </c>
      <c r="D71" s="43" t="s">
        <v>5</v>
      </c>
      <c r="E71" s="43">
        <v>20</v>
      </c>
      <c r="F71" s="43">
        <v>14.4</v>
      </c>
      <c r="G71" s="43" t="s">
        <v>5</v>
      </c>
      <c r="H71" s="43" t="s">
        <v>5</v>
      </c>
      <c r="I71" s="35">
        <v>19</v>
      </c>
      <c r="J71" s="43" t="s">
        <v>5</v>
      </c>
    </row>
    <row r="72" spans="1:10" x14ac:dyDescent="0.2">
      <c r="A72" s="13" t="s">
        <v>145</v>
      </c>
      <c r="B72" s="69">
        <v>22</v>
      </c>
      <c r="C72" s="43">
        <v>82.9</v>
      </c>
      <c r="D72" s="43">
        <v>13.1</v>
      </c>
      <c r="E72" s="43">
        <v>8.6</v>
      </c>
      <c r="F72" s="43">
        <v>9.5</v>
      </c>
      <c r="G72" s="43" t="s">
        <v>5</v>
      </c>
      <c r="H72" s="43" t="s">
        <v>5</v>
      </c>
      <c r="I72" s="35">
        <v>26</v>
      </c>
      <c r="J72" s="43" t="s">
        <v>5</v>
      </c>
    </row>
    <row r="73" spans="1:10" x14ac:dyDescent="0.2">
      <c r="A73" s="13" t="s">
        <v>144</v>
      </c>
      <c r="B73" s="69">
        <v>21</v>
      </c>
      <c r="C73" s="43">
        <v>87</v>
      </c>
      <c r="D73" s="34">
        <v>25.6</v>
      </c>
      <c r="E73" s="43">
        <v>19.8</v>
      </c>
      <c r="F73" s="43">
        <v>11.7</v>
      </c>
      <c r="G73" s="43" t="s">
        <v>5</v>
      </c>
      <c r="H73" s="43" t="s">
        <v>5</v>
      </c>
      <c r="I73" s="35">
        <v>29</v>
      </c>
      <c r="J73" s="43" t="s">
        <v>5</v>
      </c>
    </row>
    <row r="74" spans="1:10" x14ac:dyDescent="0.2">
      <c r="A74" s="13" t="s">
        <v>143</v>
      </c>
      <c r="B74" s="69">
        <v>18</v>
      </c>
      <c r="C74" s="43">
        <v>48.1</v>
      </c>
      <c r="D74" s="43" t="s">
        <v>5</v>
      </c>
      <c r="E74" s="43" t="s">
        <v>5</v>
      </c>
      <c r="F74" s="43" t="s">
        <v>5</v>
      </c>
      <c r="G74" s="43" t="s">
        <v>5</v>
      </c>
      <c r="H74" s="43" t="s">
        <v>5</v>
      </c>
      <c r="I74" s="35">
        <v>19</v>
      </c>
      <c r="J74" s="43" t="s">
        <v>5</v>
      </c>
    </row>
    <row r="75" spans="1:10" x14ac:dyDescent="0.2">
      <c r="A75" s="13" t="s">
        <v>142</v>
      </c>
      <c r="B75" s="69">
        <v>22</v>
      </c>
      <c r="C75" s="43">
        <v>70.8</v>
      </c>
      <c r="D75" s="43">
        <v>11.7</v>
      </c>
      <c r="E75" s="43">
        <v>9.3000000000000007</v>
      </c>
      <c r="F75" s="43">
        <v>10.5</v>
      </c>
      <c r="G75" s="43" t="s">
        <v>5</v>
      </c>
      <c r="H75" s="43" t="s">
        <v>5</v>
      </c>
      <c r="I75" s="35">
        <v>21</v>
      </c>
      <c r="J75" s="35">
        <v>2</v>
      </c>
    </row>
    <row r="76" spans="1:10" x14ac:dyDescent="0.2">
      <c r="A76" s="13" t="s">
        <v>141</v>
      </c>
      <c r="B76" s="69">
        <v>19</v>
      </c>
      <c r="C76" s="43">
        <v>62.8</v>
      </c>
      <c r="D76" s="34">
        <v>21.5</v>
      </c>
      <c r="E76" s="34">
        <v>24.6</v>
      </c>
      <c r="F76" s="43">
        <v>11.6</v>
      </c>
      <c r="G76" s="43" t="s">
        <v>5</v>
      </c>
      <c r="H76" s="43" t="s">
        <v>5</v>
      </c>
      <c r="I76" s="35">
        <v>27</v>
      </c>
      <c r="J76" s="35">
        <v>309</v>
      </c>
    </row>
    <row r="77" spans="1:10" x14ac:dyDescent="0.2">
      <c r="A77" s="13" t="s">
        <v>140</v>
      </c>
      <c r="B77" s="69">
        <v>23</v>
      </c>
      <c r="C77" s="43">
        <v>71.099999999999994</v>
      </c>
      <c r="D77" s="43">
        <v>23.5</v>
      </c>
      <c r="E77" s="43">
        <v>43.4</v>
      </c>
      <c r="F77" s="43">
        <v>19.399999999999999</v>
      </c>
      <c r="G77" s="34">
        <v>35.700000000000003</v>
      </c>
      <c r="H77" s="34">
        <v>20.7</v>
      </c>
      <c r="I77" s="35">
        <v>26</v>
      </c>
      <c r="J77" s="35">
        <v>1426</v>
      </c>
    </row>
    <row r="78" spans="1:10" x14ac:dyDescent="0.2">
      <c r="A78" s="13" t="s">
        <v>139</v>
      </c>
      <c r="B78" s="69">
        <v>18</v>
      </c>
      <c r="C78" s="43">
        <v>74.400000000000006</v>
      </c>
      <c r="D78" s="43" t="s">
        <v>5</v>
      </c>
      <c r="E78" s="43">
        <v>9.9</v>
      </c>
      <c r="F78" s="43" t="s">
        <v>5</v>
      </c>
      <c r="G78" s="43" t="s">
        <v>5</v>
      </c>
      <c r="H78" s="43" t="s">
        <v>5</v>
      </c>
      <c r="I78" s="35">
        <v>37</v>
      </c>
      <c r="J78" s="43" t="s">
        <v>5</v>
      </c>
    </row>
    <row r="79" spans="1:10" s="67" customFormat="1" x14ac:dyDescent="0.2">
      <c r="A79" s="7" t="s">
        <v>2</v>
      </c>
      <c r="B79" s="68">
        <v>22</v>
      </c>
      <c r="C79" s="42">
        <v>73.099999999999994</v>
      </c>
      <c r="D79" s="42">
        <v>17.399999999999999</v>
      </c>
      <c r="E79" s="42">
        <v>25.6</v>
      </c>
      <c r="F79" s="42">
        <v>13.5</v>
      </c>
      <c r="G79" s="30">
        <v>15.6</v>
      </c>
      <c r="H79" s="30">
        <v>9.1</v>
      </c>
      <c r="I79" s="56">
        <v>25</v>
      </c>
      <c r="J79" s="56">
        <v>640</v>
      </c>
    </row>
    <row r="80" spans="1:10" x14ac:dyDescent="0.2">
      <c r="A80" s="178" t="s">
        <v>138</v>
      </c>
      <c r="B80" s="178"/>
      <c r="C80" s="178"/>
      <c r="D80" s="178"/>
      <c r="E80" s="178"/>
      <c r="F80" s="178"/>
      <c r="G80" s="178"/>
      <c r="H80" s="178"/>
      <c r="I80" s="178"/>
      <c r="J80" s="178"/>
    </row>
    <row r="81" spans="1:10" x14ac:dyDescent="0.2">
      <c r="A81" s="18" t="s">
        <v>137</v>
      </c>
      <c r="B81" s="69">
        <v>20</v>
      </c>
      <c r="C81" s="43">
        <v>68.5</v>
      </c>
      <c r="D81" s="43">
        <v>19</v>
      </c>
      <c r="E81" s="43">
        <v>0.8</v>
      </c>
      <c r="F81" s="43" t="s">
        <v>5</v>
      </c>
      <c r="G81" s="43" t="s">
        <v>5</v>
      </c>
      <c r="H81" s="43" t="s">
        <v>5</v>
      </c>
      <c r="I81" s="35">
        <v>23</v>
      </c>
      <c r="J81" s="35">
        <v>1587</v>
      </c>
    </row>
    <row r="82" spans="1:10" x14ac:dyDescent="0.2">
      <c r="A82" s="18" t="s">
        <v>136</v>
      </c>
      <c r="B82" s="69">
        <v>21</v>
      </c>
      <c r="C82" s="43">
        <v>73.400000000000006</v>
      </c>
      <c r="D82" s="43">
        <v>15.1</v>
      </c>
      <c r="E82" s="43">
        <v>44.8</v>
      </c>
      <c r="F82" s="43">
        <v>27.8</v>
      </c>
      <c r="G82" s="34">
        <v>29.6</v>
      </c>
      <c r="H82" s="34">
        <v>22.2</v>
      </c>
      <c r="I82" s="35">
        <v>14</v>
      </c>
      <c r="J82" s="43" t="s">
        <v>5</v>
      </c>
    </row>
    <row r="83" spans="1:10" x14ac:dyDescent="0.2">
      <c r="A83" s="13" t="s">
        <v>135</v>
      </c>
      <c r="B83" s="69">
        <v>22</v>
      </c>
      <c r="C83" s="43">
        <v>69.5</v>
      </c>
      <c r="D83" s="43">
        <v>9</v>
      </c>
      <c r="E83" s="43">
        <v>13.3</v>
      </c>
      <c r="F83" s="43">
        <v>14.2</v>
      </c>
      <c r="G83" s="43" t="s">
        <v>5</v>
      </c>
      <c r="H83" s="43" t="s">
        <v>5</v>
      </c>
      <c r="I83" s="35">
        <v>32</v>
      </c>
      <c r="J83" s="43" t="s">
        <v>5</v>
      </c>
    </row>
    <row r="84" spans="1:10" x14ac:dyDescent="0.2">
      <c r="A84" s="13" t="s">
        <v>134</v>
      </c>
      <c r="B84" s="69">
        <v>21</v>
      </c>
      <c r="C84" s="43">
        <v>71.900000000000006</v>
      </c>
      <c r="D84" s="43" t="s">
        <v>5</v>
      </c>
      <c r="E84" s="43" t="s">
        <v>5</v>
      </c>
      <c r="F84" s="43" t="s">
        <v>5</v>
      </c>
      <c r="G84" s="43" t="s">
        <v>5</v>
      </c>
      <c r="H84" s="43" t="s">
        <v>5</v>
      </c>
      <c r="I84" s="35">
        <v>13</v>
      </c>
      <c r="J84" s="35">
        <v>581</v>
      </c>
    </row>
    <row r="85" spans="1:10" x14ac:dyDescent="0.2">
      <c r="A85" s="13" t="s">
        <v>133</v>
      </c>
      <c r="B85" s="69">
        <v>23</v>
      </c>
      <c r="C85" s="43">
        <v>68.400000000000006</v>
      </c>
      <c r="D85" s="43">
        <v>24.7</v>
      </c>
      <c r="E85" s="43">
        <v>30.6</v>
      </c>
      <c r="F85" s="43">
        <v>21.2</v>
      </c>
      <c r="G85" s="34">
        <v>4.9000000000000004</v>
      </c>
      <c r="H85" s="34">
        <v>3.8</v>
      </c>
      <c r="I85" s="35">
        <v>15</v>
      </c>
      <c r="J85" s="69">
        <v>59</v>
      </c>
    </row>
    <row r="86" spans="1:10" x14ac:dyDescent="0.2">
      <c r="A86" s="13" t="s">
        <v>132</v>
      </c>
      <c r="B86" s="69">
        <v>24</v>
      </c>
      <c r="C86" s="43">
        <v>71.2</v>
      </c>
      <c r="D86" s="43" t="s">
        <v>5</v>
      </c>
      <c r="E86" s="43" t="s">
        <v>5</v>
      </c>
      <c r="F86" s="43" t="s">
        <v>5</v>
      </c>
      <c r="G86" s="43" t="s">
        <v>5</v>
      </c>
      <c r="H86" s="43" t="s">
        <v>5</v>
      </c>
      <c r="I86" s="35">
        <v>18</v>
      </c>
      <c r="J86" s="69" t="s">
        <v>5</v>
      </c>
    </row>
    <row r="87" spans="1:10" x14ac:dyDescent="0.2">
      <c r="A87" s="13" t="s">
        <v>131</v>
      </c>
      <c r="B87" s="69">
        <v>23</v>
      </c>
      <c r="C87" s="43">
        <v>68.7</v>
      </c>
      <c r="D87" s="43">
        <v>24.4</v>
      </c>
      <c r="E87" s="43">
        <v>37.9</v>
      </c>
      <c r="F87" s="43">
        <v>15</v>
      </c>
      <c r="G87" s="34">
        <v>13.2</v>
      </c>
      <c r="H87" s="34">
        <v>10.8</v>
      </c>
      <c r="I87" s="35">
        <v>23</v>
      </c>
      <c r="J87" s="69">
        <v>1225</v>
      </c>
    </row>
    <row r="88" spans="1:10" x14ac:dyDescent="0.2">
      <c r="A88" s="13" t="s">
        <v>130</v>
      </c>
      <c r="B88" s="69">
        <v>23</v>
      </c>
      <c r="C88" s="43">
        <v>81</v>
      </c>
      <c r="D88" s="43" t="s">
        <v>5</v>
      </c>
      <c r="E88" s="43" t="s">
        <v>5</v>
      </c>
      <c r="F88" s="43" t="s">
        <v>5</v>
      </c>
      <c r="G88" s="43" t="s">
        <v>5</v>
      </c>
      <c r="H88" s="43" t="s">
        <v>5</v>
      </c>
      <c r="I88" s="35">
        <v>20</v>
      </c>
      <c r="J88" s="69">
        <v>89</v>
      </c>
    </row>
    <row r="89" spans="1:10" x14ac:dyDescent="0.2">
      <c r="A89" s="13" t="s">
        <v>129</v>
      </c>
      <c r="B89" s="69">
        <v>19</v>
      </c>
      <c r="C89" s="43">
        <v>76.2</v>
      </c>
      <c r="D89" s="43">
        <v>5.6</v>
      </c>
      <c r="E89" s="43" t="s">
        <v>5</v>
      </c>
      <c r="F89" s="43">
        <v>4.7</v>
      </c>
      <c r="G89" s="43" t="s">
        <v>5</v>
      </c>
      <c r="H89" s="43" t="s">
        <v>5</v>
      </c>
      <c r="I89" s="35">
        <v>35</v>
      </c>
      <c r="J89" s="69">
        <v>9</v>
      </c>
    </row>
    <row r="90" spans="1:10" s="67" customFormat="1" x14ac:dyDescent="0.2">
      <c r="A90" s="7" t="s">
        <v>2</v>
      </c>
      <c r="B90" s="68">
        <v>22</v>
      </c>
      <c r="C90" s="42">
        <v>70.5</v>
      </c>
      <c r="D90" s="30">
        <v>17.399999999999999</v>
      </c>
      <c r="E90" s="30">
        <v>26.1</v>
      </c>
      <c r="F90" s="42">
        <v>14.5</v>
      </c>
      <c r="G90" s="30">
        <v>9.1</v>
      </c>
      <c r="H90" s="30">
        <v>7.2</v>
      </c>
      <c r="I90" s="56">
        <v>20</v>
      </c>
      <c r="J90" s="56">
        <v>530</v>
      </c>
    </row>
    <row r="91" spans="1:10" x14ac:dyDescent="0.2">
      <c r="A91" s="178" t="s">
        <v>128</v>
      </c>
      <c r="B91" s="178"/>
      <c r="C91" s="178"/>
      <c r="D91" s="178"/>
      <c r="E91" s="178"/>
      <c r="F91" s="178"/>
      <c r="G91" s="178"/>
      <c r="H91" s="178"/>
      <c r="I91" s="178"/>
      <c r="J91" s="178"/>
    </row>
    <row r="92" spans="1:10" s="67" customFormat="1" x14ac:dyDescent="0.2">
      <c r="A92" s="7" t="s">
        <v>2</v>
      </c>
      <c r="B92" s="68">
        <v>22</v>
      </c>
      <c r="C92" s="42">
        <v>71.900000000000006</v>
      </c>
      <c r="D92" s="42">
        <v>18.399999999999999</v>
      </c>
      <c r="E92" s="30">
        <v>26.2</v>
      </c>
      <c r="F92" s="42">
        <v>14.3</v>
      </c>
      <c r="G92" s="30">
        <v>25.2</v>
      </c>
      <c r="H92" s="30">
        <v>16.2</v>
      </c>
      <c r="I92" s="56">
        <v>19</v>
      </c>
      <c r="J92" s="56">
        <v>836</v>
      </c>
    </row>
    <row r="93" spans="1:10" x14ac:dyDescent="0.2">
      <c r="A93" s="178" t="s">
        <v>127</v>
      </c>
      <c r="B93" s="178"/>
      <c r="C93" s="178"/>
      <c r="D93" s="178"/>
      <c r="E93" s="178"/>
      <c r="F93" s="178"/>
      <c r="G93" s="178"/>
      <c r="H93" s="178"/>
      <c r="I93" s="178"/>
      <c r="J93" s="178"/>
    </row>
    <row r="94" spans="1:10" x14ac:dyDescent="0.2">
      <c r="A94" s="13" t="s">
        <v>126</v>
      </c>
      <c r="B94" s="69">
        <v>22</v>
      </c>
      <c r="C94" s="43">
        <v>66.400000000000006</v>
      </c>
      <c r="D94" s="43">
        <v>7.9</v>
      </c>
      <c r="E94" s="43">
        <v>10.199999999999999</v>
      </c>
      <c r="F94" s="43">
        <v>10.199999999999999</v>
      </c>
      <c r="G94" s="43" t="s">
        <v>5</v>
      </c>
      <c r="H94" s="43" t="s">
        <v>5</v>
      </c>
      <c r="I94" s="35">
        <v>22</v>
      </c>
      <c r="J94" s="43" t="s">
        <v>5</v>
      </c>
    </row>
    <row r="95" spans="1:10" x14ac:dyDescent="0.2">
      <c r="A95" s="13" t="s">
        <v>125</v>
      </c>
      <c r="B95" s="69">
        <v>23</v>
      </c>
      <c r="C95" s="43">
        <v>73.8</v>
      </c>
      <c r="D95" s="43">
        <v>11</v>
      </c>
      <c r="E95" s="43">
        <v>14.3</v>
      </c>
      <c r="F95" s="43">
        <v>14.4</v>
      </c>
      <c r="G95" s="43" t="s">
        <v>5</v>
      </c>
      <c r="H95" s="43" t="s">
        <v>5</v>
      </c>
      <c r="I95" s="35">
        <v>13</v>
      </c>
      <c r="J95" s="35">
        <v>78</v>
      </c>
    </row>
    <row r="96" spans="1:10" x14ac:dyDescent="0.2">
      <c r="A96" s="13" t="s">
        <v>124</v>
      </c>
      <c r="B96" s="69">
        <v>23</v>
      </c>
      <c r="C96" s="43">
        <v>69.3</v>
      </c>
      <c r="D96" s="43">
        <v>37.4</v>
      </c>
      <c r="E96" s="43">
        <v>28.6</v>
      </c>
      <c r="F96" s="43">
        <v>17</v>
      </c>
      <c r="G96" s="34">
        <v>121.8</v>
      </c>
      <c r="H96" s="34">
        <v>88.8</v>
      </c>
      <c r="I96" s="35">
        <v>26</v>
      </c>
      <c r="J96" s="35">
        <v>1889</v>
      </c>
    </row>
    <row r="97" spans="1:10" x14ac:dyDescent="0.2">
      <c r="A97" s="13" t="s">
        <v>123</v>
      </c>
      <c r="B97" s="69">
        <v>20</v>
      </c>
      <c r="C97" s="43">
        <v>69.2</v>
      </c>
      <c r="D97" s="43">
        <v>9.8000000000000007</v>
      </c>
      <c r="E97" s="43">
        <v>9.9</v>
      </c>
      <c r="F97" s="43">
        <v>25.9</v>
      </c>
      <c r="G97" s="43" t="s">
        <v>5</v>
      </c>
      <c r="H97" s="43" t="s">
        <v>5</v>
      </c>
      <c r="I97" s="35">
        <v>10</v>
      </c>
      <c r="J97" s="43" t="s">
        <v>5</v>
      </c>
    </row>
    <row r="98" spans="1:10" x14ac:dyDescent="0.2">
      <c r="A98" s="13" t="s">
        <v>122</v>
      </c>
      <c r="B98" s="69">
        <v>24</v>
      </c>
      <c r="C98" s="43">
        <v>84</v>
      </c>
      <c r="D98" s="43" t="s">
        <v>5</v>
      </c>
      <c r="E98" s="43">
        <v>5.5</v>
      </c>
      <c r="F98" s="43">
        <v>7.5</v>
      </c>
      <c r="G98" s="43" t="s">
        <v>5</v>
      </c>
      <c r="H98" s="43" t="s">
        <v>5</v>
      </c>
      <c r="I98" s="35">
        <v>13</v>
      </c>
      <c r="J98" s="43" t="s">
        <v>5</v>
      </c>
    </row>
    <row r="99" spans="1:10" x14ac:dyDescent="0.2">
      <c r="A99" s="13" t="s">
        <v>121</v>
      </c>
      <c r="B99" s="69">
        <v>22</v>
      </c>
      <c r="C99" s="43">
        <v>97.1</v>
      </c>
      <c r="D99" s="43" t="s">
        <v>5</v>
      </c>
      <c r="E99" s="43" t="s">
        <v>5</v>
      </c>
      <c r="F99" s="43">
        <v>3.9</v>
      </c>
      <c r="G99" s="43" t="s">
        <v>5</v>
      </c>
      <c r="H99" s="43" t="s">
        <v>5</v>
      </c>
      <c r="I99" s="35">
        <v>22</v>
      </c>
      <c r="J99" s="43" t="s">
        <v>5</v>
      </c>
    </row>
    <row r="100" spans="1:10" x14ac:dyDescent="0.2">
      <c r="A100" s="13" t="s">
        <v>120</v>
      </c>
      <c r="B100" s="69">
        <v>21</v>
      </c>
      <c r="C100" s="43">
        <v>82.8</v>
      </c>
      <c r="D100" s="43">
        <v>15.7</v>
      </c>
      <c r="E100" s="43" t="s">
        <v>5</v>
      </c>
      <c r="F100" s="43">
        <v>6.9</v>
      </c>
      <c r="G100" s="43" t="s">
        <v>5</v>
      </c>
      <c r="H100" s="43" t="s">
        <v>5</v>
      </c>
      <c r="I100" s="35">
        <v>20</v>
      </c>
      <c r="J100" s="43" t="s">
        <v>5</v>
      </c>
    </row>
    <row r="101" spans="1:10" x14ac:dyDescent="0.2">
      <c r="A101" s="13" t="s">
        <v>119</v>
      </c>
      <c r="B101" s="69">
        <v>24</v>
      </c>
      <c r="C101" s="43">
        <v>80.5</v>
      </c>
      <c r="D101" s="43" t="s">
        <v>5</v>
      </c>
      <c r="E101" s="43" t="s">
        <v>5</v>
      </c>
      <c r="F101" s="43">
        <v>0.8</v>
      </c>
      <c r="G101" s="43" t="s">
        <v>5</v>
      </c>
      <c r="H101" s="43" t="s">
        <v>5</v>
      </c>
      <c r="I101" s="35">
        <v>29</v>
      </c>
      <c r="J101" s="43" t="s">
        <v>5</v>
      </c>
    </row>
    <row r="102" spans="1:10" x14ac:dyDescent="0.2">
      <c r="A102" s="13" t="s">
        <v>118</v>
      </c>
      <c r="B102" s="69">
        <v>23</v>
      </c>
      <c r="C102" s="43">
        <v>88.6</v>
      </c>
      <c r="D102" s="43">
        <v>4.2</v>
      </c>
      <c r="E102" s="43">
        <v>7.9</v>
      </c>
      <c r="F102" s="43">
        <v>14.4</v>
      </c>
      <c r="G102" s="43" t="s">
        <v>5</v>
      </c>
      <c r="H102" s="43" t="s">
        <v>5</v>
      </c>
      <c r="I102" s="35">
        <v>17</v>
      </c>
      <c r="J102" s="43" t="s">
        <v>5</v>
      </c>
    </row>
    <row r="103" spans="1:10" s="67" customFormat="1" x14ac:dyDescent="0.2">
      <c r="A103" s="7" t="s">
        <v>2</v>
      </c>
      <c r="B103" s="68">
        <v>23</v>
      </c>
      <c r="C103" s="42">
        <v>74</v>
      </c>
      <c r="D103" s="42">
        <v>22</v>
      </c>
      <c r="E103" s="42">
        <v>17.399999999999999</v>
      </c>
      <c r="F103" s="42">
        <v>13.8</v>
      </c>
      <c r="G103" s="30">
        <v>57.8</v>
      </c>
      <c r="H103" s="30">
        <v>42.1</v>
      </c>
      <c r="I103" s="56">
        <v>22</v>
      </c>
      <c r="J103" s="56">
        <v>902</v>
      </c>
    </row>
    <row r="104" spans="1:10" x14ac:dyDescent="0.2">
      <c r="A104" s="178" t="s">
        <v>117</v>
      </c>
      <c r="B104" s="178"/>
      <c r="C104" s="178"/>
      <c r="D104" s="178"/>
      <c r="E104" s="178"/>
      <c r="F104" s="178"/>
      <c r="G104" s="178"/>
      <c r="H104" s="178"/>
      <c r="I104" s="178"/>
      <c r="J104" s="178"/>
    </row>
    <row r="105" spans="1:10" x14ac:dyDescent="0.2">
      <c r="A105" s="13" t="s">
        <v>116</v>
      </c>
      <c r="B105" s="69">
        <v>21</v>
      </c>
      <c r="C105" s="43">
        <v>57.6</v>
      </c>
      <c r="D105" s="43" t="s">
        <v>5</v>
      </c>
      <c r="E105" s="43" t="s">
        <v>5</v>
      </c>
      <c r="F105" s="43" t="s">
        <v>5</v>
      </c>
      <c r="G105" s="43" t="s">
        <v>5</v>
      </c>
      <c r="H105" s="43" t="s">
        <v>5</v>
      </c>
      <c r="I105" s="35">
        <v>8</v>
      </c>
      <c r="J105" s="43" t="s">
        <v>5</v>
      </c>
    </row>
    <row r="106" spans="1:10" x14ac:dyDescent="0.2">
      <c r="A106" s="13" t="s">
        <v>115</v>
      </c>
      <c r="B106" s="69">
        <v>23</v>
      </c>
      <c r="C106" s="43">
        <v>84.3</v>
      </c>
      <c r="D106" s="43">
        <v>36.200000000000003</v>
      </c>
      <c r="E106" s="43">
        <v>23.1</v>
      </c>
      <c r="F106" s="43">
        <v>14.8</v>
      </c>
      <c r="G106" s="43" t="s">
        <v>5</v>
      </c>
      <c r="H106" s="43" t="s">
        <v>5</v>
      </c>
      <c r="I106" s="35">
        <v>20</v>
      </c>
      <c r="J106" s="43" t="s">
        <v>5</v>
      </c>
    </row>
    <row r="107" spans="1:10" x14ac:dyDescent="0.2">
      <c r="A107" s="13" t="s">
        <v>114</v>
      </c>
      <c r="B107" s="69">
        <v>21</v>
      </c>
      <c r="C107" s="43">
        <v>85</v>
      </c>
      <c r="D107" s="43">
        <v>16.2</v>
      </c>
      <c r="E107" s="43">
        <v>11.5</v>
      </c>
      <c r="F107" s="43">
        <v>14.7</v>
      </c>
      <c r="G107" s="43" t="s">
        <v>5</v>
      </c>
      <c r="H107" s="43" t="s">
        <v>5</v>
      </c>
      <c r="I107" s="35">
        <v>11</v>
      </c>
      <c r="J107" s="43" t="s">
        <v>5</v>
      </c>
    </row>
    <row r="108" spans="1:10" x14ac:dyDescent="0.2">
      <c r="A108" s="13" t="s">
        <v>113</v>
      </c>
      <c r="B108" s="69">
        <v>21</v>
      </c>
      <c r="C108" s="43">
        <v>70.2</v>
      </c>
      <c r="D108" s="34">
        <v>20.399999999999999</v>
      </c>
      <c r="E108" s="43">
        <v>27.3</v>
      </c>
      <c r="F108" s="43">
        <v>17.8</v>
      </c>
      <c r="G108" s="43" t="s">
        <v>5</v>
      </c>
      <c r="H108" s="43" t="s">
        <v>5</v>
      </c>
      <c r="I108" s="35">
        <v>20</v>
      </c>
      <c r="J108" s="43" t="s">
        <v>5</v>
      </c>
    </row>
    <row r="109" spans="1:10" x14ac:dyDescent="0.2">
      <c r="A109" s="13" t="s">
        <v>112</v>
      </c>
      <c r="B109" s="69">
        <v>24</v>
      </c>
      <c r="C109" s="43">
        <v>83.7</v>
      </c>
      <c r="D109" s="43" t="s">
        <v>5</v>
      </c>
      <c r="E109" s="43">
        <v>4.2</v>
      </c>
      <c r="F109" s="43">
        <v>19.8</v>
      </c>
      <c r="G109" s="43" t="s">
        <v>5</v>
      </c>
      <c r="H109" s="43" t="s">
        <v>5</v>
      </c>
      <c r="I109" s="35">
        <v>10</v>
      </c>
      <c r="J109" s="43" t="s">
        <v>5</v>
      </c>
    </row>
    <row r="110" spans="1:10" x14ac:dyDescent="0.2">
      <c r="A110" s="13" t="s">
        <v>111</v>
      </c>
      <c r="B110" s="69">
        <v>22</v>
      </c>
      <c r="C110" s="43">
        <v>80.7</v>
      </c>
      <c r="D110" s="43">
        <v>29.7</v>
      </c>
      <c r="E110" s="43">
        <v>35.200000000000003</v>
      </c>
      <c r="F110" s="43">
        <v>22.2</v>
      </c>
      <c r="G110" s="34">
        <v>30.3</v>
      </c>
      <c r="H110" s="34">
        <v>21</v>
      </c>
      <c r="I110" s="35">
        <v>20</v>
      </c>
      <c r="J110" s="35">
        <v>1122</v>
      </c>
    </row>
    <row r="111" spans="1:10" x14ac:dyDescent="0.2">
      <c r="A111" s="13" t="s">
        <v>110</v>
      </c>
      <c r="B111" s="69">
        <v>21</v>
      </c>
      <c r="C111" s="43">
        <v>100.9</v>
      </c>
      <c r="D111" s="43" t="s">
        <v>5</v>
      </c>
      <c r="E111" s="43" t="s">
        <v>5</v>
      </c>
      <c r="F111" s="43">
        <v>10.5</v>
      </c>
      <c r="G111" s="43" t="s">
        <v>5</v>
      </c>
      <c r="H111" s="43" t="s">
        <v>5</v>
      </c>
      <c r="I111" s="35">
        <v>14</v>
      </c>
      <c r="J111" s="43" t="s">
        <v>5</v>
      </c>
    </row>
    <row r="112" spans="1:10" x14ac:dyDescent="0.2">
      <c r="A112" s="13" t="s">
        <v>109</v>
      </c>
      <c r="B112" s="69">
        <v>23</v>
      </c>
      <c r="C112" s="43">
        <v>79.099999999999994</v>
      </c>
      <c r="D112" s="34">
        <v>7.4</v>
      </c>
      <c r="E112" s="43">
        <v>12</v>
      </c>
      <c r="F112" s="43">
        <v>13.2</v>
      </c>
      <c r="G112" s="43" t="s">
        <v>5</v>
      </c>
      <c r="H112" s="43" t="s">
        <v>5</v>
      </c>
      <c r="I112" s="35">
        <v>18</v>
      </c>
      <c r="J112" s="43" t="s">
        <v>5</v>
      </c>
    </row>
    <row r="113" spans="1:10" x14ac:dyDescent="0.2">
      <c r="A113" s="13" t="s">
        <v>108</v>
      </c>
      <c r="B113" s="69">
        <v>21</v>
      </c>
      <c r="C113" s="43">
        <v>89.1</v>
      </c>
      <c r="D113" s="43">
        <v>13.8</v>
      </c>
      <c r="E113" s="43">
        <v>14.9</v>
      </c>
      <c r="F113" s="43">
        <v>13.8</v>
      </c>
      <c r="G113" s="43" t="s">
        <v>5</v>
      </c>
      <c r="H113" s="43" t="s">
        <v>5</v>
      </c>
      <c r="I113" s="35">
        <v>18</v>
      </c>
      <c r="J113" s="43" t="s">
        <v>5</v>
      </c>
    </row>
    <row r="114" spans="1:10" x14ac:dyDescent="0.2">
      <c r="A114" s="13" t="s">
        <v>107</v>
      </c>
      <c r="B114" s="69">
        <v>23</v>
      </c>
      <c r="C114" s="43">
        <v>75.400000000000006</v>
      </c>
      <c r="D114" s="34">
        <v>14</v>
      </c>
      <c r="E114" s="34">
        <v>21.8</v>
      </c>
      <c r="F114" s="43">
        <v>22.6</v>
      </c>
      <c r="G114" s="34">
        <v>6.2</v>
      </c>
      <c r="H114" s="34">
        <v>3.8</v>
      </c>
      <c r="I114" s="35">
        <v>27</v>
      </c>
      <c r="J114" s="35">
        <v>26</v>
      </c>
    </row>
    <row r="115" spans="1:10" x14ac:dyDescent="0.2">
      <c r="A115" s="13" t="s">
        <v>106</v>
      </c>
      <c r="B115" s="69">
        <v>18</v>
      </c>
      <c r="C115" s="43">
        <v>83.5</v>
      </c>
      <c r="D115" s="43">
        <v>9.1</v>
      </c>
      <c r="E115" s="43">
        <v>14.1</v>
      </c>
      <c r="F115" s="43">
        <v>15.7</v>
      </c>
      <c r="G115" s="43" t="s">
        <v>5</v>
      </c>
      <c r="H115" s="43" t="s">
        <v>5</v>
      </c>
      <c r="I115" s="35">
        <v>32</v>
      </c>
      <c r="J115" s="43" t="s">
        <v>5</v>
      </c>
    </row>
    <row r="116" spans="1:10" s="67" customFormat="1" x14ac:dyDescent="0.2">
      <c r="A116" s="7" t="s">
        <v>2</v>
      </c>
      <c r="B116" s="68">
        <v>22</v>
      </c>
      <c r="C116" s="42">
        <v>80.5</v>
      </c>
      <c r="D116" s="42">
        <v>18.3</v>
      </c>
      <c r="E116" s="42">
        <v>21.3</v>
      </c>
      <c r="F116" s="42">
        <v>17.7</v>
      </c>
      <c r="G116" s="30">
        <v>10.199999999999999</v>
      </c>
      <c r="H116" s="30">
        <v>7</v>
      </c>
      <c r="I116" s="56">
        <v>19</v>
      </c>
      <c r="J116" s="56">
        <v>353</v>
      </c>
    </row>
    <row r="117" spans="1:10" x14ac:dyDescent="0.2">
      <c r="A117" s="178" t="s">
        <v>105</v>
      </c>
      <c r="B117" s="178"/>
      <c r="C117" s="178"/>
      <c r="D117" s="178"/>
      <c r="E117" s="178"/>
      <c r="F117" s="178"/>
      <c r="G117" s="178"/>
      <c r="H117" s="178"/>
      <c r="I117" s="178"/>
      <c r="J117" s="178"/>
    </row>
    <row r="118" spans="1:10" x14ac:dyDescent="0.2">
      <c r="A118" s="13" t="s">
        <v>104</v>
      </c>
      <c r="B118" s="69">
        <v>19</v>
      </c>
      <c r="C118" s="43">
        <v>79.3</v>
      </c>
      <c r="D118" s="43">
        <v>24.8</v>
      </c>
      <c r="E118" s="43">
        <v>12.3</v>
      </c>
      <c r="F118" s="43">
        <v>12.6</v>
      </c>
      <c r="G118" s="43" t="s">
        <v>5</v>
      </c>
      <c r="H118" s="43" t="s">
        <v>5</v>
      </c>
      <c r="I118" s="35">
        <v>18</v>
      </c>
      <c r="J118" s="35">
        <v>19</v>
      </c>
    </row>
    <row r="119" spans="1:10" x14ac:dyDescent="0.2">
      <c r="A119" s="13" t="s">
        <v>103</v>
      </c>
      <c r="B119" s="69">
        <v>24</v>
      </c>
      <c r="C119" s="43">
        <v>74.3</v>
      </c>
      <c r="D119" s="43">
        <v>20.100000000000001</v>
      </c>
      <c r="E119" s="43">
        <v>29.3</v>
      </c>
      <c r="F119" s="43">
        <v>15.9</v>
      </c>
      <c r="G119" s="43" t="s">
        <v>5</v>
      </c>
      <c r="H119" s="43" t="s">
        <v>5</v>
      </c>
      <c r="I119" s="35">
        <v>17</v>
      </c>
      <c r="J119" s="43" t="s">
        <v>5</v>
      </c>
    </row>
    <row r="120" spans="1:10" x14ac:dyDescent="0.2">
      <c r="A120" s="13" t="s">
        <v>102</v>
      </c>
      <c r="B120" s="69">
        <v>20</v>
      </c>
      <c r="C120" s="43">
        <v>80.099999999999994</v>
      </c>
      <c r="D120" s="43">
        <v>20.3</v>
      </c>
      <c r="E120" s="43">
        <v>16.399999999999999</v>
      </c>
      <c r="F120" s="43">
        <v>8.5</v>
      </c>
      <c r="G120" s="34" t="s">
        <v>5</v>
      </c>
      <c r="H120" s="43" t="s">
        <v>5</v>
      </c>
      <c r="I120" s="35">
        <v>16</v>
      </c>
      <c r="J120" s="35">
        <v>239</v>
      </c>
    </row>
    <row r="121" spans="1:10" x14ac:dyDescent="0.2">
      <c r="A121" s="13" t="s">
        <v>101</v>
      </c>
      <c r="B121" s="69">
        <v>21</v>
      </c>
      <c r="C121" s="43">
        <v>74.3</v>
      </c>
      <c r="D121" s="43">
        <v>20.8</v>
      </c>
      <c r="E121" s="43">
        <v>42</v>
      </c>
      <c r="F121" s="43">
        <v>33.200000000000003</v>
      </c>
      <c r="G121" s="34">
        <v>13.3</v>
      </c>
      <c r="H121" s="34">
        <v>7.7</v>
      </c>
      <c r="I121" s="35">
        <v>26</v>
      </c>
      <c r="J121" s="35">
        <v>252</v>
      </c>
    </row>
    <row r="122" spans="1:10" x14ac:dyDescent="0.2">
      <c r="A122" s="13" t="s">
        <v>100</v>
      </c>
      <c r="B122" s="69">
        <v>20</v>
      </c>
      <c r="C122" s="43">
        <v>75.8</v>
      </c>
      <c r="D122" s="43">
        <v>21.6</v>
      </c>
      <c r="E122" s="43">
        <v>8</v>
      </c>
      <c r="F122" s="43">
        <v>22</v>
      </c>
      <c r="G122" s="43" t="s">
        <v>5</v>
      </c>
      <c r="H122" s="43" t="s">
        <v>5</v>
      </c>
      <c r="I122" s="35">
        <v>15</v>
      </c>
      <c r="J122" s="35">
        <v>42</v>
      </c>
    </row>
    <row r="123" spans="1:10" s="67" customFormat="1" x14ac:dyDescent="0.2">
      <c r="A123" s="7" t="s">
        <v>2</v>
      </c>
      <c r="B123" s="68">
        <v>21</v>
      </c>
      <c r="C123" s="42">
        <v>76.3</v>
      </c>
      <c r="D123" s="42">
        <v>21.2</v>
      </c>
      <c r="E123" s="42">
        <v>25.7</v>
      </c>
      <c r="F123" s="42">
        <v>21.3</v>
      </c>
      <c r="G123" s="30">
        <v>4.8</v>
      </c>
      <c r="H123" s="30">
        <v>2.8</v>
      </c>
      <c r="I123" s="56">
        <v>20</v>
      </c>
      <c r="J123" s="56">
        <v>150</v>
      </c>
    </row>
    <row r="124" spans="1:10" x14ac:dyDescent="0.2">
      <c r="A124" s="178" t="s">
        <v>99</v>
      </c>
      <c r="B124" s="178"/>
      <c r="C124" s="178"/>
      <c r="D124" s="178"/>
      <c r="E124" s="178"/>
      <c r="F124" s="178"/>
      <c r="G124" s="178"/>
      <c r="H124" s="178"/>
      <c r="I124" s="178"/>
      <c r="J124" s="178"/>
    </row>
    <row r="125" spans="1:10" s="67" customFormat="1" x14ac:dyDescent="0.2">
      <c r="A125" s="7" t="s">
        <v>2</v>
      </c>
      <c r="B125" s="68">
        <v>22</v>
      </c>
      <c r="C125" s="42">
        <v>76.8</v>
      </c>
      <c r="D125" s="42">
        <v>20.5</v>
      </c>
      <c r="E125" s="42">
        <v>20.8</v>
      </c>
      <c r="F125" s="42">
        <v>16.899999999999999</v>
      </c>
      <c r="G125" s="30">
        <v>28.6</v>
      </c>
      <c r="H125" s="30">
        <v>20.6</v>
      </c>
      <c r="I125" s="56">
        <v>20</v>
      </c>
      <c r="J125" s="56">
        <v>531</v>
      </c>
    </row>
    <row r="126" spans="1:10" x14ac:dyDescent="0.2">
      <c r="A126" s="178" t="s">
        <v>98</v>
      </c>
      <c r="B126" s="178"/>
      <c r="C126" s="178"/>
      <c r="D126" s="178"/>
      <c r="E126" s="178"/>
      <c r="F126" s="178"/>
      <c r="G126" s="178"/>
      <c r="H126" s="178"/>
      <c r="I126" s="178"/>
      <c r="J126" s="178"/>
    </row>
    <row r="127" spans="1:10" s="67" customFormat="1" x14ac:dyDescent="0.2">
      <c r="A127" s="7" t="s">
        <v>2</v>
      </c>
      <c r="B127" s="68">
        <v>22</v>
      </c>
      <c r="C127" s="42">
        <v>74.7</v>
      </c>
      <c r="D127" s="42">
        <v>18.899999999999999</v>
      </c>
      <c r="E127" s="42">
        <v>23.5</v>
      </c>
      <c r="F127" s="42">
        <v>16</v>
      </c>
      <c r="G127" s="30">
        <v>22.2</v>
      </c>
      <c r="H127" s="30">
        <v>15</v>
      </c>
      <c r="I127" s="56">
        <v>19</v>
      </c>
      <c r="J127" s="56">
        <v>649</v>
      </c>
    </row>
    <row r="128" spans="1:10" x14ac:dyDescent="0.2">
      <c r="A128" s="178" t="s">
        <v>97</v>
      </c>
      <c r="B128" s="178"/>
      <c r="C128" s="178"/>
      <c r="D128" s="178"/>
      <c r="E128" s="178"/>
      <c r="F128" s="178"/>
      <c r="G128" s="178"/>
      <c r="H128" s="178"/>
      <c r="I128" s="178"/>
      <c r="J128" s="178"/>
    </row>
    <row r="129" spans="1:10" x14ac:dyDescent="0.2">
      <c r="A129" s="13" t="s">
        <v>96</v>
      </c>
      <c r="B129" s="69">
        <v>23</v>
      </c>
      <c r="C129" s="43">
        <v>111.2</v>
      </c>
      <c r="D129" s="43" t="s">
        <v>5</v>
      </c>
      <c r="E129" s="43">
        <v>9.4</v>
      </c>
      <c r="F129" s="43">
        <v>10.1</v>
      </c>
      <c r="G129" s="43" t="s">
        <v>5</v>
      </c>
      <c r="H129" s="43" t="s">
        <v>5</v>
      </c>
      <c r="I129" s="35">
        <v>10</v>
      </c>
      <c r="J129" s="35">
        <v>8</v>
      </c>
    </row>
    <row r="130" spans="1:10" x14ac:dyDescent="0.2">
      <c r="A130" s="13" t="s">
        <v>224</v>
      </c>
      <c r="B130" s="69">
        <v>25</v>
      </c>
      <c r="C130" s="43">
        <v>116.8</v>
      </c>
      <c r="D130" s="43" t="s">
        <v>5</v>
      </c>
      <c r="E130" s="43" t="s">
        <v>5</v>
      </c>
      <c r="F130" s="43" t="s">
        <v>5</v>
      </c>
      <c r="G130" s="43" t="s">
        <v>5</v>
      </c>
      <c r="H130" s="43" t="s">
        <v>5</v>
      </c>
      <c r="I130" s="35">
        <v>11</v>
      </c>
      <c r="J130" s="43" t="s">
        <v>5</v>
      </c>
    </row>
    <row r="131" spans="1:10" x14ac:dyDescent="0.2">
      <c r="A131" s="13" t="s">
        <v>94</v>
      </c>
      <c r="B131" s="69">
        <v>25</v>
      </c>
      <c r="C131" s="43">
        <v>112.6</v>
      </c>
      <c r="D131" s="43">
        <v>4.5</v>
      </c>
      <c r="E131" s="43">
        <v>6.1</v>
      </c>
      <c r="F131" s="43">
        <v>5.3</v>
      </c>
      <c r="G131" s="43" t="s">
        <v>5</v>
      </c>
      <c r="H131" s="43" t="s">
        <v>5</v>
      </c>
      <c r="I131" s="35">
        <v>18</v>
      </c>
      <c r="J131" s="43" t="s">
        <v>5</v>
      </c>
    </row>
    <row r="132" spans="1:10" x14ac:dyDescent="0.2">
      <c r="A132" s="13" t="s">
        <v>93</v>
      </c>
      <c r="B132" s="69">
        <v>23</v>
      </c>
      <c r="C132" s="43">
        <v>138.19999999999999</v>
      </c>
      <c r="D132" s="43">
        <v>13</v>
      </c>
      <c r="E132" s="43">
        <v>8.1</v>
      </c>
      <c r="F132" s="43">
        <v>25.4</v>
      </c>
      <c r="G132" s="43" t="s">
        <v>5</v>
      </c>
      <c r="H132" s="43" t="s">
        <v>5</v>
      </c>
      <c r="I132" s="35">
        <v>6</v>
      </c>
      <c r="J132" s="35">
        <v>10</v>
      </c>
    </row>
    <row r="133" spans="1:10" x14ac:dyDescent="0.2">
      <c r="A133" s="13" t="s">
        <v>92</v>
      </c>
      <c r="B133" s="69">
        <v>23</v>
      </c>
      <c r="C133" s="43">
        <v>86.8</v>
      </c>
      <c r="D133" s="43">
        <v>12.6</v>
      </c>
      <c r="E133" s="43">
        <v>41.7</v>
      </c>
      <c r="F133" s="43">
        <v>30.7</v>
      </c>
      <c r="G133" s="43" t="s">
        <v>5</v>
      </c>
      <c r="H133" s="43" t="s">
        <v>5</v>
      </c>
      <c r="I133" s="35">
        <v>21</v>
      </c>
      <c r="J133" s="35">
        <v>127</v>
      </c>
    </row>
    <row r="134" spans="1:10" x14ac:dyDescent="0.2">
      <c r="A134" s="13" t="s">
        <v>223</v>
      </c>
      <c r="B134" s="69">
        <v>22</v>
      </c>
      <c r="C134" s="43">
        <v>105.8</v>
      </c>
      <c r="D134" s="34">
        <v>21.3</v>
      </c>
      <c r="E134" s="43">
        <v>9.5</v>
      </c>
      <c r="F134" s="43" t="s">
        <v>5</v>
      </c>
      <c r="G134" s="43" t="s">
        <v>5</v>
      </c>
      <c r="H134" s="43" t="s">
        <v>5</v>
      </c>
      <c r="I134" s="35">
        <v>12</v>
      </c>
      <c r="J134" s="43" t="s">
        <v>5</v>
      </c>
    </row>
    <row r="135" spans="1:10" x14ac:dyDescent="0.2">
      <c r="A135" s="13" t="s">
        <v>90</v>
      </c>
      <c r="B135" s="69">
        <v>22</v>
      </c>
      <c r="C135" s="43">
        <v>80.8</v>
      </c>
      <c r="D135" s="34">
        <v>10.1</v>
      </c>
      <c r="E135" s="34">
        <v>18.8</v>
      </c>
      <c r="F135" s="43">
        <v>10.9</v>
      </c>
      <c r="G135" s="43" t="s">
        <v>5</v>
      </c>
      <c r="H135" s="43" t="s">
        <v>5</v>
      </c>
      <c r="I135" s="35">
        <v>21</v>
      </c>
      <c r="J135" s="43" t="s">
        <v>5</v>
      </c>
    </row>
    <row r="136" spans="1:10" x14ac:dyDescent="0.2">
      <c r="A136" s="13" t="s">
        <v>89</v>
      </c>
      <c r="B136" s="69">
        <v>25</v>
      </c>
      <c r="C136" s="43">
        <v>79.8</v>
      </c>
      <c r="D136" s="43">
        <v>23</v>
      </c>
      <c r="E136" s="43">
        <v>43.4</v>
      </c>
      <c r="F136" s="43">
        <v>16.2</v>
      </c>
      <c r="G136" s="34">
        <v>46.3</v>
      </c>
      <c r="H136" s="34">
        <v>30.2</v>
      </c>
      <c r="I136" s="35">
        <v>25</v>
      </c>
      <c r="J136" s="35">
        <v>1117</v>
      </c>
    </row>
    <row r="137" spans="1:10" x14ac:dyDescent="0.2">
      <c r="A137" s="13" t="s">
        <v>88</v>
      </c>
      <c r="B137" s="69">
        <v>25</v>
      </c>
      <c r="C137" s="43">
        <v>107.5</v>
      </c>
      <c r="D137" s="43">
        <v>11.6</v>
      </c>
      <c r="E137" s="43">
        <v>18</v>
      </c>
      <c r="F137" s="43">
        <v>12.9</v>
      </c>
      <c r="G137" s="43" t="s">
        <v>5</v>
      </c>
      <c r="H137" s="43" t="s">
        <v>5</v>
      </c>
      <c r="I137" s="35">
        <v>21</v>
      </c>
      <c r="J137" s="35">
        <v>3</v>
      </c>
    </row>
    <row r="138" spans="1:10" x14ac:dyDescent="0.2">
      <c r="A138" s="13" t="s">
        <v>87</v>
      </c>
      <c r="B138" s="69">
        <v>22</v>
      </c>
      <c r="C138" s="43">
        <v>92.5</v>
      </c>
      <c r="D138" s="43">
        <v>49.2</v>
      </c>
      <c r="E138" s="43">
        <v>6.8</v>
      </c>
      <c r="F138" s="43">
        <v>17.100000000000001</v>
      </c>
      <c r="G138" s="34">
        <v>21.3</v>
      </c>
      <c r="H138" s="34">
        <v>13.8</v>
      </c>
      <c r="I138" s="35">
        <v>12</v>
      </c>
      <c r="J138" s="35">
        <v>233</v>
      </c>
    </row>
    <row r="139" spans="1:10" x14ac:dyDescent="0.2">
      <c r="A139" s="13" t="s">
        <v>86</v>
      </c>
      <c r="B139" s="69">
        <v>20</v>
      </c>
      <c r="C139" s="43">
        <v>93.4</v>
      </c>
      <c r="D139" s="43">
        <v>17.100000000000001</v>
      </c>
      <c r="E139" s="43">
        <v>54.8</v>
      </c>
      <c r="F139" s="43">
        <v>26.4</v>
      </c>
      <c r="G139" s="43" t="s">
        <v>5</v>
      </c>
      <c r="H139" s="43" t="s">
        <v>5</v>
      </c>
      <c r="I139" s="35">
        <v>40</v>
      </c>
      <c r="J139" s="35">
        <v>111</v>
      </c>
    </row>
    <row r="140" spans="1:10" x14ac:dyDescent="0.2">
      <c r="A140" s="13" t="s">
        <v>85</v>
      </c>
      <c r="B140" s="69">
        <v>23</v>
      </c>
      <c r="C140" s="43">
        <v>100.1</v>
      </c>
      <c r="D140" s="43">
        <v>19.5</v>
      </c>
      <c r="E140" s="43">
        <v>9</v>
      </c>
      <c r="F140" s="43">
        <v>10.8</v>
      </c>
      <c r="G140" s="43" t="s">
        <v>5</v>
      </c>
      <c r="H140" s="43" t="s">
        <v>5</v>
      </c>
      <c r="I140" s="35">
        <v>13</v>
      </c>
      <c r="J140" s="43" t="s">
        <v>5</v>
      </c>
    </row>
    <row r="141" spans="1:10" x14ac:dyDescent="0.2">
      <c r="A141" s="13" t="s">
        <v>84</v>
      </c>
      <c r="B141" s="69">
        <v>27</v>
      </c>
      <c r="C141" s="43">
        <v>108.2</v>
      </c>
      <c r="D141" s="43">
        <v>14.3</v>
      </c>
      <c r="E141" s="43">
        <v>1.1000000000000001</v>
      </c>
      <c r="F141" s="43" t="s">
        <v>5</v>
      </c>
      <c r="G141" s="43" t="s">
        <v>5</v>
      </c>
      <c r="H141" s="43" t="s">
        <v>5</v>
      </c>
      <c r="I141" s="70">
        <v>18</v>
      </c>
      <c r="J141" s="43" t="s">
        <v>5</v>
      </c>
    </row>
    <row r="142" spans="1:10" x14ac:dyDescent="0.2">
      <c r="A142" s="13" t="s">
        <v>83</v>
      </c>
      <c r="B142" s="69">
        <v>22</v>
      </c>
      <c r="C142" s="43">
        <v>97.7</v>
      </c>
      <c r="D142" s="43">
        <v>16.8</v>
      </c>
      <c r="E142" s="43">
        <v>15.8</v>
      </c>
      <c r="F142" s="43">
        <v>12.1</v>
      </c>
      <c r="G142" s="43" t="s">
        <v>5</v>
      </c>
      <c r="H142" s="43" t="s">
        <v>5</v>
      </c>
      <c r="I142" s="35">
        <v>24</v>
      </c>
      <c r="J142" s="43">
        <v>8</v>
      </c>
    </row>
    <row r="143" spans="1:10" x14ac:dyDescent="0.2">
      <c r="A143" s="13" t="s">
        <v>222</v>
      </c>
      <c r="B143" s="69">
        <v>21</v>
      </c>
      <c r="C143" s="43">
        <v>83.7</v>
      </c>
      <c r="D143" s="43">
        <v>28.8</v>
      </c>
      <c r="E143" s="43">
        <v>62.9</v>
      </c>
      <c r="F143" s="43">
        <v>38.1</v>
      </c>
      <c r="G143" s="43" t="s">
        <v>5</v>
      </c>
      <c r="H143" s="43" t="s">
        <v>5</v>
      </c>
      <c r="I143" s="35">
        <v>30</v>
      </c>
      <c r="J143" s="43" t="s">
        <v>5</v>
      </c>
    </row>
    <row r="144" spans="1:10" s="67" customFormat="1" x14ac:dyDescent="0.2">
      <c r="A144" s="7" t="s">
        <v>2</v>
      </c>
      <c r="B144" s="68">
        <v>24</v>
      </c>
      <c r="C144" s="42">
        <v>92.7</v>
      </c>
      <c r="D144" s="42">
        <v>18</v>
      </c>
      <c r="E144" s="42">
        <v>28.7</v>
      </c>
      <c r="F144" s="42">
        <v>15.6</v>
      </c>
      <c r="G144" s="30">
        <v>18.600000000000001</v>
      </c>
      <c r="H144" s="30">
        <v>12.1</v>
      </c>
      <c r="I144" s="56">
        <v>21</v>
      </c>
      <c r="J144" s="56">
        <v>451</v>
      </c>
    </row>
    <row r="145" spans="1:10" x14ac:dyDescent="0.2">
      <c r="A145" s="178" t="s">
        <v>81</v>
      </c>
      <c r="B145" s="178"/>
      <c r="C145" s="178"/>
      <c r="D145" s="178"/>
      <c r="E145" s="178"/>
      <c r="F145" s="178"/>
      <c r="G145" s="178"/>
      <c r="H145" s="178"/>
      <c r="I145" s="178"/>
      <c r="J145" s="178"/>
    </row>
    <row r="146" spans="1:10" x14ac:dyDescent="0.2">
      <c r="A146" s="13" t="s">
        <v>80</v>
      </c>
      <c r="B146" s="69">
        <v>21</v>
      </c>
      <c r="C146" s="43">
        <v>69.400000000000006</v>
      </c>
      <c r="D146" s="43" t="s">
        <v>5</v>
      </c>
      <c r="E146" s="43" t="s">
        <v>5</v>
      </c>
      <c r="F146" s="43" t="s">
        <v>5</v>
      </c>
      <c r="G146" s="43" t="s">
        <v>5</v>
      </c>
      <c r="H146" s="43" t="s">
        <v>5</v>
      </c>
      <c r="I146" s="35">
        <v>36</v>
      </c>
      <c r="J146" s="43" t="s">
        <v>5</v>
      </c>
    </row>
    <row r="147" spans="1:10" x14ac:dyDescent="0.2">
      <c r="A147" s="13" t="s">
        <v>79</v>
      </c>
      <c r="B147" s="69">
        <v>22</v>
      </c>
      <c r="C147" s="43">
        <v>77.099999999999994</v>
      </c>
      <c r="D147" s="43">
        <v>45.6</v>
      </c>
      <c r="E147" s="43">
        <v>53.8</v>
      </c>
      <c r="F147" s="43">
        <v>27.1</v>
      </c>
      <c r="G147" s="34">
        <v>83.1</v>
      </c>
      <c r="H147" s="34">
        <v>41.7</v>
      </c>
      <c r="I147" s="35">
        <v>15</v>
      </c>
      <c r="J147" s="35">
        <v>961</v>
      </c>
    </row>
    <row r="148" spans="1:10" x14ac:dyDescent="0.2">
      <c r="A148" s="13" t="s">
        <v>78</v>
      </c>
      <c r="B148" s="69">
        <v>22</v>
      </c>
      <c r="C148" s="43">
        <v>93</v>
      </c>
      <c r="D148" s="43">
        <v>3.2</v>
      </c>
      <c r="E148" s="43">
        <v>5</v>
      </c>
      <c r="F148" s="43" t="s">
        <v>5</v>
      </c>
      <c r="G148" s="43" t="s">
        <v>5</v>
      </c>
      <c r="H148" s="43" t="s">
        <v>5</v>
      </c>
      <c r="I148" s="35">
        <v>26</v>
      </c>
      <c r="J148" s="35">
        <v>3</v>
      </c>
    </row>
    <row r="149" spans="1:10" x14ac:dyDescent="0.2">
      <c r="A149" s="13" t="s">
        <v>77</v>
      </c>
      <c r="B149" s="69">
        <v>22</v>
      </c>
      <c r="C149" s="43">
        <v>76.2</v>
      </c>
      <c r="D149" s="43">
        <v>9.6</v>
      </c>
      <c r="E149" s="43">
        <v>31.1</v>
      </c>
      <c r="F149" s="43">
        <v>14.7</v>
      </c>
      <c r="G149" s="34">
        <v>143.80000000000001</v>
      </c>
      <c r="H149" s="34">
        <v>26.1</v>
      </c>
      <c r="I149" s="35">
        <v>20</v>
      </c>
      <c r="J149" s="35">
        <v>510</v>
      </c>
    </row>
    <row r="150" spans="1:10" x14ac:dyDescent="0.2">
      <c r="A150" s="13" t="s">
        <v>76</v>
      </c>
      <c r="B150" s="69">
        <v>22</v>
      </c>
      <c r="C150" s="43">
        <v>79.3</v>
      </c>
      <c r="D150" s="43">
        <v>10.5</v>
      </c>
      <c r="E150" s="43">
        <v>20.5</v>
      </c>
      <c r="F150" s="43">
        <v>28.7</v>
      </c>
      <c r="G150" s="43" t="s">
        <v>5</v>
      </c>
      <c r="H150" s="43" t="s">
        <v>5</v>
      </c>
      <c r="I150" s="35">
        <v>17</v>
      </c>
      <c r="J150" s="43" t="s">
        <v>5</v>
      </c>
    </row>
    <row r="151" spans="1:10" x14ac:dyDescent="0.2">
      <c r="A151" s="13" t="s">
        <v>75</v>
      </c>
      <c r="B151" s="69">
        <v>24</v>
      </c>
      <c r="C151" s="43">
        <v>106.3</v>
      </c>
      <c r="D151" s="34">
        <v>11.5</v>
      </c>
      <c r="E151" s="34">
        <v>3.2</v>
      </c>
      <c r="F151" s="43">
        <v>11.3</v>
      </c>
      <c r="G151" s="43" t="s">
        <v>5</v>
      </c>
      <c r="H151" s="43" t="s">
        <v>5</v>
      </c>
      <c r="I151" s="35">
        <v>24</v>
      </c>
      <c r="J151" s="43" t="s">
        <v>5</v>
      </c>
    </row>
    <row r="152" spans="1:10" x14ac:dyDescent="0.2">
      <c r="A152" s="13" t="s">
        <v>74</v>
      </c>
      <c r="B152" s="69">
        <v>20</v>
      </c>
      <c r="C152" s="43">
        <v>73.900000000000006</v>
      </c>
      <c r="D152" s="43" t="s">
        <v>5</v>
      </c>
      <c r="E152" s="43">
        <v>4.4000000000000004</v>
      </c>
      <c r="F152" s="43">
        <v>7.3</v>
      </c>
      <c r="G152" s="43" t="s">
        <v>5</v>
      </c>
      <c r="H152" s="43" t="s">
        <v>5</v>
      </c>
      <c r="I152" s="35">
        <v>18</v>
      </c>
      <c r="J152" s="43" t="s">
        <v>5</v>
      </c>
    </row>
    <row r="153" spans="1:10" s="67" customFormat="1" x14ac:dyDescent="0.2">
      <c r="A153" s="7" t="s">
        <v>2</v>
      </c>
      <c r="B153" s="68">
        <v>22</v>
      </c>
      <c r="C153" s="42">
        <v>81.5</v>
      </c>
      <c r="D153" s="42">
        <v>18.100000000000001</v>
      </c>
      <c r="E153" s="42">
        <v>26.8</v>
      </c>
      <c r="F153" s="42">
        <v>17.5</v>
      </c>
      <c r="G153" s="30">
        <v>57.7</v>
      </c>
      <c r="H153" s="30">
        <v>17.7</v>
      </c>
      <c r="I153" s="56">
        <v>19</v>
      </c>
      <c r="J153" s="56">
        <v>385</v>
      </c>
    </row>
    <row r="154" spans="1:10" x14ac:dyDescent="0.2">
      <c r="A154" s="178" t="s">
        <v>73</v>
      </c>
      <c r="B154" s="178"/>
      <c r="C154" s="178"/>
      <c r="D154" s="178"/>
      <c r="E154" s="178"/>
      <c r="F154" s="178"/>
      <c r="G154" s="178"/>
      <c r="H154" s="178"/>
      <c r="I154" s="178"/>
      <c r="J154" s="178"/>
    </row>
    <row r="155" spans="1:10" x14ac:dyDescent="0.2">
      <c r="A155" s="13" t="s">
        <v>72</v>
      </c>
      <c r="B155" s="69">
        <v>22</v>
      </c>
      <c r="C155" s="43">
        <v>77.900000000000006</v>
      </c>
      <c r="D155" s="43">
        <v>26.7</v>
      </c>
      <c r="E155" s="43">
        <v>25.4</v>
      </c>
      <c r="F155" s="43">
        <v>23.7</v>
      </c>
      <c r="G155" s="43" t="s">
        <v>5</v>
      </c>
      <c r="H155" s="43" t="s">
        <v>5</v>
      </c>
      <c r="I155" s="35">
        <v>13</v>
      </c>
      <c r="J155" s="35">
        <v>454</v>
      </c>
    </row>
    <row r="156" spans="1:10" x14ac:dyDescent="0.2">
      <c r="A156" s="13" t="s">
        <v>71</v>
      </c>
      <c r="B156" s="69">
        <v>23</v>
      </c>
      <c r="C156" s="43">
        <v>74.400000000000006</v>
      </c>
      <c r="D156" s="43">
        <v>10</v>
      </c>
      <c r="E156" s="43">
        <v>9.6</v>
      </c>
      <c r="F156" s="43">
        <v>12.9</v>
      </c>
      <c r="G156" s="43" t="s">
        <v>5</v>
      </c>
      <c r="H156" s="43" t="s">
        <v>5</v>
      </c>
      <c r="I156" s="35">
        <v>15</v>
      </c>
      <c r="J156" s="43" t="s">
        <v>5</v>
      </c>
    </row>
    <row r="157" spans="1:10" x14ac:dyDescent="0.2">
      <c r="A157" s="13" t="s">
        <v>70</v>
      </c>
      <c r="B157" s="69">
        <v>23</v>
      </c>
      <c r="C157" s="43">
        <v>82</v>
      </c>
      <c r="D157" s="34">
        <v>11.5</v>
      </c>
      <c r="E157" s="43">
        <v>6.4</v>
      </c>
      <c r="F157" s="43">
        <v>1.8</v>
      </c>
      <c r="G157" s="43" t="s">
        <v>5</v>
      </c>
      <c r="H157" s="43" t="s">
        <v>5</v>
      </c>
      <c r="I157" s="35">
        <v>17</v>
      </c>
      <c r="J157" s="43" t="s">
        <v>5</v>
      </c>
    </row>
    <row r="158" spans="1:10" x14ac:dyDescent="0.2">
      <c r="A158" s="13" t="s">
        <v>69</v>
      </c>
      <c r="B158" s="69">
        <v>21</v>
      </c>
      <c r="C158" s="43">
        <v>68.2</v>
      </c>
      <c r="D158" s="43" t="s">
        <v>5</v>
      </c>
      <c r="E158" s="43" t="s">
        <v>5</v>
      </c>
      <c r="F158" s="43">
        <v>0.7</v>
      </c>
      <c r="G158" s="43" t="s">
        <v>5</v>
      </c>
      <c r="H158" s="43" t="s">
        <v>5</v>
      </c>
      <c r="I158" s="35">
        <v>23</v>
      </c>
      <c r="J158" s="43" t="s">
        <v>5</v>
      </c>
    </row>
    <row r="159" spans="1:10" x14ac:dyDescent="0.2">
      <c r="A159" s="13" t="s">
        <v>68</v>
      </c>
      <c r="B159" s="69">
        <v>22</v>
      </c>
      <c r="C159" s="43">
        <v>87.2</v>
      </c>
      <c r="D159" s="43">
        <v>17.600000000000001</v>
      </c>
      <c r="E159" s="43">
        <v>37.799999999999997</v>
      </c>
      <c r="F159" s="43">
        <v>13.6</v>
      </c>
      <c r="G159" s="34">
        <v>6.8</v>
      </c>
      <c r="H159" s="34">
        <v>5.9</v>
      </c>
      <c r="I159" s="35">
        <v>9</v>
      </c>
      <c r="J159" s="43" t="s">
        <v>5</v>
      </c>
    </row>
    <row r="160" spans="1:10" x14ac:dyDescent="0.2">
      <c r="A160" s="13" t="s">
        <v>67</v>
      </c>
      <c r="B160" s="69">
        <v>23</v>
      </c>
      <c r="C160" s="43">
        <v>81</v>
      </c>
      <c r="D160" s="43">
        <v>18.3</v>
      </c>
      <c r="E160" s="43">
        <v>13.8</v>
      </c>
      <c r="F160" s="43">
        <v>11.2</v>
      </c>
      <c r="G160" s="43" t="s">
        <v>5</v>
      </c>
      <c r="H160" s="43" t="s">
        <v>5</v>
      </c>
      <c r="I160" s="35">
        <v>13</v>
      </c>
      <c r="J160" s="43" t="s">
        <v>5</v>
      </c>
    </row>
    <row r="161" spans="1:10" s="67" customFormat="1" x14ac:dyDescent="0.2">
      <c r="A161" s="7" t="s">
        <v>2</v>
      </c>
      <c r="B161" s="68">
        <v>22</v>
      </c>
      <c r="C161" s="42">
        <v>80.099999999999994</v>
      </c>
      <c r="D161" s="42">
        <v>15.5</v>
      </c>
      <c r="E161" s="42">
        <v>20.2</v>
      </c>
      <c r="F161" s="42">
        <v>11.9</v>
      </c>
      <c r="G161" s="30">
        <v>2.1</v>
      </c>
      <c r="H161" s="30">
        <v>1.8</v>
      </c>
      <c r="I161" s="56">
        <v>13</v>
      </c>
      <c r="J161" s="56">
        <v>90</v>
      </c>
    </row>
    <row r="162" spans="1:10" x14ac:dyDescent="0.2">
      <c r="A162" s="178" t="s">
        <v>66</v>
      </c>
      <c r="B162" s="178"/>
      <c r="C162" s="178"/>
      <c r="D162" s="178"/>
      <c r="E162" s="178"/>
      <c r="F162" s="178"/>
      <c r="G162" s="178"/>
      <c r="H162" s="178"/>
      <c r="I162" s="178"/>
      <c r="J162" s="178"/>
    </row>
    <row r="163" spans="1:10" s="67" customFormat="1" x14ac:dyDescent="0.2">
      <c r="A163" s="7" t="s">
        <v>2</v>
      </c>
      <c r="B163" s="68">
        <v>23</v>
      </c>
      <c r="C163" s="42">
        <v>87.7</v>
      </c>
      <c r="D163" s="42">
        <v>17.600000000000001</v>
      </c>
      <c r="E163" s="42">
        <v>26.8</v>
      </c>
      <c r="F163" s="42">
        <v>15.4</v>
      </c>
      <c r="G163" s="30">
        <v>25.8</v>
      </c>
      <c r="H163" s="30">
        <v>11.8</v>
      </c>
      <c r="I163" s="56">
        <v>19</v>
      </c>
      <c r="J163" s="56">
        <v>373</v>
      </c>
    </row>
    <row r="164" spans="1:10" x14ac:dyDescent="0.2">
      <c r="A164" s="178" t="s">
        <v>65</v>
      </c>
      <c r="B164" s="178"/>
      <c r="C164" s="178"/>
      <c r="D164" s="178"/>
      <c r="E164" s="178"/>
      <c r="F164" s="178"/>
      <c r="G164" s="178"/>
      <c r="H164" s="178"/>
      <c r="I164" s="178"/>
      <c r="J164" s="178"/>
    </row>
    <row r="165" spans="1:10" x14ac:dyDescent="0.2">
      <c r="A165" s="13" t="s">
        <v>64</v>
      </c>
      <c r="B165" s="69">
        <v>24</v>
      </c>
      <c r="C165" s="43">
        <v>93.8</v>
      </c>
      <c r="D165" s="43">
        <v>8.1999999999999993</v>
      </c>
      <c r="E165" s="43">
        <v>5</v>
      </c>
      <c r="F165" s="43">
        <v>12.3</v>
      </c>
      <c r="G165" s="43" t="s">
        <v>5</v>
      </c>
      <c r="H165" s="43" t="s">
        <v>5</v>
      </c>
      <c r="I165" s="35">
        <v>22</v>
      </c>
      <c r="J165" s="43" t="s">
        <v>5</v>
      </c>
    </row>
    <row r="166" spans="1:10" x14ac:dyDescent="0.2">
      <c r="A166" s="13" t="s">
        <v>63</v>
      </c>
      <c r="B166" s="69">
        <v>22</v>
      </c>
      <c r="C166" s="43">
        <v>101</v>
      </c>
      <c r="D166" s="43">
        <v>12.1</v>
      </c>
      <c r="E166" s="43">
        <v>25.4</v>
      </c>
      <c r="F166" s="43">
        <v>23</v>
      </c>
      <c r="G166" s="43" t="s">
        <v>5</v>
      </c>
      <c r="H166" s="43" t="s">
        <v>5</v>
      </c>
      <c r="I166" s="35">
        <v>15</v>
      </c>
      <c r="J166" s="43" t="s">
        <v>5</v>
      </c>
    </row>
    <row r="167" spans="1:10" x14ac:dyDescent="0.2">
      <c r="A167" s="13" t="s">
        <v>62</v>
      </c>
      <c r="B167" s="69">
        <v>23</v>
      </c>
      <c r="C167" s="43">
        <v>75</v>
      </c>
      <c r="D167" s="43">
        <v>36.5</v>
      </c>
      <c r="E167" s="43">
        <v>49.9</v>
      </c>
      <c r="F167" s="43">
        <v>20.3</v>
      </c>
      <c r="G167" s="34">
        <v>122.3</v>
      </c>
      <c r="H167" s="34">
        <v>101.1</v>
      </c>
      <c r="I167" s="35">
        <v>24</v>
      </c>
      <c r="J167" s="35">
        <v>1754</v>
      </c>
    </row>
    <row r="168" spans="1:10" ht="22.5" x14ac:dyDescent="0.2">
      <c r="A168" s="13" t="s">
        <v>61</v>
      </c>
      <c r="B168" s="69">
        <v>24</v>
      </c>
      <c r="C168" s="43">
        <v>100.9</v>
      </c>
      <c r="D168" s="43">
        <v>6.2</v>
      </c>
      <c r="E168" s="43">
        <v>6.8</v>
      </c>
      <c r="F168" s="43">
        <v>0.9</v>
      </c>
      <c r="G168" s="43" t="s">
        <v>5</v>
      </c>
      <c r="H168" s="43" t="s">
        <v>5</v>
      </c>
      <c r="I168" s="35">
        <v>16</v>
      </c>
      <c r="J168" s="35">
        <v>24</v>
      </c>
    </row>
    <row r="169" spans="1:10" x14ac:dyDescent="0.2">
      <c r="A169" s="13" t="s">
        <v>60</v>
      </c>
      <c r="B169" s="69">
        <v>23</v>
      </c>
      <c r="C169" s="43">
        <v>91.3</v>
      </c>
      <c r="D169" s="43">
        <v>22.9</v>
      </c>
      <c r="E169" s="43">
        <v>23.5</v>
      </c>
      <c r="F169" s="43">
        <v>21.2</v>
      </c>
      <c r="G169" s="34">
        <v>25.9</v>
      </c>
      <c r="H169" s="34">
        <v>7.9</v>
      </c>
      <c r="I169" s="35">
        <v>16</v>
      </c>
      <c r="J169" s="35">
        <v>14</v>
      </c>
    </row>
    <row r="170" spans="1:10" x14ac:dyDescent="0.2">
      <c r="A170" s="13" t="s">
        <v>221</v>
      </c>
      <c r="B170" s="69">
        <v>25</v>
      </c>
      <c r="C170" s="43">
        <v>109.2</v>
      </c>
      <c r="D170" s="43">
        <v>5.0999999999999996</v>
      </c>
      <c r="E170" s="43">
        <v>2</v>
      </c>
      <c r="F170" s="43">
        <v>1.1000000000000001</v>
      </c>
      <c r="G170" s="43" t="s">
        <v>5</v>
      </c>
      <c r="H170" s="43" t="s">
        <v>5</v>
      </c>
      <c r="I170" s="35">
        <v>23</v>
      </c>
      <c r="J170" s="35">
        <v>12</v>
      </c>
    </row>
    <row r="171" spans="1:10" x14ac:dyDescent="0.2">
      <c r="A171" s="13" t="s">
        <v>58</v>
      </c>
      <c r="B171" s="69">
        <v>22</v>
      </c>
      <c r="C171" s="43">
        <v>77.400000000000006</v>
      </c>
      <c r="D171" s="43">
        <v>18.399999999999999</v>
      </c>
      <c r="E171" s="43">
        <v>13.7</v>
      </c>
      <c r="F171" s="43">
        <v>14.6</v>
      </c>
      <c r="G171" s="43" t="s">
        <v>5</v>
      </c>
      <c r="H171" s="43" t="s">
        <v>5</v>
      </c>
      <c r="I171" s="35">
        <v>33</v>
      </c>
      <c r="J171" s="43">
        <v>12</v>
      </c>
    </row>
    <row r="172" spans="1:10" x14ac:dyDescent="0.2">
      <c r="A172" s="13" t="s">
        <v>57</v>
      </c>
      <c r="B172" s="69">
        <v>23</v>
      </c>
      <c r="C172" s="43">
        <v>86.8</v>
      </c>
      <c r="D172" s="43">
        <v>12.6</v>
      </c>
      <c r="E172" s="43">
        <v>9</v>
      </c>
      <c r="F172" s="43">
        <v>23</v>
      </c>
      <c r="G172" s="43" t="s">
        <v>5</v>
      </c>
      <c r="H172" s="43" t="s">
        <v>5</v>
      </c>
      <c r="I172" s="35">
        <v>19</v>
      </c>
      <c r="J172" s="35">
        <v>43</v>
      </c>
    </row>
    <row r="173" spans="1:10" x14ac:dyDescent="0.2">
      <c r="A173" s="13" t="s">
        <v>56</v>
      </c>
      <c r="B173" s="69">
        <v>25</v>
      </c>
      <c r="C173" s="43">
        <v>97.3</v>
      </c>
      <c r="D173" s="43">
        <v>8.1999999999999993</v>
      </c>
      <c r="E173" s="43">
        <v>7.9</v>
      </c>
      <c r="F173" s="43">
        <v>12</v>
      </c>
      <c r="G173" s="43" t="s">
        <v>5</v>
      </c>
      <c r="H173" s="43" t="s">
        <v>5</v>
      </c>
      <c r="I173" s="35">
        <v>28</v>
      </c>
      <c r="J173" s="35">
        <v>118</v>
      </c>
    </row>
    <row r="174" spans="1:10" s="67" customFormat="1" x14ac:dyDescent="0.2">
      <c r="A174" s="7" t="s">
        <v>2</v>
      </c>
      <c r="B174" s="68">
        <v>23</v>
      </c>
      <c r="C174" s="42">
        <v>88.2</v>
      </c>
      <c r="D174" s="42">
        <v>21.5</v>
      </c>
      <c r="E174" s="42">
        <v>27.1</v>
      </c>
      <c r="F174" s="42">
        <v>15.8</v>
      </c>
      <c r="G174" s="30">
        <v>50.6</v>
      </c>
      <c r="H174" s="30">
        <v>40.4</v>
      </c>
      <c r="I174" s="56">
        <v>22</v>
      </c>
      <c r="J174" s="56">
        <v>700</v>
      </c>
    </row>
    <row r="175" spans="1:10" x14ac:dyDescent="0.2">
      <c r="A175" s="178" t="s">
        <v>55</v>
      </c>
      <c r="B175" s="178"/>
      <c r="C175" s="178"/>
      <c r="D175" s="178"/>
      <c r="E175" s="178"/>
      <c r="F175" s="178"/>
      <c r="G175" s="178"/>
      <c r="H175" s="178"/>
      <c r="I175" s="178"/>
      <c r="J175" s="178"/>
    </row>
    <row r="176" spans="1:10" x14ac:dyDescent="0.2">
      <c r="A176" s="13" t="s">
        <v>54</v>
      </c>
      <c r="B176" s="69">
        <v>24</v>
      </c>
      <c r="C176" s="43">
        <v>83</v>
      </c>
      <c r="D176" s="43">
        <v>19.2</v>
      </c>
      <c r="E176" s="43">
        <v>20.8</v>
      </c>
      <c r="F176" s="43">
        <v>13.5</v>
      </c>
      <c r="G176" s="34">
        <v>13.1</v>
      </c>
      <c r="H176" s="34">
        <v>6.7</v>
      </c>
      <c r="I176" s="35">
        <v>24</v>
      </c>
      <c r="J176" s="35">
        <v>214</v>
      </c>
    </row>
    <row r="177" spans="1:10" x14ac:dyDescent="0.2">
      <c r="A177" s="13" t="s">
        <v>53</v>
      </c>
      <c r="B177" s="69">
        <v>21</v>
      </c>
      <c r="C177" s="43">
        <v>98.2</v>
      </c>
      <c r="D177" s="43">
        <v>20.399999999999999</v>
      </c>
      <c r="E177" s="43">
        <v>26.2</v>
      </c>
      <c r="F177" s="43">
        <v>28.5</v>
      </c>
      <c r="G177" s="43" t="s">
        <v>5</v>
      </c>
      <c r="H177" s="43" t="s">
        <v>5</v>
      </c>
      <c r="I177" s="35">
        <v>31</v>
      </c>
      <c r="J177" s="35">
        <v>78</v>
      </c>
    </row>
    <row r="178" spans="1:10" x14ac:dyDescent="0.2">
      <c r="A178" s="13" t="s">
        <v>52</v>
      </c>
      <c r="B178" s="69">
        <v>24</v>
      </c>
      <c r="C178" s="43">
        <v>87.2</v>
      </c>
      <c r="D178" s="43">
        <v>12.1</v>
      </c>
      <c r="E178" s="43">
        <v>11.2</v>
      </c>
      <c r="F178" s="43">
        <v>13.9</v>
      </c>
      <c r="G178" s="43" t="s">
        <v>5</v>
      </c>
      <c r="H178" s="43" t="s">
        <v>5</v>
      </c>
      <c r="I178" s="35">
        <v>35</v>
      </c>
      <c r="J178" s="35">
        <v>37</v>
      </c>
    </row>
    <row r="179" spans="1:10" x14ac:dyDescent="0.2">
      <c r="A179" s="13" t="s">
        <v>220</v>
      </c>
      <c r="B179" s="69">
        <v>23</v>
      </c>
      <c r="C179" s="43">
        <v>72</v>
      </c>
      <c r="D179" s="43">
        <v>24.8</v>
      </c>
      <c r="E179" s="43">
        <v>29.7</v>
      </c>
      <c r="F179" s="43">
        <v>11.2</v>
      </c>
      <c r="G179" s="34">
        <v>16.600000000000001</v>
      </c>
      <c r="H179" s="34">
        <v>8.4</v>
      </c>
      <c r="I179" s="35">
        <v>18</v>
      </c>
      <c r="J179" s="35">
        <v>2</v>
      </c>
    </row>
    <row r="180" spans="1:10" x14ac:dyDescent="0.2">
      <c r="A180" s="13" t="s">
        <v>50</v>
      </c>
      <c r="B180" s="69">
        <v>24</v>
      </c>
      <c r="C180" s="43">
        <v>78.400000000000006</v>
      </c>
      <c r="D180" s="43">
        <v>21.3</v>
      </c>
      <c r="E180" s="43">
        <v>35.4</v>
      </c>
      <c r="F180" s="43">
        <v>20.2</v>
      </c>
      <c r="G180" s="34">
        <v>24.4</v>
      </c>
      <c r="H180" s="34">
        <v>11.8</v>
      </c>
      <c r="I180" s="35">
        <v>15</v>
      </c>
      <c r="J180" s="35">
        <v>1246</v>
      </c>
    </row>
    <row r="181" spans="1:10" x14ac:dyDescent="0.2">
      <c r="A181" s="13" t="s">
        <v>49</v>
      </c>
      <c r="B181" s="69">
        <v>21</v>
      </c>
      <c r="C181" s="43">
        <v>94.7</v>
      </c>
      <c r="D181" s="43">
        <v>15.9</v>
      </c>
      <c r="E181" s="43">
        <v>13.9</v>
      </c>
      <c r="F181" s="43">
        <v>24.7</v>
      </c>
      <c r="G181" s="43" t="s">
        <v>5</v>
      </c>
      <c r="H181" s="43" t="s">
        <v>5</v>
      </c>
      <c r="I181" s="35">
        <v>26</v>
      </c>
      <c r="J181" s="43" t="s">
        <v>5</v>
      </c>
    </row>
    <row r="182" spans="1:10" x14ac:dyDescent="0.2">
      <c r="A182" s="13" t="s">
        <v>48</v>
      </c>
      <c r="B182" s="69">
        <v>23</v>
      </c>
      <c r="C182" s="43">
        <v>92.4</v>
      </c>
      <c r="D182" s="43">
        <v>12.4</v>
      </c>
      <c r="E182" s="43">
        <v>18.399999999999999</v>
      </c>
      <c r="F182" s="43">
        <v>14.9</v>
      </c>
      <c r="G182" s="43" t="s">
        <v>5</v>
      </c>
      <c r="H182" s="43" t="s">
        <v>5</v>
      </c>
      <c r="I182" s="35">
        <v>13</v>
      </c>
      <c r="J182" s="43" t="s">
        <v>5</v>
      </c>
    </row>
    <row r="183" spans="1:10" s="67" customFormat="1" x14ac:dyDescent="0.2">
      <c r="A183" s="7" t="s">
        <v>2</v>
      </c>
      <c r="B183" s="68">
        <v>23</v>
      </c>
      <c r="C183" s="42">
        <v>84.9</v>
      </c>
      <c r="D183" s="42">
        <v>18.8</v>
      </c>
      <c r="E183" s="42">
        <v>24.8</v>
      </c>
      <c r="F183" s="42">
        <v>18.3</v>
      </c>
      <c r="G183" s="30">
        <v>11.6</v>
      </c>
      <c r="H183" s="30">
        <v>5.7</v>
      </c>
      <c r="I183" s="56">
        <v>20</v>
      </c>
      <c r="J183" s="56">
        <v>443</v>
      </c>
    </row>
    <row r="184" spans="1:10" x14ac:dyDescent="0.2">
      <c r="A184" s="178" t="s">
        <v>47</v>
      </c>
      <c r="B184" s="178"/>
      <c r="C184" s="178"/>
      <c r="D184" s="178"/>
      <c r="E184" s="178"/>
      <c r="F184" s="178"/>
      <c r="G184" s="178"/>
      <c r="H184" s="178"/>
      <c r="I184" s="178"/>
      <c r="J184" s="178"/>
    </row>
    <row r="185" spans="1:10" x14ac:dyDescent="0.2">
      <c r="A185" s="13" t="s">
        <v>46</v>
      </c>
      <c r="B185" s="69">
        <v>24</v>
      </c>
      <c r="C185" s="43">
        <v>109</v>
      </c>
      <c r="D185" s="43">
        <v>15.4</v>
      </c>
      <c r="E185" s="43">
        <v>3.9</v>
      </c>
      <c r="F185" s="43">
        <v>12.1</v>
      </c>
      <c r="G185" s="43" t="s">
        <v>5</v>
      </c>
      <c r="H185" s="43" t="s">
        <v>5</v>
      </c>
      <c r="I185" s="35">
        <v>30</v>
      </c>
      <c r="J185" s="35">
        <v>8</v>
      </c>
    </row>
    <row r="186" spans="1:10" x14ac:dyDescent="0.2">
      <c r="A186" s="13" t="s">
        <v>45</v>
      </c>
      <c r="B186" s="69">
        <v>25</v>
      </c>
      <c r="C186" s="43">
        <v>108.6</v>
      </c>
      <c r="D186" s="43">
        <v>11.1</v>
      </c>
      <c r="E186" s="43">
        <v>11.7</v>
      </c>
      <c r="F186" s="43">
        <v>8.5</v>
      </c>
      <c r="G186" s="43" t="s">
        <v>5</v>
      </c>
      <c r="H186" s="43" t="s">
        <v>5</v>
      </c>
      <c r="I186" s="35">
        <v>21</v>
      </c>
      <c r="J186" s="35">
        <v>11</v>
      </c>
    </row>
    <row r="187" spans="1:10" x14ac:dyDescent="0.2">
      <c r="A187" s="13" t="s">
        <v>44</v>
      </c>
      <c r="B187" s="69">
        <v>24</v>
      </c>
      <c r="C187" s="43">
        <v>106.5</v>
      </c>
      <c r="D187" s="43">
        <v>14.2</v>
      </c>
      <c r="E187" s="43">
        <v>14.5</v>
      </c>
      <c r="F187" s="43">
        <v>15.5</v>
      </c>
      <c r="G187" s="43" t="s">
        <v>5</v>
      </c>
      <c r="H187" s="43" t="s">
        <v>5</v>
      </c>
      <c r="I187" s="35">
        <v>13</v>
      </c>
      <c r="J187" s="35">
        <v>1</v>
      </c>
    </row>
    <row r="188" spans="1:10" x14ac:dyDescent="0.2">
      <c r="A188" s="13" t="s">
        <v>43</v>
      </c>
      <c r="B188" s="69">
        <v>25</v>
      </c>
      <c r="C188" s="43">
        <v>104</v>
      </c>
      <c r="D188" s="43">
        <v>11</v>
      </c>
      <c r="E188" s="43">
        <v>5.7</v>
      </c>
      <c r="F188" s="43">
        <v>8.1</v>
      </c>
      <c r="G188" s="43" t="s">
        <v>5</v>
      </c>
      <c r="H188" s="43" t="s">
        <v>5</v>
      </c>
      <c r="I188" s="35">
        <v>13</v>
      </c>
      <c r="J188" s="35" t="s">
        <v>5</v>
      </c>
    </row>
    <row r="189" spans="1:10" x14ac:dyDescent="0.2">
      <c r="A189" s="13" t="s">
        <v>42</v>
      </c>
      <c r="B189" s="69">
        <v>25</v>
      </c>
      <c r="C189" s="43">
        <v>110.4</v>
      </c>
      <c r="D189" s="43">
        <v>26.3</v>
      </c>
      <c r="E189" s="43">
        <v>26</v>
      </c>
      <c r="F189" s="43">
        <v>20.3</v>
      </c>
      <c r="G189" s="43" t="s">
        <v>5</v>
      </c>
      <c r="H189" s="43" t="s">
        <v>5</v>
      </c>
      <c r="I189" s="35">
        <v>15</v>
      </c>
      <c r="J189" s="43" t="s">
        <v>5</v>
      </c>
    </row>
    <row r="190" spans="1:10" x14ac:dyDescent="0.2">
      <c r="A190" s="13" t="s">
        <v>41</v>
      </c>
      <c r="B190" s="69">
        <v>24</v>
      </c>
      <c r="C190" s="43">
        <v>104.3</v>
      </c>
      <c r="D190" s="43">
        <v>13.7</v>
      </c>
      <c r="E190" s="43">
        <v>26</v>
      </c>
      <c r="F190" s="43">
        <v>17.5</v>
      </c>
      <c r="G190" s="43" t="s">
        <v>5</v>
      </c>
      <c r="H190" s="43" t="s">
        <v>5</v>
      </c>
      <c r="I190" s="35">
        <v>17</v>
      </c>
      <c r="J190" s="35">
        <v>5</v>
      </c>
    </row>
    <row r="191" spans="1:10" x14ac:dyDescent="0.2">
      <c r="A191" s="13" t="s">
        <v>40</v>
      </c>
      <c r="B191" s="69">
        <v>26</v>
      </c>
      <c r="C191" s="43">
        <v>100.2</v>
      </c>
      <c r="D191" s="43">
        <v>18.600000000000001</v>
      </c>
      <c r="E191" s="43">
        <v>12.6</v>
      </c>
      <c r="F191" s="43">
        <v>22.3</v>
      </c>
      <c r="G191" s="43" t="s">
        <v>5</v>
      </c>
      <c r="H191" s="43" t="s">
        <v>5</v>
      </c>
      <c r="I191" s="35">
        <v>17</v>
      </c>
      <c r="J191" s="35">
        <v>4</v>
      </c>
    </row>
    <row r="192" spans="1:10" x14ac:dyDescent="0.2">
      <c r="A192" s="13" t="s">
        <v>39</v>
      </c>
      <c r="B192" s="69">
        <v>24</v>
      </c>
      <c r="C192" s="43">
        <v>111</v>
      </c>
      <c r="D192" s="43">
        <v>12.7</v>
      </c>
      <c r="E192" s="43">
        <v>9.5</v>
      </c>
      <c r="F192" s="43">
        <v>12.3</v>
      </c>
      <c r="G192" s="43" t="s">
        <v>5</v>
      </c>
      <c r="H192" s="43" t="s">
        <v>5</v>
      </c>
      <c r="I192" s="35">
        <v>21</v>
      </c>
      <c r="J192" s="43" t="s">
        <v>5</v>
      </c>
    </row>
    <row r="193" spans="1:10" x14ac:dyDescent="0.2">
      <c r="A193" s="13" t="s">
        <v>38</v>
      </c>
      <c r="B193" s="69">
        <v>25</v>
      </c>
      <c r="C193" s="43">
        <v>81.400000000000006</v>
      </c>
      <c r="D193" s="43">
        <v>35.4</v>
      </c>
      <c r="E193" s="43">
        <v>46</v>
      </c>
      <c r="F193" s="43">
        <v>25.1</v>
      </c>
      <c r="G193" s="34">
        <v>69</v>
      </c>
      <c r="H193" s="34">
        <v>33.9</v>
      </c>
      <c r="I193" s="35">
        <v>21</v>
      </c>
      <c r="J193" s="35">
        <v>1544</v>
      </c>
    </row>
    <row r="194" spans="1:10" x14ac:dyDescent="0.2">
      <c r="A194" s="13" t="s">
        <v>37</v>
      </c>
      <c r="B194" s="69">
        <v>24</v>
      </c>
      <c r="C194" s="43">
        <v>100.7</v>
      </c>
      <c r="D194" s="43">
        <v>12.6</v>
      </c>
      <c r="E194" s="43">
        <v>9.4</v>
      </c>
      <c r="F194" s="43">
        <v>17.399999999999999</v>
      </c>
      <c r="G194" s="43" t="s">
        <v>5</v>
      </c>
      <c r="H194" s="43" t="s">
        <v>5</v>
      </c>
      <c r="I194" s="35">
        <v>18</v>
      </c>
      <c r="J194" s="43" t="s">
        <v>5</v>
      </c>
    </row>
    <row r="195" spans="1:10" x14ac:dyDescent="0.2">
      <c r="A195" s="13" t="s">
        <v>36</v>
      </c>
      <c r="B195" s="69">
        <v>22</v>
      </c>
      <c r="C195" s="43">
        <v>99.2</v>
      </c>
      <c r="D195" s="43">
        <v>15.3</v>
      </c>
      <c r="E195" s="43">
        <v>13</v>
      </c>
      <c r="F195" s="43">
        <v>23.4</v>
      </c>
      <c r="G195" s="43" t="s">
        <v>5</v>
      </c>
      <c r="H195" s="43" t="s">
        <v>5</v>
      </c>
      <c r="I195" s="35">
        <v>14</v>
      </c>
      <c r="J195" s="43" t="s">
        <v>5</v>
      </c>
    </row>
    <row r="196" spans="1:10" x14ac:dyDescent="0.2">
      <c r="A196" s="13" t="s">
        <v>35</v>
      </c>
      <c r="B196" s="69">
        <v>25</v>
      </c>
      <c r="C196" s="43">
        <v>115.3</v>
      </c>
      <c r="D196" s="43">
        <v>7.1</v>
      </c>
      <c r="E196" s="43">
        <v>12.2</v>
      </c>
      <c r="F196" s="43">
        <v>2</v>
      </c>
      <c r="G196" s="43" t="s">
        <v>5</v>
      </c>
      <c r="H196" s="43" t="s">
        <v>5</v>
      </c>
      <c r="I196" s="35">
        <v>9</v>
      </c>
      <c r="J196" s="35">
        <v>36</v>
      </c>
    </row>
    <row r="197" spans="1:10" s="67" customFormat="1" x14ac:dyDescent="0.2">
      <c r="A197" s="7" t="s">
        <v>2</v>
      </c>
      <c r="B197" s="68">
        <v>24</v>
      </c>
      <c r="C197" s="42">
        <v>99.6</v>
      </c>
      <c r="D197" s="42">
        <v>20.399999999999999</v>
      </c>
      <c r="E197" s="42">
        <v>22.5</v>
      </c>
      <c r="F197" s="42">
        <v>18.100000000000001</v>
      </c>
      <c r="G197" s="30">
        <v>17.7</v>
      </c>
      <c r="H197" s="30">
        <v>8.6999999999999993</v>
      </c>
      <c r="I197" s="56">
        <v>18</v>
      </c>
      <c r="J197" s="56">
        <v>397</v>
      </c>
    </row>
    <row r="198" spans="1:10" x14ac:dyDescent="0.2">
      <c r="A198" s="178" t="s">
        <v>34</v>
      </c>
      <c r="B198" s="178"/>
      <c r="C198" s="178"/>
      <c r="D198" s="178"/>
      <c r="E198" s="178"/>
      <c r="F198" s="178"/>
      <c r="G198" s="178"/>
      <c r="H198" s="178"/>
      <c r="I198" s="178"/>
      <c r="J198" s="178"/>
    </row>
    <row r="199" spans="1:10" s="67" customFormat="1" x14ac:dyDescent="0.2">
      <c r="A199" s="7" t="s">
        <v>2</v>
      </c>
      <c r="B199" s="68">
        <v>24</v>
      </c>
      <c r="C199" s="42">
        <v>91.6</v>
      </c>
      <c r="D199" s="42">
        <v>20.399999999999999</v>
      </c>
      <c r="E199" s="42">
        <v>24.8</v>
      </c>
      <c r="F199" s="42">
        <v>17.3</v>
      </c>
      <c r="G199" s="30">
        <v>28</v>
      </c>
      <c r="H199" s="30">
        <v>19.399999999999999</v>
      </c>
      <c r="I199" s="56">
        <v>20</v>
      </c>
      <c r="J199" s="56">
        <v>519</v>
      </c>
    </row>
    <row r="200" spans="1:10" x14ac:dyDescent="0.2">
      <c r="A200" s="178" t="s">
        <v>33</v>
      </c>
      <c r="B200" s="178"/>
      <c r="C200" s="178"/>
      <c r="D200" s="178"/>
      <c r="E200" s="178"/>
      <c r="F200" s="178"/>
      <c r="G200" s="178"/>
      <c r="H200" s="178"/>
      <c r="I200" s="178"/>
      <c r="J200" s="178"/>
    </row>
    <row r="201" spans="1:10" x14ac:dyDescent="0.2">
      <c r="A201" s="13" t="s">
        <v>32</v>
      </c>
      <c r="B201" s="69">
        <v>21</v>
      </c>
      <c r="C201" s="43">
        <v>77.7</v>
      </c>
      <c r="D201" s="43">
        <v>16.7</v>
      </c>
      <c r="E201" s="43" t="s">
        <v>5</v>
      </c>
      <c r="F201" s="43">
        <v>5.8</v>
      </c>
      <c r="G201" s="34">
        <v>1.8</v>
      </c>
      <c r="H201" s="43" t="s">
        <v>5</v>
      </c>
      <c r="I201" s="35">
        <v>17</v>
      </c>
      <c r="J201" s="43" t="s">
        <v>5</v>
      </c>
    </row>
    <row r="202" spans="1:10" x14ac:dyDescent="0.2">
      <c r="A202" s="13" t="s">
        <v>31</v>
      </c>
      <c r="B202" s="69">
        <v>22</v>
      </c>
      <c r="C202" s="43">
        <v>73.3</v>
      </c>
      <c r="D202" s="43">
        <v>21.4</v>
      </c>
      <c r="E202" s="43">
        <v>32.4</v>
      </c>
      <c r="F202" s="43">
        <v>24.5</v>
      </c>
      <c r="G202" s="34">
        <v>16.399999999999999</v>
      </c>
      <c r="H202" s="34">
        <v>9.5</v>
      </c>
      <c r="I202" s="35">
        <v>17</v>
      </c>
      <c r="J202" s="43" t="s">
        <v>5</v>
      </c>
    </row>
    <row r="203" spans="1:10" x14ac:dyDescent="0.2">
      <c r="A203" s="13" t="s">
        <v>30</v>
      </c>
      <c r="B203" s="69">
        <v>24</v>
      </c>
      <c r="C203" s="43">
        <v>84.1</v>
      </c>
      <c r="D203" s="43">
        <v>12.1</v>
      </c>
      <c r="E203" s="43">
        <v>9.6</v>
      </c>
      <c r="F203" s="43">
        <v>10</v>
      </c>
      <c r="G203" s="43" t="s">
        <v>5</v>
      </c>
      <c r="H203" s="43" t="s">
        <v>5</v>
      </c>
      <c r="I203" s="35">
        <v>33</v>
      </c>
      <c r="J203" s="43" t="s">
        <v>5</v>
      </c>
    </row>
    <row r="204" spans="1:10" x14ac:dyDescent="0.2">
      <c r="A204" s="13" t="s">
        <v>29</v>
      </c>
      <c r="B204" s="69">
        <v>21</v>
      </c>
      <c r="C204" s="43">
        <v>75.3</v>
      </c>
      <c r="D204" s="43">
        <v>10</v>
      </c>
      <c r="E204" s="43">
        <v>16.3</v>
      </c>
      <c r="F204" s="43">
        <v>15.3</v>
      </c>
      <c r="G204" s="34">
        <v>8.5</v>
      </c>
      <c r="H204" s="34">
        <v>2.2999999999999998</v>
      </c>
      <c r="I204" s="35">
        <v>15</v>
      </c>
      <c r="J204" s="35">
        <v>6</v>
      </c>
    </row>
    <row r="205" spans="1:10" x14ac:dyDescent="0.2">
      <c r="A205" s="13" t="s">
        <v>28</v>
      </c>
      <c r="B205" s="69">
        <v>24</v>
      </c>
      <c r="C205" s="43">
        <v>80.900000000000006</v>
      </c>
      <c r="D205" s="43">
        <v>19.600000000000001</v>
      </c>
      <c r="E205" s="43">
        <v>30.5</v>
      </c>
      <c r="F205" s="43">
        <v>15.2</v>
      </c>
      <c r="G205" s="34">
        <v>26.3</v>
      </c>
      <c r="H205" s="34">
        <v>14.6</v>
      </c>
      <c r="I205" s="35">
        <v>13</v>
      </c>
      <c r="J205" s="35">
        <v>222</v>
      </c>
    </row>
    <row r="206" spans="1:10" x14ac:dyDescent="0.2">
      <c r="A206" s="13" t="s">
        <v>27</v>
      </c>
      <c r="B206" s="69">
        <v>22</v>
      </c>
      <c r="C206" s="43">
        <v>77.5</v>
      </c>
      <c r="D206" s="43">
        <v>10.4</v>
      </c>
      <c r="E206" s="43">
        <v>9.1999999999999993</v>
      </c>
      <c r="F206" s="43">
        <v>10.8</v>
      </c>
      <c r="G206" s="43" t="s">
        <v>5</v>
      </c>
      <c r="H206" s="43" t="s">
        <v>5</v>
      </c>
      <c r="I206" s="35">
        <v>21</v>
      </c>
      <c r="J206" s="35">
        <v>129</v>
      </c>
    </row>
    <row r="207" spans="1:10" x14ac:dyDescent="0.2">
      <c r="A207" s="13" t="s">
        <v>26</v>
      </c>
      <c r="B207" s="69">
        <v>23</v>
      </c>
      <c r="C207" s="43">
        <v>76.599999999999994</v>
      </c>
      <c r="D207" s="43">
        <v>19.5</v>
      </c>
      <c r="E207" s="43">
        <v>45.4</v>
      </c>
      <c r="F207" s="43">
        <v>26.5</v>
      </c>
      <c r="G207" s="43" t="s">
        <v>5</v>
      </c>
      <c r="H207" s="43" t="s">
        <v>5</v>
      </c>
      <c r="I207" s="35">
        <v>18</v>
      </c>
      <c r="J207" s="35">
        <v>390</v>
      </c>
    </row>
    <row r="208" spans="1:10" x14ac:dyDescent="0.2">
      <c r="A208" s="13" t="s">
        <v>25</v>
      </c>
      <c r="B208" s="69">
        <v>21</v>
      </c>
      <c r="C208" s="43">
        <v>80.3</v>
      </c>
      <c r="D208" s="43">
        <v>24.7</v>
      </c>
      <c r="E208" s="34">
        <v>26.4</v>
      </c>
      <c r="F208" s="43">
        <v>27.4</v>
      </c>
      <c r="G208" s="43" t="s">
        <v>5</v>
      </c>
      <c r="H208" s="43" t="s">
        <v>5</v>
      </c>
      <c r="I208" s="35">
        <v>27</v>
      </c>
      <c r="J208" s="35">
        <v>211</v>
      </c>
    </row>
    <row r="209" spans="1:10" x14ac:dyDescent="0.2">
      <c r="A209" s="13" t="s">
        <v>24</v>
      </c>
      <c r="B209" s="69">
        <v>22</v>
      </c>
      <c r="C209" s="43">
        <v>80.099999999999994</v>
      </c>
      <c r="D209" s="43">
        <v>5.3</v>
      </c>
      <c r="E209" s="43">
        <v>12.6</v>
      </c>
      <c r="F209" s="43" t="s">
        <v>5</v>
      </c>
      <c r="G209" s="43" t="s">
        <v>5</v>
      </c>
      <c r="H209" s="43" t="s">
        <v>5</v>
      </c>
      <c r="I209" s="35">
        <v>11</v>
      </c>
      <c r="J209" s="35">
        <v>84</v>
      </c>
    </row>
    <row r="210" spans="1:10" x14ac:dyDescent="0.2">
      <c r="A210" s="13" t="s">
        <v>23</v>
      </c>
      <c r="B210" s="69">
        <v>22</v>
      </c>
      <c r="C210" s="43">
        <v>87.9</v>
      </c>
      <c r="D210" s="43">
        <v>13.7</v>
      </c>
      <c r="E210" s="43">
        <v>5.9</v>
      </c>
      <c r="F210" s="43">
        <v>12.3</v>
      </c>
      <c r="G210" s="43" t="s">
        <v>5</v>
      </c>
      <c r="H210" s="43" t="s">
        <v>5</v>
      </c>
      <c r="I210" s="35">
        <v>25</v>
      </c>
      <c r="J210" s="35">
        <v>59</v>
      </c>
    </row>
    <row r="211" spans="1:10" s="67" customFormat="1" x14ac:dyDescent="0.2">
      <c r="A211" s="7" t="s">
        <v>2</v>
      </c>
      <c r="B211" s="68">
        <v>22</v>
      </c>
      <c r="C211" s="42">
        <v>78.900000000000006</v>
      </c>
      <c r="D211" s="42">
        <v>17.2</v>
      </c>
      <c r="E211" s="42">
        <v>24.4</v>
      </c>
      <c r="F211" s="42">
        <v>16.899999999999999</v>
      </c>
      <c r="G211" s="30">
        <v>11.8</v>
      </c>
      <c r="H211" s="30">
        <v>6.3</v>
      </c>
      <c r="I211" s="56">
        <v>17</v>
      </c>
      <c r="J211" s="56">
        <v>145</v>
      </c>
    </row>
    <row r="212" spans="1:10" x14ac:dyDescent="0.2">
      <c r="A212" s="178" t="s">
        <v>22</v>
      </c>
      <c r="B212" s="178"/>
      <c r="C212" s="178"/>
      <c r="D212" s="178"/>
      <c r="E212" s="178"/>
      <c r="F212" s="178"/>
      <c r="G212" s="178"/>
      <c r="H212" s="178"/>
      <c r="I212" s="178"/>
      <c r="J212" s="178"/>
    </row>
    <row r="213" spans="1:10" x14ac:dyDescent="0.2">
      <c r="A213" s="13" t="s">
        <v>21</v>
      </c>
      <c r="B213" s="69">
        <v>23</v>
      </c>
      <c r="C213" s="43">
        <v>66.900000000000006</v>
      </c>
      <c r="D213" s="43">
        <v>27.4</v>
      </c>
      <c r="E213" s="43">
        <v>68.3</v>
      </c>
      <c r="F213" s="43">
        <v>26.1</v>
      </c>
      <c r="G213" s="34">
        <v>17.8</v>
      </c>
      <c r="H213" s="34">
        <v>7.7</v>
      </c>
      <c r="I213" s="35">
        <v>13</v>
      </c>
      <c r="J213" s="35">
        <v>1678</v>
      </c>
    </row>
    <row r="214" spans="1:10" x14ac:dyDescent="0.2">
      <c r="A214" s="13" t="s">
        <v>20</v>
      </c>
      <c r="B214" s="69">
        <v>21</v>
      </c>
      <c r="C214" s="43">
        <v>82.4</v>
      </c>
      <c r="D214" s="43">
        <v>26.2</v>
      </c>
      <c r="E214" s="43">
        <v>8.6</v>
      </c>
      <c r="F214" s="43">
        <v>9.6</v>
      </c>
      <c r="G214" s="43" t="s">
        <v>5</v>
      </c>
      <c r="H214" s="43" t="s">
        <v>5</v>
      </c>
      <c r="I214" s="35">
        <v>8</v>
      </c>
      <c r="J214" s="43" t="s">
        <v>5</v>
      </c>
    </row>
    <row r="215" spans="1:10" x14ac:dyDescent="0.2">
      <c r="A215" s="13" t="s">
        <v>19</v>
      </c>
      <c r="B215" s="69">
        <v>22</v>
      </c>
      <c r="C215" s="43">
        <v>73.2</v>
      </c>
      <c r="D215" s="43">
        <v>28.4</v>
      </c>
      <c r="E215" s="43">
        <v>29.4</v>
      </c>
      <c r="F215" s="43">
        <v>32.5</v>
      </c>
      <c r="G215" s="34">
        <v>15.9</v>
      </c>
      <c r="H215" s="34">
        <v>6.1</v>
      </c>
      <c r="I215" s="35">
        <v>11</v>
      </c>
      <c r="J215" s="35">
        <v>116</v>
      </c>
    </row>
    <row r="216" spans="1:10" x14ac:dyDescent="0.2">
      <c r="A216" s="13" t="s">
        <v>18</v>
      </c>
      <c r="B216" s="69">
        <v>21</v>
      </c>
      <c r="C216" s="43">
        <v>78.900000000000006</v>
      </c>
      <c r="D216" s="43">
        <v>13.9</v>
      </c>
      <c r="E216" s="43">
        <v>11.7</v>
      </c>
      <c r="F216" s="43">
        <v>10.1</v>
      </c>
      <c r="G216" s="43" t="s">
        <v>5</v>
      </c>
      <c r="H216" s="43" t="s">
        <v>5</v>
      </c>
      <c r="I216" s="35">
        <v>17</v>
      </c>
      <c r="J216" s="35">
        <v>25</v>
      </c>
    </row>
    <row r="217" spans="1:10" x14ac:dyDescent="0.2">
      <c r="A217" s="13" t="s">
        <v>17</v>
      </c>
      <c r="B217" s="69">
        <v>20</v>
      </c>
      <c r="C217" s="43">
        <v>76.599999999999994</v>
      </c>
      <c r="D217" s="43">
        <v>18.600000000000001</v>
      </c>
      <c r="E217" s="43">
        <v>10.8</v>
      </c>
      <c r="F217" s="43">
        <v>8.9</v>
      </c>
      <c r="G217" s="34">
        <v>1.4</v>
      </c>
      <c r="H217" s="43" t="s">
        <v>5</v>
      </c>
      <c r="I217" s="35">
        <v>17</v>
      </c>
      <c r="J217" s="43" t="s">
        <v>5</v>
      </c>
    </row>
    <row r="218" spans="1:10" x14ac:dyDescent="0.2">
      <c r="A218" s="13" t="s">
        <v>16</v>
      </c>
      <c r="B218" s="69">
        <v>23</v>
      </c>
      <c r="C218" s="43">
        <v>86.2</v>
      </c>
      <c r="D218" s="43">
        <v>10.1</v>
      </c>
      <c r="E218" s="43">
        <v>5.2</v>
      </c>
      <c r="F218" s="43" t="s">
        <v>5</v>
      </c>
      <c r="G218" s="43" t="s">
        <v>5</v>
      </c>
      <c r="H218" s="43" t="s">
        <v>5</v>
      </c>
      <c r="I218" s="35">
        <v>13</v>
      </c>
      <c r="J218" s="43" t="s">
        <v>5</v>
      </c>
    </row>
    <row r="219" spans="1:10" x14ac:dyDescent="0.2">
      <c r="A219" s="13" t="s">
        <v>15</v>
      </c>
      <c r="B219" s="69">
        <v>23</v>
      </c>
      <c r="C219" s="43">
        <v>69.8</v>
      </c>
      <c r="D219" s="43">
        <v>17.3</v>
      </c>
      <c r="E219" s="43">
        <v>18.100000000000001</v>
      </c>
      <c r="F219" s="43">
        <v>18.3</v>
      </c>
      <c r="G219" s="34">
        <v>22.6</v>
      </c>
      <c r="H219" s="34">
        <v>11.9</v>
      </c>
      <c r="I219" s="35">
        <v>35</v>
      </c>
      <c r="J219" s="35">
        <v>96</v>
      </c>
    </row>
    <row r="220" spans="1:10" x14ac:dyDescent="0.2">
      <c r="A220" s="13" t="s">
        <v>14</v>
      </c>
      <c r="B220" s="69">
        <v>23</v>
      </c>
      <c r="C220" s="43">
        <v>91.8</v>
      </c>
      <c r="D220" s="43">
        <v>15.4</v>
      </c>
      <c r="E220" s="43">
        <v>4.0999999999999996</v>
      </c>
      <c r="F220" s="43">
        <v>9.6</v>
      </c>
      <c r="G220" s="43" t="s">
        <v>5</v>
      </c>
      <c r="H220" s="43" t="s">
        <v>5</v>
      </c>
      <c r="I220" s="35">
        <v>20</v>
      </c>
      <c r="J220" s="35">
        <v>27</v>
      </c>
    </row>
    <row r="221" spans="1:10" s="67" customFormat="1" x14ac:dyDescent="0.2">
      <c r="A221" s="7" t="s">
        <v>2</v>
      </c>
      <c r="B221" s="68">
        <v>22</v>
      </c>
      <c r="C221" s="42">
        <v>76.5</v>
      </c>
      <c r="D221" s="42">
        <v>20.9</v>
      </c>
      <c r="E221" s="42">
        <v>24.6</v>
      </c>
      <c r="F221" s="42">
        <v>16.100000000000001</v>
      </c>
      <c r="G221" s="30">
        <v>8.5</v>
      </c>
      <c r="H221" s="30">
        <v>3.7</v>
      </c>
      <c r="I221" s="56">
        <v>16</v>
      </c>
      <c r="J221" s="56">
        <v>378</v>
      </c>
    </row>
    <row r="222" spans="1:10" x14ac:dyDescent="0.2">
      <c r="A222" s="178" t="s">
        <v>13</v>
      </c>
      <c r="B222" s="178"/>
      <c r="C222" s="178"/>
      <c r="D222" s="178"/>
      <c r="E222" s="178"/>
      <c r="F222" s="178"/>
      <c r="G222" s="178"/>
      <c r="H222" s="178"/>
      <c r="I222" s="178"/>
      <c r="J222" s="178"/>
    </row>
    <row r="223" spans="1:10" x14ac:dyDescent="0.2">
      <c r="A223" s="13" t="s">
        <v>12</v>
      </c>
      <c r="B223" s="69">
        <v>22</v>
      </c>
      <c r="C223" s="43">
        <v>72.400000000000006</v>
      </c>
      <c r="D223" s="43">
        <v>21.2</v>
      </c>
      <c r="E223" s="43">
        <v>34.6</v>
      </c>
      <c r="F223" s="43">
        <v>15.7</v>
      </c>
      <c r="G223" s="43" t="s">
        <v>5</v>
      </c>
      <c r="H223" s="43" t="s">
        <v>5</v>
      </c>
      <c r="I223" s="35">
        <v>16</v>
      </c>
      <c r="J223" s="43" t="s">
        <v>5</v>
      </c>
    </row>
    <row r="224" spans="1:10" x14ac:dyDescent="0.2">
      <c r="A224" s="13" t="s">
        <v>11</v>
      </c>
      <c r="B224" s="69">
        <v>22</v>
      </c>
      <c r="C224" s="43">
        <v>71.8</v>
      </c>
      <c r="D224" s="43">
        <v>19</v>
      </c>
      <c r="E224" s="43">
        <v>31.1</v>
      </c>
      <c r="F224" s="43">
        <v>19.8</v>
      </c>
      <c r="G224" s="34">
        <v>7.1</v>
      </c>
      <c r="H224" s="34">
        <v>3.8</v>
      </c>
      <c r="I224" s="35">
        <v>20</v>
      </c>
      <c r="J224" s="35">
        <v>147</v>
      </c>
    </row>
    <row r="225" spans="1:10" x14ac:dyDescent="0.2">
      <c r="A225" s="13" t="s">
        <v>10</v>
      </c>
      <c r="B225" s="69">
        <v>26</v>
      </c>
      <c r="C225" s="43">
        <v>75.5</v>
      </c>
      <c r="D225" s="43">
        <v>4.5999999999999996</v>
      </c>
      <c r="E225" s="43">
        <v>7.9</v>
      </c>
      <c r="F225" s="43" t="s">
        <v>5</v>
      </c>
      <c r="G225" s="43" t="s">
        <v>5</v>
      </c>
      <c r="H225" s="43" t="s">
        <v>5</v>
      </c>
      <c r="I225" s="35">
        <v>41</v>
      </c>
      <c r="J225" s="35">
        <v>42</v>
      </c>
    </row>
    <row r="226" spans="1:10" x14ac:dyDescent="0.2">
      <c r="A226" s="13" t="s">
        <v>9</v>
      </c>
      <c r="B226" s="69">
        <v>22</v>
      </c>
      <c r="C226" s="43">
        <v>77.7</v>
      </c>
      <c r="D226" s="43">
        <v>17.600000000000001</v>
      </c>
      <c r="E226" s="43">
        <v>19.2</v>
      </c>
      <c r="F226" s="43">
        <v>14.2</v>
      </c>
      <c r="G226" s="43" t="s">
        <v>5</v>
      </c>
      <c r="H226" s="43" t="s">
        <v>5</v>
      </c>
      <c r="I226" s="35">
        <v>18</v>
      </c>
      <c r="J226" s="35">
        <v>4</v>
      </c>
    </row>
    <row r="227" spans="1:10" x14ac:dyDescent="0.2">
      <c r="A227" s="13" t="s">
        <v>8</v>
      </c>
      <c r="B227" s="69">
        <v>23</v>
      </c>
      <c r="C227" s="43">
        <v>75.2</v>
      </c>
      <c r="D227" s="43" t="s">
        <v>5</v>
      </c>
      <c r="E227" s="43">
        <v>13.1</v>
      </c>
      <c r="F227" s="43">
        <v>8.8000000000000007</v>
      </c>
      <c r="G227" s="43" t="s">
        <v>5</v>
      </c>
      <c r="H227" s="43" t="s">
        <v>5</v>
      </c>
      <c r="I227" s="35">
        <v>23</v>
      </c>
      <c r="J227" s="35">
        <v>42</v>
      </c>
    </row>
    <row r="228" spans="1:10" x14ac:dyDescent="0.2">
      <c r="A228" s="13" t="s">
        <v>7</v>
      </c>
      <c r="B228" s="69">
        <v>23</v>
      </c>
      <c r="C228" s="43">
        <v>70.5</v>
      </c>
      <c r="D228" s="43">
        <v>22.9</v>
      </c>
      <c r="E228" s="43">
        <v>35.299999999999997</v>
      </c>
      <c r="F228" s="43">
        <v>13.7</v>
      </c>
      <c r="G228" s="34">
        <v>115.2</v>
      </c>
      <c r="H228" s="34">
        <v>89.2</v>
      </c>
      <c r="I228" s="35">
        <v>13</v>
      </c>
      <c r="J228" s="35">
        <v>2272</v>
      </c>
    </row>
    <row r="229" spans="1:10" x14ac:dyDescent="0.2">
      <c r="A229" s="13" t="s">
        <v>6</v>
      </c>
      <c r="B229" s="69">
        <v>22</v>
      </c>
      <c r="C229" s="43">
        <v>75.599999999999994</v>
      </c>
      <c r="D229" s="43">
        <v>18.3</v>
      </c>
      <c r="E229" s="43">
        <v>29.3</v>
      </c>
      <c r="F229" s="43">
        <v>17.600000000000001</v>
      </c>
      <c r="G229" s="43" t="s">
        <v>5</v>
      </c>
      <c r="H229" s="43" t="s">
        <v>5</v>
      </c>
      <c r="I229" s="35">
        <v>17</v>
      </c>
      <c r="J229" s="35">
        <v>237</v>
      </c>
    </row>
    <row r="230" spans="1:10" s="67" customFormat="1" x14ac:dyDescent="0.2">
      <c r="A230" s="7" t="s">
        <v>2</v>
      </c>
      <c r="B230" s="68">
        <v>23</v>
      </c>
      <c r="C230" s="42">
        <v>72.599999999999994</v>
      </c>
      <c r="D230" s="42">
        <v>19</v>
      </c>
      <c r="E230" s="42">
        <v>29.7</v>
      </c>
      <c r="F230" s="42">
        <v>14.2</v>
      </c>
      <c r="G230" s="30">
        <v>57.8</v>
      </c>
      <c r="H230" s="30">
        <v>44.5</v>
      </c>
      <c r="I230" s="56">
        <v>16</v>
      </c>
      <c r="J230" s="56">
        <v>1166</v>
      </c>
    </row>
    <row r="231" spans="1:10" s="67" customFormat="1" x14ac:dyDescent="0.2">
      <c r="A231" s="178" t="s">
        <v>4</v>
      </c>
      <c r="B231" s="178"/>
      <c r="C231" s="178"/>
      <c r="D231" s="178"/>
      <c r="E231" s="178"/>
      <c r="F231" s="178"/>
      <c r="G231" s="178"/>
      <c r="H231" s="178"/>
      <c r="I231" s="178"/>
      <c r="J231" s="178"/>
    </row>
    <row r="232" spans="1:10" s="67" customFormat="1" x14ac:dyDescent="0.2">
      <c r="A232" s="7" t="s">
        <v>2</v>
      </c>
      <c r="B232" s="68">
        <v>22</v>
      </c>
      <c r="C232" s="42">
        <v>76.2</v>
      </c>
      <c r="D232" s="42">
        <v>18.8</v>
      </c>
      <c r="E232" s="42">
        <v>26.1</v>
      </c>
      <c r="F232" s="42">
        <v>15.8</v>
      </c>
      <c r="G232" s="30">
        <v>25.6</v>
      </c>
      <c r="H232" s="30">
        <v>17.899999999999999</v>
      </c>
      <c r="I232" s="56">
        <v>16</v>
      </c>
      <c r="J232" s="56">
        <v>537</v>
      </c>
    </row>
    <row r="233" spans="1:10" s="67" customFormat="1" x14ac:dyDescent="0.2">
      <c r="A233" s="178" t="s">
        <v>3</v>
      </c>
      <c r="B233" s="178"/>
      <c r="C233" s="178"/>
      <c r="D233" s="178"/>
      <c r="E233" s="178"/>
      <c r="F233" s="178"/>
      <c r="G233" s="178"/>
      <c r="H233" s="178"/>
      <c r="I233" s="178"/>
      <c r="J233" s="178"/>
    </row>
    <row r="234" spans="1:10" s="67" customFormat="1" x14ac:dyDescent="0.2">
      <c r="A234" s="7" t="s">
        <v>2</v>
      </c>
      <c r="B234" s="68">
        <v>23</v>
      </c>
      <c r="C234" s="42">
        <v>85.4</v>
      </c>
      <c r="D234" s="42">
        <v>19</v>
      </c>
      <c r="E234" s="42">
        <v>25.8</v>
      </c>
      <c r="F234" s="42">
        <v>16.2</v>
      </c>
      <c r="G234" s="30">
        <v>26.6</v>
      </c>
      <c r="H234" s="30">
        <v>16.600000000000001</v>
      </c>
      <c r="I234" s="56">
        <v>18</v>
      </c>
      <c r="J234" s="56">
        <v>481</v>
      </c>
    </row>
    <row r="235" spans="1:10" s="67" customFormat="1" x14ac:dyDescent="0.2">
      <c r="A235" s="178" t="s">
        <v>1</v>
      </c>
      <c r="B235" s="178"/>
      <c r="C235" s="178"/>
      <c r="D235" s="178"/>
      <c r="E235" s="178"/>
      <c r="F235" s="178"/>
      <c r="G235" s="178"/>
      <c r="H235" s="178"/>
      <c r="I235" s="178"/>
      <c r="J235" s="178"/>
    </row>
    <row r="236" spans="1:10" s="67" customFormat="1" ht="22.5" x14ac:dyDescent="0.2">
      <c r="A236" s="7" t="s">
        <v>0</v>
      </c>
      <c r="B236" s="68">
        <v>23</v>
      </c>
      <c r="C236" s="42">
        <v>77.3</v>
      </c>
      <c r="D236" s="42">
        <v>20.100000000000001</v>
      </c>
      <c r="E236" s="42">
        <v>24.2</v>
      </c>
      <c r="F236" s="42">
        <v>13.8</v>
      </c>
      <c r="G236" s="30">
        <v>32.6</v>
      </c>
      <c r="H236" s="30">
        <v>22.2</v>
      </c>
      <c r="I236" s="56">
        <v>18</v>
      </c>
      <c r="J236" s="56">
        <v>1068</v>
      </c>
    </row>
  </sheetData>
  <mergeCells count="36">
    <mergeCell ref="A233:J233"/>
    <mergeCell ref="A235:J235"/>
    <mergeCell ref="A200:J200"/>
    <mergeCell ref="A212:J212"/>
    <mergeCell ref="A222:J222"/>
    <mergeCell ref="A231:J231"/>
    <mergeCell ref="A164:J164"/>
    <mergeCell ref="A175:J175"/>
    <mergeCell ref="A184:J184"/>
    <mergeCell ref="A198:J198"/>
    <mergeCell ref="A128:J128"/>
    <mergeCell ref="A145:J145"/>
    <mergeCell ref="A154:J154"/>
    <mergeCell ref="A162:J162"/>
    <mergeCell ref="A104:J104"/>
    <mergeCell ref="A117:J117"/>
    <mergeCell ref="A124:J124"/>
    <mergeCell ref="A126:J126"/>
    <mergeCell ref="A69:J69"/>
    <mergeCell ref="A80:J80"/>
    <mergeCell ref="A91:J91"/>
    <mergeCell ref="A93:J93"/>
    <mergeCell ref="A38:J38"/>
    <mergeCell ref="A47:J47"/>
    <mergeCell ref="A58:J58"/>
    <mergeCell ref="A60:J60"/>
    <mergeCell ref="A4:J4"/>
    <mergeCell ref="A6:J6"/>
    <mergeCell ref="A24:J24"/>
    <mergeCell ref="A26:J26"/>
    <mergeCell ref="A2:A3"/>
    <mergeCell ref="B2:B3"/>
    <mergeCell ref="I2:I3"/>
    <mergeCell ref="J2:J3"/>
    <mergeCell ref="C3:F3"/>
    <mergeCell ref="G2:H2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>&amp;A&amp;R&amp;P. oldal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27</vt:i4>
      </vt:variant>
    </vt:vector>
  </HeadingPairs>
  <TitlesOfParts>
    <vt:vector size="27" baseType="lpstr">
      <vt:lpstr>Table of Contents</vt:lpstr>
      <vt:lpstr>8.1.</vt:lpstr>
      <vt:lpstr>8.2.</vt:lpstr>
      <vt:lpstr>8.3.</vt:lpstr>
      <vt:lpstr>8.4.</vt:lpstr>
      <vt:lpstr>8.5.</vt:lpstr>
      <vt:lpstr>8.6.</vt:lpstr>
      <vt:lpstr>8.7.</vt:lpstr>
      <vt:lpstr>8.8.</vt:lpstr>
      <vt:lpstr>8.9.</vt:lpstr>
      <vt:lpstr>8.10.</vt:lpstr>
      <vt:lpstr>8.11.</vt:lpstr>
      <vt:lpstr>8.12.</vt:lpstr>
      <vt:lpstr>8.13.</vt:lpstr>
      <vt:lpstr>8.14.</vt:lpstr>
      <vt:lpstr>8.15.</vt:lpstr>
      <vt:lpstr>8.16.</vt:lpstr>
      <vt:lpstr>8.17.</vt:lpstr>
      <vt:lpstr>8.18.</vt:lpstr>
      <vt:lpstr>8.19.</vt:lpstr>
      <vt:lpstr>8.20.</vt:lpstr>
      <vt:lpstr>8.21.</vt:lpstr>
      <vt:lpstr>8.22.</vt:lpstr>
      <vt:lpstr>8.23.</vt:lpstr>
      <vt:lpstr>8.24.</vt:lpstr>
      <vt:lpstr>8.25.</vt:lpstr>
      <vt:lpstr>8.26.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2025-03-03T16:09:58Z</dcterms:created>
  <dcterms:modified xsi:type="dcterms:W3CDTF">2025-03-03T16:09:58Z</dcterms:modified>
</cp:coreProperties>
</file>