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3E16CD55-7B66-40B1-99D2-C71B635BBE61}" xr6:coauthVersionLast="36" xr6:coauthVersionMax="36" xr10:uidLastSave="{00000000-0000-0000-0000-000000000000}"/>
  <bookViews>
    <workbookView xWindow="0" yWindow="0" windowWidth="28800" windowHeight="11625" xr2:uid="{07319BB3-E428-4011-BE8B-C3DC12104883}"/>
  </bookViews>
  <sheets>
    <sheet name="Table of Contents" sheetId="22" r:id="rId1"/>
    <sheet name="3.8.1." sheetId="2" r:id="rId2"/>
    <sheet name="3.8.2." sheetId="3" r:id="rId3"/>
    <sheet name="3.8.3." sheetId="4" r:id="rId4"/>
    <sheet name="3.8.4." sheetId="5" r:id="rId5"/>
    <sheet name="3.8.5." sheetId="6" r:id="rId6"/>
    <sheet name="3.8.6." sheetId="7" r:id="rId7"/>
    <sheet name="3.8.7." sheetId="8" r:id="rId8"/>
    <sheet name="3.8.8." sheetId="9" r:id="rId9"/>
    <sheet name="3.8.9." sheetId="10" r:id="rId10"/>
    <sheet name="3.8.10." sheetId="11" r:id="rId11"/>
    <sheet name="3.8.11." sheetId="12" r:id="rId12"/>
    <sheet name="3.8.12." sheetId="13" r:id="rId13"/>
    <sheet name="3.8.13." sheetId="14" r:id="rId14"/>
    <sheet name="3.8.14." sheetId="15" r:id="rId15"/>
    <sheet name="3.8.15." sheetId="16" r:id="rId16"/>
    <sheet name="3.8.16." sheetId="17" r:id="rId17"/>
    <sheet name="3.8.17." sheetId="18" r:id="rId18"/>
    <sheet name="3.8.18." sheetId="19" r:id="rId19"/>
    <sheet name="3.8.19." sheetId="20" r:id="rId20"/>
    <sheet name="3.8.20." sheetId="21" r:id="rId2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6" l="1"/>
  <c r="G8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5B58ACA-E78D-41EB-9E91-D736D2586623}">
      <text>
        <r>
          <rPr>
            <sz val="8"/>
            <color indexed="81"/>
            <rFont val="Tahoma"/>
            <family val="2"/>
            <charset val="238"/>
          </rPr>
          <t>Source: Office of National Council of Justice, Prosecutor General's Office.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83103C3-6B0F-463B-AEF6-3DCB9FA126FE}">
      <text>
        <r>
          <rPr>
            <sz val="8"/>
            <color indexed="81"/>
            <rFont val="Tahoma"/>
            <family val="2"/>
            <charset val="238"/>
          </rPr>
          <t>Source: Ministry of Interior, Prosecutor General's Office.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356EDCA-CC48-4E00-BF2A-D8BFAAC20FFB}">
      <text>
        <r>
          <rPr>
            <sz val="8"/>
            <color indexed="81"/>
            <rFont val="Tahoma"/>
            <family val="2"/>
            <charset val="238"/>
          </rPr>
          <t>Source: Ministry of Interior, ProsecutorGeneral's Office.</t>
        </r>
      </text>
    </comment>
    <comment ref="D3" authorId="0" shapeId="0" xr:uid="{37F4C69C-0406-496B-9048-92C2F0B21621}">
      <text>
        <r>
          <rPr>
            <sz val="8"/>
            <color indexed="81"/>
            <rFont val="Tahoma"/>
            <family val="2"/>
            <charset val="238"/>
          </rPr>
          <t>Narcotic drugs together with alcohol and drugs.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7675127-0C33-4383-B7F6-2C9B835A84A9}">
      <text>
        <r>
          <rPr>
            <sz val="8"/>
            <color indexed="81"/>
            <rFont val="Tahoma"/>
            <family val="2"/>
            <charset val="238"/>
          </rPr>
          <t>Source: Office of National Council of Justice.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7AD35BD-9FE6-42FD-85A9-A9ECBA0A4677}">
      <text>
        <r>
          <rPr>
            <sz val="8"/>
            <color indexed="81"/>
            <rFont val="Arial"/>
            <family val="2"/>
            <charset val="238"/>
          </rPr>
          <t>The attached CD includes a table detailing crimes and definitive sentences.
Source: Office of National Council of Justice.</t>
        </r>
      </text>
    </comment>
    <comment ref="F2" authorId="0" shapeId="0" xr:uid="{39788ED3-CEA9-407F-9956-A30DAEF5BD06}">
      <text>
        <r>
          <rPr>
            <sz val="8"/>
            <color indexed="81"/>
            <rFont val="Tahoma"/>
            <family val="2"/>
            <charset val="238"/>
          </rPr>
          <t>Including prohibition from profession, prohibition from driving vehicles and banishment.</t>
        </r>
      </text>
    </comment>
    <comment ref="G8" authorId="0" shapeId="0" xr:uid="{9BF58A66-9984-4036-90AD-5344CE0EB624}">
      <text>
        <r>
          <rPr>
            <sz val="8"/>
            <color indexed="81"/>
            <rFont val="Tahoma"/>
            <family val="2"/>
            <charset val="238"/>
          </rPr>
          <t xml:space="preserve">Other procedures on 4 cases.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9" authorId="0" shapeId="0" xr:uid="{D31E4E53-0C6D-45B2-A4D1-CBB5AB21BF63}">
      <text>
        <r>
          <rPr>
            <sz val="8"/>
            <color indexed="81"/>
            <rFont val="Arial"/>
            <family val="2"/>
            <charset val="238"/>
          </rPr>
          <t>Other procedures on 19 cases.</t>
        </r>
      </text>
    </comment>
    <comment ref="G20" authorId="0" shapeId="0" xr:uid="{D100029E-5A81-44D6-A7D7-5E26769713F7}">
      <text>
        <r>
          <rPr>
            <sz val="8"/>
            <color indexed="81"/>
            <rFont val="Tahoma"/>
            <family val="2"/>
            <charset val="238"/>
          </rPr>
          <t>Other procedures on 24 cases.</t>
        </r>
      </text>
    </comment>
    <comment ref="G21" authorId="0" shapeId="0" xr:uid="{4B9D6A51-D01E-4CBC-A4B5-DC7722E077F3}">
      <text>
        <r>
          <rPr>
            <sz val="8"/>
            <color indexed="81"/>
            <rFont val="Tahoma"/>
            <family val="2"/>
            <charset val="238"/>
          </rPr>
          <t>Other procedures on 18 cases.</t>
        </r>
      </text>
    </comment>
    <comment ref="G22" authorId="0" shapeId="0" xr:uid="{46CEED36-1F2D-4D2B-94D2-35D4796CB8F5}">
      <text>
        <r>
          <rPr>
            <sz val="8"/>
            <color indexed="81"/>
            <rFont val="Tahoma"/>
            <family val="2"/>
            <charset val="238"/>
          </rPr>
          <t xml:space="preserve">Other procedures on 8 cases.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3592449-6A77-48DB-80CA-8CC50CC073F7}">
      <text>
        <r>
          <rPr>
            <sz val="8"/>
            <color indexed="81"/>
            <rFont val="Tahoma"/>
            <family val="2"/>
            <charset val="238"/>
          </rPr>
          <t>Source: Office of National Council of Justice.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D312E66-F757-4A3F-89B9-A9F82A3C2F41}">
      <text>
        <r>
          <rPr>
            <sz val="8"/>
            <color indexed="81"/>
            <rFont val="Tahoma"/>
            <family val="2"/>
            <charset val="238"/>
          </rPr>
          <t>Source: Hungarian Prison Service National Headquarters.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42252EC-606F-4BD9-BA65-CFD4F4551F3C}">
      <text>
        <r>
          <rPr>
            <sz val="8"/>
            <color indexed="81"/>
            <rFont val="Tahoma"/>
            <family val="2"/>
            <charset val="238"/>
          </rPr>
          <t>Source: Hungarian Prison Service National Headquaters.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AD815BA-302C-473A-A267-25E6137CFCDE}">
      <text>
        <r>
          <rPr>
            <sz val="8"/>
            <color indexed="81"/>
            <rFont val="Tahoma"/>
            <family val="2"/>
            <charset val="238"/>
          </rPr>
          <t xml:space="preserve">Publicly indicted crimes.
Source: Office of National Council of Justice.
</t>
        </r>
      </text>
    </comment>
    <comment ref="A51" authorId="0" shapeId="0" xr:uid="{D5BB44A8-5471-46C0-B2FC-D82BC2144CF7}">
      <text>
        <r>
          <rPr>
            <sz val="8"/>
            <color indexed="81"/>
            <rFont val="Tahoma"/>
            <family val="2"/>
            <charset val="238"/>
          </rPr>
          <t xml:space="preserve">Aquisition of/dealing with goods for which customs duties had not been paid was transferred from economic crimes to crimes against property.
</t>
        </r>
      </text>
    </comment>
    <comment ref="A59" authorId="0" shapeId="0" xr:uid="{72618D50-6479-4CC5-8F25-0D48464EDE90}">
      <text>
        <r>
          <rPr>
            <sz val="8"/>
            <color indexed="81"/>
            <rFont val="Tahoma"/>
            <family val="2"/>
            <charset val="238"/>
          </rPr>
          <t xml:space="preserve">Aquisition of/dealing with goods for which customs duties had not been paid was transferred from economic crimes to crimes against property.
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12F0FEC-1EA7-4E31-AD68-9A9A285B71D6}">
      <text>
        <r>
          <rPr>
            <sz val="8"/>
            <color indexed="81"/>
            <rFont val="Tahoma"/>
            <family val="2"/>
            <charset val="238"/>
          </rPr>
          <t xml:space="preserve">Publicly indicted crimes.
Source: Office of National Council of Justice.
</t>
        </r>
      </text>
    </comment>
    <comment ref="A51" authorId="0" shapeId="0" xr:uid="{C4628FF7-5B5C-4ABB-A405-BB61FAA70C01}">
      <text>
        <r>
          <rPr>
            <sz val="8"/>
            <color indexed="81"/>
            <rFont val="Tahoma"/>
            <family val="2"/>
            <charset val="238"/>
          </rPr>
          <t xml:space="preserve">Aquisition of/dealing with goods for which customs duties had not been paid was transferred from economic crimes to crimes against property.
</t>
        </r>
      </text>
    </comment>
    <comment ref="A59" authorId="0" shapeId="0" xr:uid="{F0F4BC69-37DD-4CFF-8806-CE0E4C1C0C6B}">
      <text>
        <r>
          <rPr>
            <sz val="8"/>
            <color indexed="81"/>
            <rFont val="Tahoma"/>
            <family val="2"/>
            <charset val="238"/>
          </rPr>
          <t xml:space="preserve">Aquisition of/dealing with goods for which customs duties had not been paid was transferred from economic crimes to crimes against property.
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161F4A6-A867-4CFC-990E-3964C68CF075}">
      <text>
        <r>
          <rPr>
            <sz val="8"/>
            <color indexed="81"/>
            <rFont val="Tahoma"/>
            <family val="2"/>
            <charset val="238"/>
          </rPr>
          <t>Source: Office of National Council of Justice.</t>
        </r>
      </text>
    </comment>
    <comment ref="L2" authorId="0" shapeId="0" xr:uid="{5BD07C57-741B-44DD-9314-72B54F3739E0}">
      <text>
        <r>
          <rPr>
            <sz val="8"/>
            <color indexed="81"/>
            <rFont val="Tahoma"/>
            <family val="2"/>
            <charset val="238"/>
          </rPr>
          <t xml:space="preserve">Including prohibition from profession and prohibition from driving vehicles.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M11" authorId="0" shapeId="0" xr:uid="{6A62711E-B8E8-4202-A433-36008A010264}">
      <text>
        <r>
          <rPr>
            <sz val="8"/>
            <color indexed="81"/>
            <rFont val="Tahoma"/>
            <family val="2"/>
            <charset val="238"/>
          </rPr>
          <t xml:space="preserve">Other procedures on 1 case.
</t>
        </r>
      </text>
    </comment>
    <comment ref="M14" authorId="0" shapeId="0" xr:uid="{C1559B7B-170E-4F36-80B0-1B9DFD9A3CBE}">
      <text>
        <r>
          <rPr>
            <sz val="8"/>
            <color indexed="81"/>
            <rFont val="Tahoma"/>
            <family val="2"/>
            <charset val="238"/>
          </rPr>
          <t xml:space="preserve">Other procedures on 4 cases.
</t>
        </r>
      </text>
    </comment>
    <comment ref="A55" authorId="0" shapeId="0" xr:uid="{CBCB1F4A-B605-4835-8DB0-9AFE1EF44FC6}">
      <text>
        <r>
          <rPr>
            <sz val="8"/>
            <color indexed="81"/>
            <rFont val="Tahoma"/>
            <family val="2"/>
            <charset val="238"/>
          </rPr>
          <t>Aquisition of/dealing with goods for which customs duties had not been paid was transferred from economic crimes to crimes against property.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62" authorId="0" shapeId="0" xr:uid="{E577465F-1D5B-4149-8379-5739C125D727}">
      <text>
        <r>
          <rPr>
            <sz val="8"/>
            <color indexed="81"/>
            <rFont val="Tahoma"/>
            <family val="2"/>
            <charset val="238"/>
          </rPr>
          <t xml:space="preserve">Aquisition of/dealing with goods for which customs duties had not been paid was transferred from economic crimes to crimes against property.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F5018D9-AB91-49DA-B816-04C3A338DCD6}">
      <text>
        <r>
          <rPr>
            <sz val="8"/>
            <color indexed="81"/>
            <rFont val="Tahoma"/>
            <family val="2"/>
            <charset val="238"/>
          </rPr>
          <t>Source: Office of National Council of Justice.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77D7104-4B5E-44F1-89B8-CE0EC658AAFE}">
      <text>
        <r>
          <rPr>
            <sz val="8"/>
            <color indexed="81"/>
            <rFont val="Tahoma"/>
            <family val="2"/>
            <charset val="238"/>
          </rPr>
          <t>Source: Office of National Council of Justice.</t>
        </r>
      </text>
    </comment>
    <comment ref="K2" authorId="0" shapeId="0" xr:uid="{BB9CA3E6-6F1F-41C1-8EBF-358582072CF0}">
      <text>
        <r>
          <rPr>
            <sz val="8"/>
            <color indexed="81"/>
            <rFont val="Tahoma"/>
            <family val="2"/>
            <charset val="238"/>
          </rPr>
          <t xml:space="preserve">Including prohibition from profession and prohibition from driving vehicles.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N4" authorId="0" shapeId="0" xr:uid="{B65CB688-1773-4F4E-BE50-7702F6575A86}">
      <text>
        <r>
          <rPr>
            <sz val="8"/>
            <color indexed="81"/>
            <rFont val="Tahoma"/>
            <family val="2"/>
            <charset val="238"/>
          </rPr>
          <t xml:space="preserve">Other procedures on 19 cases. </t>
        </r>
      </text>
    </comment>
    <comment ref="N5" authorId="0" shapeId="0" xr:uid="{6D6A5225-DBD7-478A-90C9-41D3AE96FB7B}">
      <text>
        <r>
          <rPr>
            <sz val="8"/>
            <color indexed="81"/>
            <rFont val="Tahoma"/>
            <family val="2"/>
            <charset val="238"/>
          </rPr>
          <t xml:space="preserve">Other procedures on 30 cases. </t>
        </r>
      </text>
    </comment>
    <comment ref="N6" authorId="0" shapeId="0" xr:uid="{9AFBD3F1-8A5B-4A6F-91CA-61BC7A9E0BCC}">
      <text>
        <r>
          <rPr>
            <sz val="8"/>
            <color indexed="81"/>
            <rFont val="Tahoma"/>
            <family val="2"/>
            <charset val="238"/>
          </rPr>
          <t xml:space="preserve">Other procedures on 36 cases. </t>
        </r>
      </text>
    </comment>
    <comment ref="N7" authorId="0" shapeId="0" xr:uid="{4EDCC0C6-40AF-4360-8DEC-1358523ABB28}">
      <text>
        <r>
          <rPr>
            <sz val="8"/>
            <color indexed="81"/>
            <rFont val="Tahoma"/>
            <family val="2"/>
            <charset val="238"/>
          </rPr>
          <t xml:space="preserve">Other procedures on 26 cases. </t>
        </r>
      </text>
    </comment>
    <comment ref="N8" authorId="0" shapeId="0" xr:uid="{48D2789D-AF10-4A96-8AA5-0BD93CA41994}">
      <text>
        <r>
          <rPr>
            <sz val="8"/>
            <color indexed="81"/>
            <rFont val="Tahoma"/>
            <family val="2"/>
            <charset val="238"/>
          </rPr>
          <t xml:space="preserve">Other procedures on 27 cases. </t>
        </r>
      </text>
    </comment>
    <comment ref="N9" authorId="0" shapeId="0" xr:uid="{C7CF4D83-A5AD-49A6-B7F8-0E870D869581}">
      <text>
        <r>
          <rPr>
            <sz val="8"/>
            <color indexed="81"/>
            <rFont val="Tahoma"/>
            <family val="2"/>
            <charset val="238"/>
          </rPr>
          <t xml:space="preserve">Other procedures on 28 cases. 
</t>
        </r>
      </text>
    </comment>
    <comment ref="N10" authorId="0" shapeId="0" xr:uid="{9BC12EE0-A830-4AA7-8847-756C7BCF1670}">
      <text>
        <r>
          <rPr>
            <sz val="8"/>
            <color indexed="81"/>
            <rFont val="Tahoma"/>
            <family val="2"/>
            <charset val="238"/>
          </rPr>
          <t xml:space="preserve">Other procedures on 19 cases. 
</t>
        </r>
      </text>
    </comment>
    <comment ref="N11" authorId="0" shapeId="0" xr:uid="{6FC90A56-3B4F-4B32-A187-F6051C01B447}">
      <text>
        <r>
          <rPr>
            <sz val="8"/>
            <color indexed="81"/>
            <rFont val="Tahoma"/>
            <family val="2"/>
            <charset val="238"/>
          </rPr>
          <t xml:space="preserve">Other procedures on 21 cases. 
</t>
        </r>
      </text>
    </comment>
    <comment ref="N12" authorId="0" shapeId="0" xr:uid="{17125285-3E8D-4769-BE50-B6C867F783C5}">
      <text>
        <r>
          <rPr>
            <sz val="8"/>
            <color indexed="81"/>
            <rFont val="Tahoma"/>
            <family val="2"/>
            <charset val="238"/>
          </rPr>
          <t xml:space="preserve">Other procedures on 24 cases. </t>
        </r>
      </text>
    </comment>
    <comment ref="N13" authorId="0" shapeId="0" xr:uid="{3EAD4BFB-05ED-48B3-AB73-FA758C1E4002}">
      <text>
        <r>
          <rPr>
            <sz val="8"/>
            <color indexed="81"/>
            <rFont val="Tahoma"/>
            <family val="2"/>
            <charset val="238"/>
          </rPr>
          <t xml:space="preserve">Other procedures on 18 cases. </t>
        </r>
      </text>
    </comment>
    <comment ref="N14" authorId="0" shapeId="0" xr:uid="{BE85DED2-7FC5-4DA0-8287-BC99F7CE0AF1}">
      <text>
        <r>
          <rPr>
            <sz val="8"/>
            <color indexed="81"/>
            <rFont val="Tahoma"/>
            <family val="2"/>
            <charset val="238"/>
          </rPr>
          <t xml:space="preserve">Other procedures on 8 cases. </t>
        </r>
      </text>
    </comment>
    <comment ref="A50" authorId="0" shapeId="0" xr:uid="{CFA745E4-F6B6-4CAF-8982-8A3AEB8E9002}">
      <text>
        <r>
          <rPr>
            <sz val="8"/>
            <color indexed="81"/>
            <rFont val="Tahoma"/>
            <family val="2"/>
            <charset val="238"/>
          </rPr>
          <t xml:space="preserve">Aquisition of/dealing with goods for which customs duties had not been paid was transferred from economic crimes to crimes against property.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BBF2940-DE0B-4D95-81C4-7671EE4B406F}">
      <text>
        <r>
          <rPr>
            <sz val="8"/>
            <color indexed="81"/>
            <rFont val="Tahoma"/>
            <family val="2"/>
            <charset val="238"/>
          </rPr>
          <t xml:space="preserve">Received cases.
Source: Office of National Council of Justice.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2F1F287-4948-4FB6-8DF3-25DCB4BEEEA9}">
      <text>
        <r>
          <rPr>
            <sz val="8"/>
            <color indexed="81"/>
            <rFont val="Tahoma"/>
            <family val="2"/>
            <charset val="238"/>
          </rPr>
          <t xml:space="preserve">Received cases.
Source: Office of National Council of Justice.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0E4A9D8-F177-4C28-8857-AE9510464181}">
      <text>
        <r>
          <rPr>
            <sz val="8"/>
            <color indexed="81"/>
            <rFont val="Tahoma"/>
            <family val="2"/>
            <charset val="238"/>
          </rPr>
          <t xml:space="preserve">Source: Office of National Council of Justice. </t>
        </r>
      </text>
    </comment>
    <comment ref="A7" authorId="0" shapeId="0" xr:uid="{47F52F53-56BB-4A9B-8816-FBCEC0B38047}">
      <text>
        <r>
          <rPr>
            <sz val="8"/>
            <color indexed="81"/>
            <rFont val="Arial"/>
            <family val="2"/>
            <charset val="238"/>
          </rPr>
          <t>From 2005 excluding the administrative cases with simplified procedure.</t>
        </r>
      </text>
    </comment>
    <comment ref="A8" authorId="0" shapeId="0" xr:uid="{1C628F05-6C46-449C-8698-6897BCDC40BE}">
      <text>
        <r>
          <rPr>
            <sz val="8"/>
            <color indexed="81"/>
            <rFont val="Tahoma"/>
            <family val="2"/>
            <charset val="238"/>
          </rPr>
          <t>Excluding cases of military councils.</t>
        </r>
      </text>
    </comment>
    <comment ref="A9" authorId="0" shapeId="0" xr:uid="{2592106D-6570-4F1C-BEB7-8AC6CFFA6A77}">
      <text>
        <r>
          <rPr>
            <sz val="8"/>
            <color indexed="81"/>
            <rFont val="Tahoma"/>
            <family val="2"/>
            <charset val="238"/>
          </rPr>
          <t>Excluding cases of military councils.</t>
        </r>
      </text>
    </comment>
    <comment ref="A13" authorId="0" shapeId="0" xr:uid="{EFA2CEBA-5FF5-4030-A6A9-B8C55A6F5BD9}">
      <text>
        <r>
          <rPr>
            <sz val="8"/>
            <color indexed="81"/>
            <rFont val="Tahoma"/>
            <family val="2"/>
            <charset val="238"/>
          </rPr>
          <t>Excluding cases of military councils.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11B48EC-5F04-4DB0-8C3B-4341456DED3B}">
      <text>
        <r>
          <rPr>
            <sz val="8"/>
            <color indexed="81"/>
            <rFont val="Tahoma"/>
            <family val="2"/>
            <charset val="238"/>
          </rPr>
          <t>Source: Ministry of Interior, Prosecutor General's Office.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FAA51DA-1710-4EC5-8E20-21BFEB83816B}">
      <text>
        <r>
          <rPr>
            <sz val="8"/>
            <color indexed="81"/>
            <rFont val="Tahoma"/>
            <family val="2"/>
            <charset val="238"/>
          </rPr>
          <t>Source: Ministry of Interior, Prosecutor General's Office.</t>
        </r>
      </text>
    </comment>
    <comment ref="A35" authorId="0" shapeId="0" xr:uid="{D88AF36A-9462-4556-9BB8-1E75324B2118}">
      <text>
        <r>
          <rPr>
            <sz val="8"/>
            <color indexed="81"/>
            <rFont val="Tahoma"/>
            <family val="2"/>
            <charset val="238"/>
          </rPr>
          <t>Aquisition of/dealing with goods for which customs duties had not been paid was transferred from economic crimes to crimes against property.</t>
        </r>
      </text>
    </comment>
    <comment ref="A43" authorId="0" shapeId="0" xr:uid="{305A0D33-008E-4814-B0C4-DBA72449236C}">
      <text>
        <r>
          <rPr>
            <sz val="8"/>
            <color indexed="81"/>
            <rFont val="Tahoma"/>
            <family val="2"/>
            <charset val="238"/>
          </rPr>
          <t>Aquisition of/dealing with goods for which customs duties had not been paid was transferred from economic crimes to crimes against property.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AE5CF11-0BE3-468F-8661-92EE97230860}">
      <text>
        <r>
          <rPr>
            <sz val="8"/>
            <color indexed="81"/>
            <rFont val="Tahoma"/>
            <family val="2"/>
            <charset val="238"/>
          </rPr>
          <t>Source: Ministry of Interior, Prosecutor General's Office.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D38" authorId="0" shapeId="0" xr:uid="{5048C744-F148-4B27-A048-3C1847DF66CD}">
      <text>
        <r>
          <rPr>
            <sz val="8"/>
            <color indexed="81"/>
            <rFont val="Tahoma"/>
            <family val="2"/>
            <charset val="238"/>
          </rPr>
          <t>Aquisition of/dealing with goods for which customs duties had not been paid was transferred from economic frauds to crimes against property.</t>
        </r>
      </text>
    </comment>
    <comment ref="D50" authorId="0" shapeId="0" xr:uid="{487BCC27-8878-45F3-B0FB-438B99DD3809}">
      <text>
        <r>
          <rPr>
            <sz val="8"/>
            <color indexed="81"/>
            <rFont val="Tahoma"/>
            <family val="2"/>
            <charset val="238"/>
          </rPr>
          <t>Aquisition of/dealing with goods for which customs duties had not been paid was transferred from economic frauds to crimes against property.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A13BFDF-06A2-4294-A693-5F0971AE8B6A}">
      <text>
        <r>
          <rPr>
            <sz val="8"/>
            <color indexed="81"/>
            <rFont val="Tahoma"/>
            <family val="2"/>
            <charset val="238"/>
          </rPr>
          <t xml:space="preserve">Source: Ministry of Interior, Prosecutor General's Office.
</t>
        </r>
      </text>
    </comment>
  </commentList>
</comments>
</file>

<file path=xl/sharedStrings.xml><?xml version="1.0" encoding="utf-8"?>
<sst xmlns="http://schemas.openxmlformats.org/spreadsheetml/2006/main" count="902" uniqueCount="297">
  <si>
    <t>Appellate Military Prosecution Office</t>
  </si>
  <si>
    <t>Central Military Prosecution Office</t>
  </si>
  <si>
    <t>Military Prosecution Offices</t>
  </si>
  <si>
    <t>Central Prosecutor's Department of Investigation</t>
  </si>
  <si>
    <t>Prosecutor's Department of Investigation</t>
  </si>
  <si>
    <t>Local prosecution offices</t>
  </si>
  <si>
    <t>Metropolitan Prosecution Office and County Prosecution Offices</t>
  </si>
  <si>
    <t>Regional Appellate Prosecution Offices</t>
  </si>
  <si>
    <t>Prosecutor General's Office</t>
  </si>
  <si>
    <t>Prosecution Service</t>
  </si>
  <si>
    <t>Central District Court and district courts in Budapest</t>
  </si>
  <si>
    <t>Of which:</t>
  </si>
  <si>
    <t>Local courts</t>
  </si>
  <si>
    <t>Labour courts</t>
  </si>
  <si>
    <t>Metropolitan Court and county courts</t>
  </si>
  <si>
    <t>Courts of Appeal</t>
  </si>
  <si>
    <t>Supreme Court</t>
  </si>
  <si>
    <t>Courts</t>
  </si>
  <si>
    <t>Number</t>
  </si>
  <si>
    <t>Denomination</t>
  </si>
  <si>
    <t>3.8.1. Number of courts and public prosecution offices, 2010</t>
  </si>
  <si>
    <t>Lawsuits at Labour Court</t>
  </si>
  <si>
    <t>Measures taken concerning remand</t>
  </si>
  <si>
    <t>Criminal cases with simplified procedure</t>
  </si>
  <si>
    <t>privately indicted (by private persons)</t>
  </si>
  <si>
    <t>publicly indicted (by state)</t>
  </si>
  <si>
    <t>Criminal lawsuits</t>
  </si>
  <si>
    <t>Civil and business cases with simplified procedure</t>
  </si>
  <si>
    <t>Business lawsuit</t>
  </si>
  <si>
    <t>Civil lawsuit</t>
  </si>
  <si>
    <t>of which capital</t>
  </si>
  <si>
    <t>total</t>
  </si>
  <si>
    <t>2010</t>
  </si>
  <si>
    <t>2009</t>
  </si>
  <si>
    <t>2008</t>
  </si>
  <si>
    <t>Subject of proceedings</t>
  </si>
  <si>
    <t>3.8.2. Number of cases submitted to local courts and labour courts</t>
  </si>
  <si>
    <t>inheritance</t>
  </si>
  <si>
    <t>housing</t>
  </si>
  <si>
    <t>trespassing</t>
  </si>
  <si>
    <t>termination of parental custody</t>
  </si>
  <si>
    <t>other legal obligation of support</t>
  </si>
  <si>
    <t>child support</t>
  </si>
  <si>
    <t>marital property (separated from divorce)</t>
  </si>
  <si>
    <t>paternity and filiation</t>
  </si>
  <si>
    <t>matrimony</t>
  </si>
  <si>
    <t>Total</t>
  </si>
  <si>
    <t>3.8.3. Number of civil lawsuits at local courts as to subject of proceedings</t>
  </si>
  <si>
    <t>Other</t>
  </si>
  <si>
    <t>Revision of social security resolution</t>
  </si>
  <si>
    <t>Public administrative acts</t>
  </si>
  <si>
    <t>Financial liability of employer</t>
  </si>
  <si>
    <t>Liability for stock and storage</t>
  </si>
  <si>
    <t>Financial liability of employee</t>
  </si>
  <si>
    <t>Disciplinal liability</t>
  </si>
  <si>
    <t>Wages and other financial benefits</t>
  </si>
  <si>
    <t>Holiday and training benefits</t>
  </si>
  <si>
    <t>Dissolution of employment</t>
  </si>
  <si>
    <t>Entering into and modifying of employment contracts</t>
  </si>
  <si>
    <t>3.8.4. Number of labour cases</t>
  </si>
  <si>
    <t>Labour cases</t>
  </si>
  <si>
    <t>Criminal cases</t>
  </si>
  <si>
    <t>Civil and business cases</t>
  </si>
  <si>
    <t>Appeals</t>
  </si>
  <si>
    <t>Criminal lawsuit</t>
  </si>
  <si>
    <t>Cases of first instance</t>
  </si>
  <si>
    <t>Type of proceedings</t>
  </si>
  <si>
    <t>3.8.5. Number of cases submitted to the metropolitan and to county courts</t>
  </si>
  <si>
    <t>Of which: foreigners</t>
  </si>
  <si>
    <t>Total number of perpetrators</t>
  </si>
  <si>
    <t>Of which: minors (under 14 years of age)</t>
  </si>
  <si>
    <t>Number of perpetrators unpunishable due to a reason terminating punishability</t>
  </si>
  <si>
    <t>Adult perpetrators (over 24 years of age)</t>
  </si>
  <si>
    <t>Young adult perpetrators (aged 18–24 years)</t>
  </si>
  <si>
    <t>Juvenile perpetrators (aged 14–17 years)</t>
  </si>
  <si>
    <t>Perpetrators</t>
  </si>
  <si>
    <t>3.8.6.  Perpetrators of crimes</t>
  </si>
  <si>
    <t>Crimes against military obligations and Military crimes</t>
  </si>
  <si>
    <t>taking a vehicle without permission</t>
  </si>
  <si>
    <t xml:space="preserve">receiving stolen goods </t>
  </si>
  <si>
    <t>vandalism</t>
  </si>
  <si>
    <t>robbery</t>
  </si>
  <si>
    <t>fraud</t>
  </si>
  <si>
    <t>embezzlement</t>
  </si>
  <si>
    <t>larceny</t>
  </si>
  <si>
    <t>Against property</t>
  </si>
  <si>
    <t>smuggling</t>
  </si>
  <si>
    <t>Economic frauds</t>
  </si>
  <si>
    <t>ruffianism</t>
  </si>
  <si>
    <t>Against law and order</t>
  </si>
  <si>
    <t>violence against public officials</t>
  </si>
  <si>
    <t>Against public administration, justice and the morality of public life</t>
  </si>
  <si>
    <t>–</t>
  </si>
  <si>
    <t>promotion of prostitution</t>
  </si>
  <si>
    <t>indecent assault (exposure)</t>
  </si>
  <si>
    <t>rape</t>
  </si>
  <si>
    <t>non-payment of alimony</t>
  </si>
  <si>
    <t>endangering of a Minor</t>
  </si>
  <si>
    <t>Against marriage, family, youth and sexual morality</t>
  </si>
  <si>
    <t>causing serious bodily injury</t>
  </si>
  <si>
    <t>of which: causing death</t>
  </si>
  <si>
    <t>driving under the influence of alcohol</t>
  </si>
  <si>
    <t>causing road a accident with negligence</t>
  </si>
  <si>
    <t>Traffic crimes</t>
  </si>
  <si>
    <t>endangering life with violating hazardous work</t>
  </si>
  <si>
    <t>petty assault</t>
  </si>
  <si>
    <t>serious assault</t>
  </si>
  <si>
    <t>involuntary manslaughter</t>
  </si>
  <si>
    <t>attempted homicide</t>
  </si>
  <si>
    <t>homicide</t>
  </si>
  <si>
    <t>Against the person</t>
  </si>
  <si>
    <t>Against the state and humanity</t>
  </si>
  <si>
    <t>per hundred thousand inhabitants</t>
  </si>
  <si>
    <t>Registered perpetrators</t>
  </si>
  <si>
    <t>Registered crimes</t>
  </si>
  <si>
    <t>Crimes</t>
  </si>
  <si>
    <t>3.8.7. Registered crimes and perpetrators by crimes, 2010</t>
  </si>
  <si>
    <t>Crimes against military obligations and military crimes</t>
  </si>
  <si>
    <t>receiving stolen goods</t>
  </si>
  <si>
    <t>of which: burglary to dwellings</t>
  </si>
  <si>
    <t>burglary</t>
  </si>
  <si>
    <t>car theft</t>
  </si>
  <si>
    <t xml:space="preserve">within it: </t>
  </si>
  <si>
    <t>tax evasion</t>
  </si>
  <si>
    <t>criminal bankruptcy</t>
  </si>
  <si>
    <t>Economic crimes</t>
  </si>
  <si>
    <t>misuse of narcotic drugs</t>
  </si>
  <si>
    <t>threatening with crime causing public danger</t>
  </si>
  <si>
    <t>misuse of explosives, blasting agent, firearms or ammunition</t>
  </si>
  <si>
    <t>trafficking in influence</t>
  </si>
  <si>
    <t>bribery</t>
  </si>
  <si>
    <t xml:space="preserve">violence against public officials </t>
  </si>
  <si>
    <t>maltreatment in offical proceedings</t>
  </si>
  <si>
    <t>abuse of authority</t>
  </si>
  <si>
    <t>people smuggling</t>
  </si>
  <si>
    <t>pandering</t>
  </si>
  <si>
    <t>causing a road accident</t>
  </si>
  <si>
    <t>Traffic</t>
  </si>
  <si>
    <t>intentional assault</t>
  </si>
  <si>
    <t xml:space="preserve"> Crimes</t>
  </si>
  <si>
    <t>3.8.8. Number of registered crimes</t>
  </si>
  <si>
    <t>Number of unknown offended  persons</t>
  </si>
  <si>
    <t>Total number of offended persons</t>
  </si>
  <si>
    <t>females</t>
  </si>
  <si>
    <t>males</t>
  </si>
  <si>
    <t>Adults (over 24 years of age)</t>
  </si>
  <si>
    <t>Young adults (aged 18–24 years)</t>
  </si>
  <si>
    <t>Juveniles  (aged 14–17 years)</t>
  </si>
  <si>
    <t>Minors (under 14 years of age)</t>
  </si>
  <si>
    <t>Offended persons</t>
  </si>
  <si>
    <t xml:space="preserve">3.8.9. Number of offended persons in registered publicly indicted crimes by age-groups and sex </t>
  </si>
  <si>
    <t>ebből: burglary</t>
  </si>
  <si>
    <t xml:space="preserve">Of which: </t>
  </si>
  <si>
    <t>Violence against public officials</t>
  </si>
  <si>
    <t>Against law and  order</t>
  </si>
  <si>
    <t>Against person</t>
  </si>
  <si>
    <t>Groups of crimes</t>
  </si>
  <si>
    <t>3.8.10. Number of persons offended in registered crimes by groups of crimes</t>
  </si>
  <si>
    <t>against property</t>
  </si>
  <si>
    <t>economic crimes</t>
  </si>
  <si>
    <t>against public order</t>
  </si>
  <si>
    <t>against public administration, justice and the morality of public life</t>
  </si>
  <si>
    <t>against marriage, family, youth and sexual morality</t>
  </si>
  <si>
    <t>traffic crimes</t>
  </si>
  <si>
    <t>against person</t>
  </si>
  <si>
    <t>Distribution, %, 2009</t>
  </si>
  <si>
    <t>by drugs</t>
  </si>
  <si>
    <t>by narcotic drug</t>
  </si>
  <si>
    <t>by alcohol</t>
  </si>
  <si>
    <t>Perpetrators influenced</t>
  </si>
  <si>
    <t>Year,  crimes</t>
  </si>
  <si>
    <t xml:space="preserve">3.8.11. Alcohol and drug use at perpetrators by selected groups of crimes </t>
  </si>
  <si>
    <t>Abandonment of proceedings</t>
  </si>
  <si>
    <t>Acquittal</t>
  </si>
  <si>
    <t>Conviction</t>
  </si>
  <si>
    <t>Juveniles</t>
  </si>
  <si>
    <t>privately indicted crimes</t>
  </si>
  <si>
    <t xml:space="preserve">publicly indicted crimes </t>
  </si>
  <si>
    <t>Adults</t>
  </si>
  <si>
    <t>Result of judicial proceeding</t>
  </si>
  <si>
    <t>3.8.12.  Number of defendants in criminal lawsuits with definitive judgement</t>
  </si>
  <si>
    <t>against law and order</t>
  </si>
  <si>
    <t>Of which: Publicly indicted crimes</t>
  </si>
  <si>
    <t>of which: males</t>
  </si>
  <si>
    <t>of which: suspended sentence</t>
  </si>
  <si>
    <t>Convicts</t>
  </si>
  <si>
    <t>Supplementary punishments and  measures</t>
  </si>
  <si>
    <t>Fine</t>
  </si>
  <si>
    <t>Work for public interest</t>
  </si>
  <si>
    <t>Imprisonment</t>
  </si>
  <si>
    <t>Year, crimes</t>
  </si>
  <si>
    <t>3.8.13. Persons with definitive sentence by principal penalty imposed</t>
  </si>
  <si>
    <t>60–</t>
  </si>
  <si>
    <t>50–59</t>
  </si>
  <si>
    <t>40–49</t>
  </si>
  <si>
    <t>30–39</t>
  </si>
  <si>
    <t>25–29</t>
  </si>
  <si>
    <t>20–24</t>
  </si>
  <si>
    <t>18–19</t>
  </si>
  <si>
    <t>14–17</t>
  </si>
  <si>
    <t>calculated per hundred thousand inhabitants of corresponding age</t>
  </si>
  <si>
    <t>number</t>
  </si>
  <si>
    <t>calculated per hundred thousand females of corresponding age</t>
  </si>
  <si>
    <t>calculated per hundred thousand males of corresponding age</t>
  </si>
  <si>
    <t>Convicts, total</t>
  </si>
  <si>
    <t>Female convicts</t>
  </si>
  <si>
    <t>Male convicts</t>
  </si>
  <si>
    <t>Age-group, year</t>
  </si>
  <si>
    <t>3.8.14.  Persons with definitive sentence by age-groups, 2010</t>
  </si>
  <si>
    <t>Assigned to custody</t>
  </si>
  <si>
    <t>Persons sentenced to forced therapy</t>
  </si>
  <si>
    <t>Convicted persons</t>
  </si>
  <si>
    <t>Persons in pre-trial detention</t>
  </si>
  <si>
    <t xml:space="preserve"> Type of punishment</t>
  </si>
  <si>
    <t>3.8.15. Number of persons in law enforcement institutions</t>
  </si>
  <si>
    <t>60 and older</t>
  </si>
  <si>
    <t>18–24</t>
  </si>
  <si>
    <t>years</t>
  </si>
  <si>
    <t>month</t>
  </si>
  <si>
    <t>Life sentence</t>
  </si>
  <si>
    <t>10–20</t>
  </si>
  <si>
    <t>5–10</t>
  </si>
  <si>
    <t>3–5</t>
  </si>
  <si>
    <t>2–3</t>
  </si>
  <si>
    <t xml:space="preserve">1–2 </t>
  </si>
  <si>
    <t>6–12</t>
  </si>
  <si>
    <t>1–6</t>
  </si>
  <si>
    <t>up to 1month</t>
  </si>
  <si>
    <t>Age, year</t>
  </si>
  <si>
    <t>3.8.16. Number of convicts in law enforcement institutions by age and duration of imprisonment, 2010</t>
  </si>
  <si>
    <t xml:space="preserve">criminal bankruptcy </t>
  </si>
  <si>
    <t xml:space="preserve">   misuse of narcotic drugs</t>
  </si>
  <si>
    <t xml:space="preserve">    trafficking in influence</t>
  </si>
  <si>
    <t>maltreatment in official procedure</t>
  </si>
  <si>
    <t xml:space="preserve">    promotion of prostitution</t>
  </si>
  <si>
    <t>Against marriage, family, youth
 and sexual morality</t>
  </si>
  <si>
    <t>causing a road accident
 with negligence</t>
  </si>
  <si>
    <t>serious assault (intentional)</t>
  </si>
  <si>
    <t>Multiple recidivist</t>
  </si>
  <si>
    <t>Special recidivist</t>
  </si>
  <si>
    <t>Recidivist</t>
  </si>
  <si>
    <t>Nonrecidivist repeated offender</t>
  </si>
  <si>
    <t>First offender</t>
  </si>
  <si>
    <t>3.8.17. Adult convicts with definitive sentence by crimes and previous records</t>
  </si>
  <si>
    <t>causing a road accident with negligence</t>
  </si>
  <si>
    <t>Graduated</t>
  </si>
  <si>
    <t>Secondary school</t>
  </si>
  <si>
    <t>Primary school</t>
  </si>
  <si>
    <t>Illiterate</t>
  </si>
  <si>
    <t>3.8.18. Adult convicts with definitive sentence by crimes and qualification</t>
  </si>
  <si>
    <t>Privately indicted crimes</t>
  </si>
  <si>
    <t>Violating compulsory military service</t>
  </si>
  <si>
    <t>motor vehicle theft</t>
  </si>
  <si>
    <t xml:space="preserve">    receiving stolen goods </t>
  </si>
  <si>
    <t>Of which: larceny</t>
  </si>
  <si>
    <t xml:space="preserve">   smuggling</t>
  </si>
  <si>
    <t xml:space="preserve">   tax evasion</t>
  </si>
  <si>
    <t xml:space="preserve">   criminal bankruptcy </t>
  </si>
  <si>
    <t xml:space="preserve">        misuse of narcotic drugs</t>
  </si>
  <si>
    <t xml:space="preserve">   misuse of explosives, blasting agent, firearms or ammunition</t>
  </si>
  <si>
    <t xml:space="preserve">        trafficking in influence</t>
  </si>
  <si>
    <t xml:space="preserve">    violence against public officials</t>
  </si>
  <si>
    <t xml:space="preserve">        promotion of prostitution</t>
  </si>
  <si>
    <t xml:space="preserve">    indecent assault (exposure)</t>
  </si>
  <si>
    <t xml:space="preserve">    rape</t>
  </si>
  <si>
    <t xml:space="preserve">    non-payment of alimony</t>
  </si>
  <si>
    <t xml:space="preserve">    endangering of a Minor</t>
  </si>
  <si>
    <t>causing serious bodily injury by driving under the influence of alcohol</t>
  </si>
  <si>
    <t>causing death by driving under the influence of alcohol</t>
  </si>
  <si>
    <t xml:space="preserve">    driving under the influence of alcohol</t>
  </si>
  <si>
    <t>causing death in a road accident with negligence</t>
  </si>
  <si>
    <t xml:space="preserve">    involuntary manslaughter</t>
  </si>
  <si>
    <t>Against the state</t>
  </si>
  <si>
    <t>Publicly indicted crimes</t>
  </si>
  <si>
    <t>life sentence</t>
  </si>
  <si>
    <t xml:space="preserve"> for over 5 years</t>
  </si>
  <si>
    <t>2–5 years</t>
  </si>
  <si>
    <t>1–2 years</t>
  </si>
  <si>
    <t>6–12 months</t>
  </si>
  <si>
    <t>less than 6 months</t>
  </si>
  <si>
    <t>Supplementary punishments and measures</t>
  </si>
  <si>
    <t>Imprisonment for</t>
  </si>
  <si>
    <t>3.8.19. Adults with definitive sentence by principal penalty imposed</t>
  </si>
  <si>
    <t>misuse of explosives, blasting agent,  firearms or ammunition</t>
  </si>
  <si>
    <t>assault against public officials</t>
  </si>
  <si>
    <t>Against law and order, justice and the morality of public life</t>
  </si>
  <si>
    <t xml:space="preserve"> </t>
  </si>
  <si>
    <t>education in a  reformatory institution</t>
  </si>
  <si>
    <t>probation</t>
  </si>
  <si>
    <t>of which suspended sentence</t>
  </si>
  <si>
    <t>for over 5 years</t>
  </si>
  <si>
    <t>Of which</t>
  </si>
  <si>
    <t xml:space="preserve"> Imprisonment for</t>
  </si>
  <si>
    <t>3.8.20. Juveniles with definitive sentence by principal penalty imposed</t>
  </si>
  <si>
    <t>3.8.9. Number of offended persons in registered publicly indicted crimes by age-groups and sex</t>
  </si>
  <si>
    <t>3.8.11. Alcohol and drug use at perpetrators by selected groups of crimes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</si>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</sst>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29">
    <xf numFmtId="0" fontId="0" fillId="0" borderId="0" xfId="0"/>
    <xf numFmtId="0" fontId="2" fillId="0" borderId="0" xfId="0" applyFont="1"/>
    <xf numFmtId="1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 wrapText="1"/>
    </xf>
    <xf numFmtId="1" fontId="2" fillId="0" borderId="0" xfId="0" applyNumberFormat="1" applyFont="1" applyAlignme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3" fillId="0" borderId="0" xfId="0" applyFont="1" applyBorder="1" applyAlignment="1">
      <alignment horizontal="center" vertical="center"/>
    </xf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vertical="top"/>
    </xf>
    <xf numFmtId="49" fontId="3" fillId="0" borderId="3" xfId="0" applyNumberFormat="1" applyFont="1" applyBorder="1" applyAlignment="1">
      <alignment vertical="top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49" fontId="2" fillId="0" borderId="4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left" vertical="top"/>
    </xf>
    <xf numFmtId="0" fontId="2" fillId="0" borderId="0" xfId="0" applyNumberFormat="1" applyFont="1" applyAlignment="1">
      <alignment horizontal="left" indent="1"/>
    </xf>
    <xf numFmtId="0" fontId="2" fillId="0" borderId="0" xfId="0" applyNumberFormat="1" applyFont="1" applyAlignment="1">
      <alignment horizontal="left" vertical="top" wrapText="1" indent="1"/>
    </xf>
    <xf numFmtId="0" fontId="2" fillId="0" borderId="0" xfId="0" applyNumberFormat="1" applyFont="1" applyAlignment="1">
      <alignment horizontal="left" vertical="top" indent="1"/>
    </xf>
    <xf numFmtId="3" fontId="2" fillId="0" borderId="0" xfId="0" applyNumberFormat="1" applyFont="1"/>
    <xf numFmtId="3" fontId="3" fillId="0" borderId="0" xfId="0" applyNumberFormat="1" applyFont="1" applyAlignment="1">
      <alignment horizontal="right"/>
    </xf>
    <xf numFmtId="3" fontId="3" fillId="0" borderId="11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49" fontId="2" fillId="0" borderId="3" xfId="0" applyNumberFormat="1" applyFont="1" applyBorder="1" applyAlignment="1">
      <alignment vertical="top"/>
    </xf>
    <xf numFmtId="0" fontId="3" fillId="0" borderId="0" xfId="0" applyFont="1" applyAlignment="1"/>
    <xf numFmtId="3" fontId="3" fillId="0" borderId="0" xfId="0" applyNumberFormat="1" applyFont="1" applyFill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3" fontId="2" fillId="0" borderId="0" xfId="0" applyNumberFormat="1" applyFont="1" applyFill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49" fontId="3" fillId="0" borderId="0" xfId="0" applyNumberFormat="1" applyFont="1"/>
    <xf numFmtId="3" fontId="2" fillId="0" borderId="0" xfId="0" applyNumberFormat="1" applyFont="1" applyAlignment="1">
      <alignment vertical="top"/>
    </xf>
    <xf numFmtId="3" fontId="2" fillId="0" borderId="0" xfId="0" applyNumberFormat="1" applyFont="1" applyFill="1" applyAlignment="1">
      <alignment vertical="top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Alignment="1"/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Alignment="1"/>
    <xf numFmtId="0" fontId="3" fillId="0" borderId="0" xfId="0" applyFont="1" applyAlignment="1">
      <alignment vertical="top" wrapText="1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right" wrapText="1"/>
    </xf>
    <xf numFmtId="49" fontId="2" fillId="0" borderId="0" xfId="0" applyNumberFormat="1" applyFont="1" applyBorder="1"/>
    <xf numFmtId="49" fontId="2" fillId="0" borderId="1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top" indent="4"/>
    </xf>
    <xf numFmtId="0" fontId="2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49" fontId="2" fillId="0" borderId="0" xfId="0" applyNumberFormat="1" applyFont="1" applyFill="1" applyAlignment="1">
      <alignment vertical="top" wrapText="1"/>
    </xf>
    <xf numFmtId="3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 indent="1"/>
    </xf>
    <xf numFmtId="49" fontId="2" fillId="0" borderId="0" xfId="0" applyNumberFormat="1" applyFont="1" applyAlignment="1">
      <alignment horizontal="left" vertical="top" indent="1"/>
    </xf>
    <xf numFmtId="49" fontId="2" fillId="0" borderId="0" xfId="0" applyNumberFormat="1" applyFont="1" applyAlignment="1">
      <alignment vertical="top"/>
    </xf>
    <xf numFmtId="3" fontId="2" fillId="0" borderId="0" xfId="0" applyNumberFormat="1" applyFont="1" applyFill="1" applyAlignment="1">
      <alignment horizontal="right"/>
    </xf>
    <xf numFmtId="49" fontId="2" fillId="0" borderId="0" xfId="0" applyNumberFormat="1" applyFont="1" applyAlignment="1">
      <alignment horizontal="left" wrapText="1" inden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left" vertical="center" indent="1"/>
    </xf>
    <xf numFmtId="49" fontId="2" fillId="0" borderId="0" xfId="0" applyNumberFormat="1" applyFont="1" applyAlignment="1">
      <alignment horizontal="left" wrapText="1" indent="2"/>
    </xf>
    <xf numFmtId="3" fontId="2" fillId="0" borderId="0" xfId="0" applyNumberFormat="1" applyFont="1" applyFill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49" fontId="2" fillId="0" borderId="11" xfId="0" applyNumberFormat="1" applyFont="1" applyBorder="1" applyAlignment="1"/>
    <xf numFmtId="49" fontId="2" fillId="0" borderId="4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top" indent="3"/>
    </xf>
    <xf numFmtId="49" fontId="2" fillId="0" borderId="3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 vertical="center" indent="2"/>
    </xf>
    <xf numFmtId="49" fontId="2" fillId="0" borderId="0" xfId="0" applyNumberFormat="1" applyFont="1" applyAlignment="1">
      <alignment horizontal="left" vertical="center" indent="3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 wrapText="1" indent="1"/>
    </xf>
    <xf numFmtId="3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top"/>
    </xf>
    <xf numFmtId="0" fontId="2" fillId="0" borderId="11" xfId="0" applyFont="1" applyBorder="1" applyAlignment="1"/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3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left" vertical="top"/>
    </xf>
    <xf numFmtId="3" fontId="3" fillId="0" borderId="0" xfId="0" applyNumberFormat="1" applyFont="1" applyBorder="1" applyAlignment="1"/>
    <xf numFmtId="0" fontId="3" fillId="0" borderId="0" xfId="0" applyFont="1" applyAlignment="1">
      <alignment horizontal="left" wrapText="1"/>
    </xf>
    <xf numFmtId="3" fontId="2" fillId="0" borderId="0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49" fontId="2" fillId="0" borderId="12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2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/>
    <xf numFmtId="49" fontId="2" fillId="0" borderId="17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Alignment="1">
      <alignment horizontal="left" vertical="center" wrapText="1" indent="2"/>
    </xf>
    <xf numFmtId="3" fontId="2" fillId="0" borderId="0" xfId="0" applyNumberFormat="1" applyFont="1" applyAlignment="1">
      <alignment horizontal="right" vertical="center" wrapText="1"/>
    </xf>
    <xf numFmtId="0" fontId="3" fillId="0" borderId="0" xfId="0" applyFont="1"/>
    <xf numFmtId="49" fontId="3" fillId="0" borderId="0" xfId="0" applyNumberFormat="1" applyFont="1" applyAlignment="1">
      <alignment horizontal="left" vertical="top"/>
    </xf>
    <xf numFmtId="0" fontId="2" fillId="0" borderId="0" xfId="0" applyFont="1" applyBorder="1"/>
    <xf numFmtId="0" fontId="2" fillId="0" borderId="0" xfId="0" applyFont="1" applyBorder="1" applyAlignment="1"/>
    <xf numFmtId="3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49" fontId="2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top" indent="4"/>
    </xf>
    <xf numFmtId="49" fontId="2" fillId="0" borderId="0" xfId="0" applyNumberFormat="1" applyFont="1" applyAlignment="1">
      <alignment horizontal="left" vertical="top" indent="4"/>
    </xf>
    <xf numFmtId="49" fontId="2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49" fontId="2" fillId="0" borderId="9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left" vertical="top" indent="4"/>
    </xf>
    <xf numFmtId="0" fontId="2" fillId="0" borderId="0" xfId="0" applyFont="1" applyFill="1"/>
    <xf numFmtId="3" fontId="2" fillId="0" borderId="0" xfId="0" applyNumberFormat="1" applyFont="1" applyFill="1"/>
    <xf numFmtId="0" fontId="2" fillId="0" borderId="0" xfId="0" applyFont="1" applyFill="1" applyAlignment="1">
      <alignment horizontal="left" vertical="center" wrapText="1" indent="2"/>
    </xf>
    <xf numFmtId="2" fontId="2" fillId="0" borderId="0" xfId="0" applyNumberFormat="1" applyFont="1" applyFill="1" applyAlignment="1">
      <alignment horizontal="left" vertical="center" indent="2"/>
    </xf>
    <xf numFmtId="0" fontId="2" fillId="0" borderId="0" xfId="0" applyFont="1" applyFill="1" applyAlignment="1">
      <alignment horizontal="left" vertical="center" indent="1"/>
    </xf>
    <xf numFmtId="0" fontId="2" fillId="0" borderId="0" xfId="0" applyNumberFormat="1" applyFont="1" applyFill="1" applyAlignment="1">
      <alignment horizontal="left" vertical="center" wrapText="1" indent="2"/>
    </xf>
    <xf numFmtId="2" fontId="2" fillId="0" borderId="0" xfId="0" applyNumberFormat="1" applyFont="1" applyFill="1" applyAlignment="1">
      <alignment horizontal="left" vertical="center" wrapText="1" indent="2"/>
    </xf>
    <xf numFmtId="0" fontId="2" fillId="0" borderId="0" xfId="0" applyNumberFormat="1" applyFont="1" applyFill="1" applyAlignment="1">
      <alignment horizontal="left" vertical="center" wrapText="1" indent="1"/>
    </xf>
    <xf numFmtId="0" fontId="2" fillId="0" borderId="0" xfId="0" applyFont="1" applyFill="1" applyAlignment="1">
      <alignment horizontal="left" vertical="center" wrapText="1" indent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18" xfId="0" applyFont="1" applyFill="1" applyBorder="1" applyAlignment="1">
      <alignment vertical="center"/>
    </xf>
    <xf numFmtId="0" fontId="6" fillId="0" borderId="18" xfId="0" applyFont="1" applyFill="1" applyBorder="1" applyAlignment="1">
      <alignment horizontal="left" vertical="center"/>
    </xf>
    <xf numFmtId="2" fontId="2" fillId="0" borderId="0" xfId="0" applyNumberFormat="1" applyFont="1" applyFill="1" applyAlignment="1">
      <alignment horizontal="left" vertical="center" indent="1"/>
    </xf>
    <xf numFmtId="2" fontId="2" fillId="0" borderId="0" xfId="0" applyNumberFormat="1" applyFont="1" applyFill="1" applyAlignment="1">
      <alignment horizontal="left" vertical="top" wrapText="1" indent="2"/>
    </xf>
    <xf numFmtId="2" fontId="2" fillId="0" borderId="0" xfId="0" applyNumberFormat="1" applyFont="1" applyFill="1" applyAlignment="1">
      <alignment horizontal="left" vertical="center" wrapText="1" indent="1"/>
    </xf>
    <xf numFmtId="0" fontId="2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7" fillId="0" borderId="0" xfId="0" applyFont="1"/>
    <xf numFmtId="3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Alignment="1">
      <alignment horizontal="left" vertical="center" indent="2"/>
    </xf>
    <xf numFmtId="0" fontId="2" fillId="0" borderId="0" xfId="0" applyNumberFormat="1" applyFont="1" applyAlignment="1">
      <alignment horizontal="left" vertical="center" indent="3"/>
    </xf>
    <xf numFmtId="0" fontId="6" fillId="0" borderId="0" xfId="0" applyFont="1"/>
    <xf numFmtId="3" fontId="7" fillId="0" borderId="0" xfId="0" applyNumberFormat="1" applyFont="1"/>
    <xf numFmtId="3" fontId="7" fillId="0" borderId="0" xfId="0" applyNumberFormat="1" applyFont="1"/>
    <xf numFmtId="0" fontId="2" fillId="0" borderId="0" xfId="0" applyNumberFormat="1" applyFont="1" applyAlignment="1">
      <alignment horizontal="left" vertical="center" wrapText="1" indent="3"/>
    </xf>
    <xf numFmtId="0" fontId="2" fillId="0" borderId="0" xfId="0" applyNumberFormat="1" applyFont="1" applyAlignment="1">
      <alignment horizontal="left" vertical="center" wrapText="1" indent="2"/>
    </xf>
    <xf numFmtId="2" fontId="2" fillId="0" borderId="0" xfId="0" applyNumberFormat="1" applyFont="1" applyFill="1" applyAlignment="1">
      <alignment horizontal="left" vertical="center" wrapText="1" indent="3"/>
    </xf>
    <xf numFmtId="0" fontId="2" fillId="0" borderId="0" xfId="0" applyNumberFormat="1" applyFont="1" applyAlignment="1">
      <alignment horizontal="left" vertical="center" inden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left" vertical="center"/>
    </xf>
    <xf numFmtId="0" fontId="7" fillId="0" borderId="0" xfId="0" applyFont="1" applyAlignment="1"/>
    <xf numFmtId="0" fontId="2" fillId="0" borderId="0" xfId="0" applyNumberFormat="1" applyFont="1" applyAlignment="1">
      <alignment horizontal="left"/>
    </xf>
    <xf numFmtId="0" fontId="7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indent="4"/>
    </xf>
    <xf numFmtId="0" fontId="6" fillId="0" borderId="18" xfId="0" applyFont="1" applyBorder="1" applyAlignment="1">
      <alignment vertical="top"/>
    </xf>
    <xf numFmtId="0" fontId="7" fillId="0" borderId="0" xfId="0" applyFont="1" applyFill="1"/>
    <xf numFmtId="0" fontId="2" fillId="0" borderId="0" xfId="0" applyNumberFormat="1" applyFont="1" applyFill="1" applyAlignment="1">
      <alignment horizontal="left" vertical="top" wrapText="1" indent="2"/>
    </xf>
    <xf numFmtId="0" fontId="2" fillId="0" borderId="0" xfId="0" applyNumberFormat="1" applyFont="1" applyFill="1" applyAlignment="1">
      <alignment horizontal="left" vertical="center" indent="2"/>
    </xf>
    <xf numFmtId="3" fontId="2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/>
    <xf numFmtId="0" fontId="2" fillId="0" borderId="0" xfId="0" applyFont="1" applyFill="1" applyAlignment="1">
      <alignment horizontal="left"/>
    </xf>
    <xf numFmtId="0" fontId="7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left" vertical="top" indent="4"/>
    </xf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1" applyFont="1"/>
    <xf numFmtId="49" fontId="2" fillId="0" borderId="9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8.xml"/><Relationship Id="rId1" Type="http://schemas.openxmlformats.org/officeDocument/2006/relationships/vmlDrawing" Target="../drawings/vmlDrawing18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D3667-483E-4591-A26C-849657A6B8BF}">
  <dimension ref="A1:A21"/>
  <sheetViews>
    <sheetView tabSelected="1" zoomScaleNormal="100" workbookViewId="0"/>
  </sheetViews>
  <sheetFormatPr defaultRowHeight="12.75" x14ac:dyDescent="0.2"/>
  <cols>
    <col min="1" max="1" width="86.85546875" style="187" bestFit="1" customWidth="1"/>
    <col min="2" max="16384" width="9.140625" style="187"/>
  </cols>
  <sheetData>
    <row r="1" spans="1:1" x14ac:dyDescent="0.2">
      <c r="A1" s="186" t="s">
        <v>296</v>
      </c>
    </row>
    <row r="2" spans="1:1" x14ac:dyDescent="0.2">
      <c r="A2" s="188" t="s">
        <v>20</v>
      </c>
    </row>
    <row r="3" spans="1:1" x14ac:dyDescent="0.2">
      <c r="A3" s="188" t="s">
        <v>36</v>
      </c>
    </row>
    <row r="4" spans="1:1" x14ac:dyDescent="0.2">
      <c r="A4" s="188" t="s">
        <v>47</v>
      </c>
    </row>
    <row r="5" spans="1:1" x14ac:dyDescent="0.2">
      <c r="A5" s="188" t="s">
        <v>59</v>
      </c>
    </row>
    <row r="6" spans="1:1" x14ac:dyDescent="0.2">
      <c r="A6" s="188" t="s">
        <v>67</v>
      </c>
    </row>
    <row r="7" spans="1:1" x14ac:dyDescent="0.2">
      <c r="A7" s="188" t="s">
        <v>76</v>
      </c>
    </row>
    <row r="8" spans="1:1" x14ac:dyDescent="0.2">
      <c r="A8" s="188" t="s">
        <v>116</v>
      </c>
    </row>
    <row r="9" spans="1:1" x14ac:dyDescent="0.2">
      <c r="A9" s="188" t="s">
        <v>140</v>
      </c>
    </row>
    <row r="10" spans="1:1" x14ac:dyDescent="0.2">
      <c r="A10" s="188" t="s">
        <v>294</v>
      </c>
    </row>
    <row r="11" spans="1:1" x14ac:dyDescent="0.2">
      <c r="A11" s="188" t="s">
        <v>157</v>
      </c>
    </row>
    <row r="12" spans="1:1" x14ac:dyDescent="0.2">
      <c r="A12" s="188" t="s">
        <v>295</v>
      </c>
    </row>
    <row r="13" spans="1:1" x14ac:dyDescent="0.2">
      <c r="A13" s="188" t="s">
        <v>180</v>
      </c>
    </row>
    <row r="14" spans="1:1" x14ac:dyDescent="0.2">
      <c r="A14" s="188" t="s">
        <v>191</v>
      </c>
    </row>
    <row r="15" spans="1:1" x14ac:dyDescent="0.2">
      <c r="A15" s="188" t="s">
        <v>208</v>
      </c>
    </row>
    <row r="16" spans="1:1" x14ac:dyDescent="0.2">
      <c r="A16" s="188" t="s">
        <v>214</v>
      </c>
    </row>
    <row r="17" spans="1:1" x14ac:dyDescent="0.2">
      <c r="A17" s="188" t="s">
        <v>229</v>
      </c>
    </row>
    <row r="18" spans="1:1" x14ac:dyDescent="0.2">
      <c r="A18" s="188" t="s">
        <v>243</v>
      </c>
    </row>
    <row r="19" spans="1:1" x14ac:dyDescent="0.2">
      <c r="A19" s="188" t="s">
        <v>249</v>
      </c>
    </row>
    <row r="20" spans="1:1" x14ac:dyDescent="0.2">
      <c r="A20" s="188" t="s">
        <v>282</v>
      </c>
    </row>
    <row r="21" spans="1:1" x14ac:dyDescent="0.2">
      <c r="A21" s="188" t="s">
        <v>293</v>
      </c>
    </row>
  </sheetData>
  <hyperlinks>
    <hyperlink ref="A2" location="3.8.1.!A1" display="3.8.1. Number of courts and public prosecution offices, 2010" xr:uid="{745A89ED-341D-400A-B0AA-55E6DB56822C}"/>
    <hyperlink ref="A3" location="3.8.2.!A1" display="3.8.2. Number of cases submitted to local courts and labour courts" xr:uid="{BFAA2747-B70F-442E-B072-C1803B6E9AEE}"/>
    <hyperlink ref="A4" location="3.8.3.!A1" display="3.8.3. Number of civil lawsuits at local courts as to subject of proceedings" xr:uid="{D3AB3505-9701-4ED6-A8DE-B2FE0B58662B}"/>
    <hyperlink ref="A5" location="3.8.4.!A1" display="3.8.4. Number of labour cases" xr:uid="{8EE6A8DD-3BF4-4C36-A070-283CA86EBCDF}"/>
    <hyperlink ref="A6" location="3.8.5.!A1" display="3.8.5. Number of cases submitted to the metropolitan and to county courts" xr:uid="{6E83809F-4D19-4760-9B46-51AD6199F051}"/>
    <hyperlink ref="A7" location="3.8.6.!A1" display="3.8.6.  Perpetrators of crimes" xr:uid="{238FF7BE-E38A-4A52-A3A1-9D3D34EB26A6}"/>
    <hyperlink ref="A8" location="3.8.7.!A1" display="3.8.7. Registered crimes and perpetrators by crimes, 2010" xr:uid="{116DB712-B915-48B6-91F5-CC3741F0A026}"/>
    <hyperlink ref="A9" location="3.8.8.!A1" display="3.8.8. Number of registered crimes" xr:uid="{BE62E6EE-3162-418F-ABBC-3A536A51B993}"/>
    <hyperlink ref="A10" location="3.8.9.!A1" display="3.8.9. Number of offended persons in registered publicly indicted crimes by age-groups and sex" xr:uid="{9BC033FB-B607-466E-B52A-E5C478688390}"/>
    <hyperlink ref="A11" location="3.8.10.!A1" display="3.8.10. Number of persons offended in registered crimes by groups of crimes" xr:uid="{872F84FD-1088-484C-B106-D03FC47A0750}"/>
    <hyperlink ref="A12" location="3.8.11.!A1" display="3.8.11. Alcohol and drug use at perpetrators by selected groups of crimes" xr:uid="{BFA8AE1D-3ED8-48C9-8E2D-0267C32F8494}"/>
    <hyperlink ref="A13" location="3.8.12.!A1" display="3.8.12.  Number of defendants in criminal lawsuits with definitive judgement" xr:uid="{DA3DD8C8-F2B4-4A36-8AF6-3C13867E0412}"/>
    <hyperlink ref="A14" location="3.8.13.!A1" display="3.8.13. Persons with definitive sentence by principal penalty imposed" xr:uid="{9A8BBC9B-2117-4092-A1E6-0890F13219D8}"/>
    <hyperlink ref="A15" location="3.8.14.!A1" display="3.8.14.  Persons with definitive sentence by age-groups, 2010" xr:uid="{C4D69B1C-FC77-4D49-B429-6FF89B0F3779}"/>
    <hyperlink ref="A16" location="3.8.15.!A1" display="3.8.15. Number of persons in law enforcement institutions" xr:uid="{15256CCD-2FB7-4821-923C-C66BB07F4D33}"/>
    <hyperlink ref="A17" location="3.8.16.!A1" display="3.8.16. Number of convicts in law enforcement institutions by age and duration of imprisonment, 2010" xr:uid="{61F24D90-AEDA-4E15-B4C4-A5F7F2DFBC97}"/>
    <hyperlink ref="A18" location="3.8.17.!A1" display="3.8.17. Adult convicts with definitive sentence by crimes and previous records" xr:uid="{57E2BE0B-D249-469F-B395-01FF47726817}"/>
    <hyperlink ref="A19" location="3.8.18.!A1" display="3.8.18. Adult convicts with definitive sentence by crimes and qualification" xr:uid="{ED9D4E03-F8CB-4931-85DE-E530880DE39D}"/>
    <hyperlink ref="A20" location="3.8.19.!A1" display="3.8.19. Adults with definitive sentence by principal penalty imposed" xr:uid="{27C13B6A-C3C2-4232-A5CF-C026FCD6767C}"/>
    <hyperlink ref="A21" location="3.8.20.!A1" display="3.8.20. Juveniles with definitive sentence by principal penalty imposed" xr:uid="{73F73932-42D5-468E-83CD-54DC7D8F138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69CA1-F3F1-45F0-A1FF-257B5104A64B}">
  <dimension ref="A1:E16"/>
  <sheetViews>
    <sheetView zoomScaleNormal="100" workbookViewId="0"/>
  </sheetViews>
  <sheetFormatPr defaultRowHeight="11.25" x14ac:dyDescent="0.2"/>
  <cols>
    <col min="1" max="1" width="30.5703125" style="1" customWidth="1"/>
    <col min="2" max="5" width="10.5703125" style="1" customWidth="1"/>
    <col min="6" max="16384" width="9.140625" style="1"/>
  </cols>
  <sheetData>
    <row r="1" spans="1:5" s="63" customFormat="1" ht="12" thickBot="1" x14ac:dyDescent="0.3">
      <c r="A1" s="17" t="s">
        <v>150</v>
      </c>
      <c r="B1" s="17"/>
      <c r="C1" s="17"/>
      <c r="D1" s="17"/>
      <c r="E1" s="17"/>
    </row>
    <row r="2" spans="1:5" s="13" customFormat="1" x14ac:dyDescent="0.2">
      <c r="A2" s="15" t="s">
        <v>149</v>
      </c>
      <c r="B2" s="104">
        <v>2000</v>
      </c>
      <c r="C2" s="96" t="s">
        <v>34</v>
      </c>
      <c r="D2" s="96" t="s">
        <v>33</v>
      </c>
      <c r="E2" s="61" t="s">
        <v>32</v>
      </c>
    </row>
    <row r="3" spans="1:5" s="11" customFormat="1" x14ac:dyDescent="0.2">
      <c r="A3" s="99" t="s">
        <v>148</v>
      </c>
      <c r="B3" s="103">
        <v>2929</v>
      </c>
      <c r="C3" s="98">
        <v>5877</v>
      </c>
      <c r="D3" s="45">
        <v>5056</v>
      </c>
      <c r="E3" s="45">
        <v>6527</v>
      </c>
    </row>
    <row r="4" spans="1:5" x14ac:dyDescent="0.2">
      <c r="A4" s="71" t="s">
        <v>144</v>
      </c>
      <c r="B4" s="45">
        <v>1758</v>
      </c>
      <c r="C4" s="98">
        <v>3810</v>
      </c>
      <c r="D4" s="98">
        <v>3026</v>
      </c>
      <c r="E4" s="98">
        <v>3927</v>
      </c>
    </row>
    <row r="5" spans="1:5" x14ac:dyDescent="0.2">
      <c r="A5" s="71" t="s">
        <v>143</v>
      </c>
      <c r="B5" s="45">
        <v>1171</v>
      </c>
      <c r="C5" s="98">
        <v>2067</v>
      </c>
      <c r="D5" s="98">
        <v>2030</v>
      </c>
      <c r="E5" s="98">
        <v>2600</v>
      </c>
    </row>
    <row r="6" spans="1:5" x14ac:dyDescent="0.2">
      <c r="A6" s="99" t="s">
        <v>147</v>
      </c>
      <c r="B6" s="45">
        <v>6053</v>
      </c>
      <c r="C6" s="98">
        <v>7631</v>
      </c>
      <c r="D6" s="98">
        <v>7246</v>
      </c>
      <c r="E6" s="98">
        <v>8940</v>
      </c>
    </row>
    <row r="7" spans="1:5" x14ac:dyDescent="0.2">
      <c r="A7" s="71" t="s">
        <v>144</v>
      </c>
      <c r="B7" s="45">
        <v>4034</v>
      </c>
      <c r="C7" s="98">
        <v>5102</v>
      </c>
      <c r="D7" s="98">
        <v>4796</v>
      </c>
      <c r="E7" s="98">
        <v>5676</v>
      </c>
    </row>
    <row r="8" spans="1:5" x14ac:dyDescent="0.2">
      <c r="A8" s="71" t="s">
        <v>143</v>
      </c>
      <c r="B8" s="45">
        <v>2019</v>
      </c>
      <c r="C8" s="98">
        <v>2529</v>
      </c>
      <c r="D8" s="98">
        <v>2450</v>
      </c>
      <c r="E8" s="98">
        <v>3264</v>
      </c>
    </row>
    <row r="9" spans="1:5" x14ac:dyDescent="0.2">
      <c r="A9" s="99" t="s">
        <v>146</v>
      </c>
      <c r="B9" s="45">
        <v>27443</v>
      </c>
      <c r="C9" s="98">
        <v>18156</v>
      </c>
      <c r="D9" s="98">
        <v>17965</v>
      </c>
      <c r="E9" s="98">
        <v>22545</v>
      </c>
    </row>
    <row r="10" spans="1:5" x14ac:dyDescent="0.2">
      <c r="A10" s="71" t="s">
        <v>144</v>
      </c>
      <c r="B10" s="45">
        <v>17513</v>
      </c>
      <c r="C10" s="98">
        <v>11610</v>
      </c>
      <c r="D10" s="98">
        <v>11213</v>
      </c>
      <c r="E10" s="98">
        <v>13561</v>
      </c>
    </row>
    <row r="11" spans="1:5" x14ac:dyDescent="0.2">
      <c r="A11" s="71" t="s">
        <v>143</v>
      </c>
      <c r="B11" s="45">
        <v>9930</v>
      </c>
      <c r="C11" s="98">
        <v>6546</v>
      </c>
      <c r="D11" s="98">
        <v>6752</v>
      </c>
      <c r="E11" s="98">
        <v>8984</v>
      </c>
    </row>
    <row r="12" spans="1:5" x14ac:dyDescent="0.2">
      <c r="A12" s="99" t="s">
        <v>145</v>
      </c>
      <c r="B12" s="45">
        <v>222610</v>
      </c>
      <c r="C12" s="98">
        <v>179791</v>
      </c>
      <c r="D12" s="98">
        <v>183394</v>
      </c>
      <c r="E12" s="98">
        <v>209766</v>
      </c>
    </row>
    <row r="13" spans="1:5" x14ac:dyDescent="0.2">
      <c r="A13" s="71" t="s">
        <v>144</v>
      </c>
      <c r="B13" s="45">
        <v>147209</v>
      </c>
      <c r="C13" s="98">
        <v>113564</v>
      </c>
      <c r="D13" s="98">
        <v>111874</v>
      </c>
      <c r="E13" s="98">
        <v>125668</v>
      </c>
    </row>
    <row r="14" spans="1:5" x14ac:dyDescent="0.2">
      <c r="A14" s="71" t="s">
        <v>143</v>
      </c>
      <c r="B14" s="102">
        <v>75401</v>
      </c>
      <c r="C14" s="98">
        <v>66227</v>
      </c>
      <c r="D14" s="98">
        <v>71520</v>
      </c>
      <c r="E14" s="98">
        <v>84098</v>
      </c>
    </row>
    <row r="15" spans="1:5" x14ac:dyDescent="0.2">
      <c r="A15" s="101" t="s">
        <v>142</v>
      </c>
      <c r="B15" s="100">
        <v>259035</v>
      </c>
      <c r="C15" s="56">
        <v>211455</v>
      </c>
      <c r="D15" s="100">
        <v>213661</v>
      </c>
      <c r="E15" s="100">
        <v>247778</v>
      </c>
    </row>
    <row r="16" spans="1:5" x14ac:dyDescent="0.2">
      <c r="A16" s="99" t="s">
        <v>141</v>
      </c>
      <c r="B16" s="45">
        <v>12063</v>
      </c>
      <c r="C16" s="98">
        <v>19989</v>
      </c>
      <c r="D16" s="45">
        <v>18863</v>
      </c>
      <c r="E16" s="45">
        <v>19329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56B95-B8FB-4738-B09E-CD0936BD7B15}">
  <dimension ref="A1:E12"/>
  <sheetViews>
    <sheetView zoomScaleNormal="100" workbookViewId="0"/>
  </sheetViews>
  <sheetFormatPr defaultRowHeight="11.25" x14ac:dyDescent="0.2"/>
  <cols>
    <col min="1" max="1" width="25.5703125" style="1" customWidth="1"/>
    <col min="2" max="5" width="11.42578125" style="1" customWidth="1"/>
    <col min="6" max="16384" width="9.140625" style="1"/>
  </cols>
  <sheetData>
    <row r="1" spans="1:5" s="63" customFormat="1" ht="12" thickBot="1" x14ac:dyDescent="0.3">
      <c r="A1" s="31" t="s">
        <v>157</v>
      </c>
      <c r="B1" s="30"/>
      <c r="C1" s="30"/>
      <c r="D1" s="30"/>
      <c r="E1" s="30"/>
    </row>
    <row r="2" spans="1:5" s="13" customFormat="1" x14ac:dyDescent="0.2">
      <c r="A2" s="112" t="s">
        <v>156</v>
      </c>
      <c r="B2" s="111">
        <v>2000</v>
      </c>
      <c r="C2" s="111" t="s">
        <v>34</v>
      </c>
      <c r="D2" s="111" t="s">
        <v>33</v>
      </c>
      <c r="E2" s="110" t="s">
        <v>32</v>
      </c>
    </row>
    <row r="3" spans="1:5" s="11" customFormat="1" x14ac:dyDescent="0.2">
      <c r="A3" s="109" t="s">
        <v>155</v>
      </c>
      <c r="B3" s="48">
        <v>13091</v>
      </c>
      <c r="C3" s="48">
        <v>15137</v>
      </c>
      <c r="D3" s="48">
        <v>21970</v>
      </c>
      <c r="E3" s="48">
        <v>25778</v>
      </c>
    </row>
    <row r="4" spans="1:5" x14ac:dyDescent="0.2">
      <c r="A4" s="3" t="s">
        <v>103</v>
      </c>
      <c r="B4" s="48">
        <v>5460</v>
      </c>
      <c r="C4" s="48">
        <v>5016</v>
      </c>
      <c r="D4" s="48">
        <v>4176</v>
      </c>
      <c r="E4" s="48">
        <v>3722</v>
      </c>
    </row>
    <row r="5" spans="1:5" ht="22.5" x14ac:dyDescent="0.2">
      <c r="A5" s="108" t="s">
        <v>98</v>
      </c>
      <c r="B5" s="48">
        <v>1995</v>
      </c>
      <c r="C5" s="48">
        <v>2956</v>
      </c>
      <c r="D5" s="48">
        <v>5761</v>
      </c>
      <c r="E5" s="48">
        <v>5311</v>
      </c>
    </row>
    <row r="6" spans="1:5" x14ac:dyDescent="0.2">
      <c r="A6" s="3" t="s">
        <v>154</v>
      </c>
      <c r="B6" s="48">
        <v>7776</v>
      </c>
      <c r="C6" s="48">
        <v>10384</v>
      </c>
      <c r="D6" s="48">
        <v>9370</v>
      </c>
      <c r="E6" s="48">
        <v>12102</v>
      </c>
    </row>
    <row r="7" spans="1:5" x14ac:dyDescent="0.2">
      <c r="A7" s="3" t="s">
        <v>153</v>
      </c>
      <c r="B7" s="48">
        <v>789</v>
      </c>
      <c r="C7" s="48">
        <v>968</v>
      </c>
      <c r="D7" s="22">
        <v>977</v>
      </c>
      <c r="E7" s="22">
        <v>1204</v>
      </c>
    </row>
    <row r="8" spans="1:5" x14ac:dyDescent="0.2">
      <c r="A8" s="3" t="s">
        <v>87</v>
      </c>
      <c r="B8" s="48">
        <v>229924</v>
      </c>
      <c r="C8" s="48">
        <v>176994</v>
      </c>
      <c r="D8" s="48">
        <v>169738</v>
      </c>
      <c r="E8" s="48">
        <v>190255</v>
      </c>
    </row>
    <row r="9" spans="1:5" x14ac:dyDescent="0.2">
      <c r="A9" s="3" t="s">
        <v>152</v>
      </c>
      <c r="B9" s="48"/>
      <c r="C9" s="48"/>
      <c r="D9" s="48"/>
    </row>
    <row r="10" spans="1:5" x14ac:dyDescent="0.2">
      <c r="A10" s="76" t="s">
        <v>84</v>
      </c>
      <c r="B10" s="48">
        <v>189520</v>
      </c>
      <c r="C10" s="48">
        <v>143597</v>
      </c>
      <c r="D10" s="22">
        <v>137887</v>
      </c>
      <c r="E10" s="22">
        <v>151692</v>
      </c>
    </row>
    <row r="11" spans="1:5" x14ac:dyDescent="0.2">
      <c r="A11" s="107" t="s">
        <v>151</v>
      </c>
      <c r="B11" s="48">
        <v>59559</v>
      </c>
      <c r="C11" s="48">
        <v>37898</v>
      </c>
      <c r="D11" s="22">
        <v>33475</v>
      </c>
      <c r="E11" s="22">
        <v>39052</v>
      </c>
    </row>
    <row r="12" spans="1:5" x14ac:dyDescent="0.2">
      <c r="A12" s="106" t="s">
        <v>81</v>
      </c>
      <c r="B12" s="48">
        <v>3169</v>
      </c>
      <c r="C12" s="48">
        <v>3024</v>
      </c>
      <c r="D12" s="105">
        <v>2967</v>
      </c>
      <c r="E12" s="105">
        <v>2954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766D0-BF55-4E32-A6B8-782D6088DC50}">
  <dimension ref="A1:D17"/>
  <sheetViews>
    <sheetView zoomScaleNormal="100" workbookViewId="0"/>
  </sheetViews>
  <sheetFormatPr defaultRowHeight="11.25" x14ac:dyDescent="0.2"/>
  <cols>
    <col min="1" max="1" width="48.140625" style="13" customWidth="1"/>
    <col min="2" max="2" width="12.42578125" style="1" customWidth="1"/>
    <col min="3" max="4" width="12.140625" style="1" customWidth="1"/>
    <col min="5" max="16384" width="9.140625" style="1"/>
  </cols>
  <sheetData>
    <row r="1" spans="1:4" s="63" customFormat="1" ht="12" thickBot="1" x14ac:dyDescent="0.3">
      <c r="A1" s="17" t="s">
        <v>171</v>
      </c>
      <c r="B1" s="17"/>
      <c r="C1" s="17"/>
      <c r="D1" s="17"/>
    </row>
    <row r="2" spans="1:4" s="13" customFormat="1" x14ac:dyDescent="0.2">
      <c r="A2" s="206" t="s">
        <v>170</v>
      </c>
      <c r="B2" s="204" t="s">
        <v>169</v>
      </c>
      <c r="C2" s="205"/>
      <c r="D2" s="205"/>
    </row>
    <row r="3" spans="1:4" s="13" customFormat="1" ht="22.5" x14ac:dyDescent="0.2">
      <c r="A3" s="207"/>
      <c r="B3" s="118" t="s">
        <v>168</v>
      </c>
      <c r="C3" s="118" t="s">
        <v>167</v>
      </c>
      <c r="D3" s="117" t="s">
        <v>166</v>
      </c>
    </row>
    <row r="4" spans="1:4" x14ac:dyDescent="0.2">
      <c r="A4" s="208" t="s">
        <v>18</v>
      </c>
      <c r="B4" s="208"/>
      <c r="C4" s="208"/>
      <c r="D4" s="208"/>
    </row>
    <row r="5" spans="1:4" x14ac:dyDescent="0.2">
      <c r="A5" s="116">
        <v>2000</v>
      </c>
      <c r="B5" s="45">
        <v>22690</v>
      </c>
      <c r="C5" s="45">
        <v>1207</v>
      </c>
      <c r="D5" s="45">
        <v>743</v>
      </c>
    </row>
    <row r="6" spans="1:4" x14ac:dyDescent="0.2">
      <c r="A6" s="115">
        <v>2007</v>
      </c>
      <c r="B6" s="45">
        <v>23222</v>
      </c>
      <c r="C6" s="45">
        <v>1534</v>
      </c>
      <c r="D6" s="45">
        <v>1227</v>
      </c>
    </row>
    <row r="7" spans="1:4" x14ac:dyDescent="0.2">
      <c r="A7" s="115">
        <v>2008</v>
      </c>
      <c r="B7" s="44">
        <v>22180</v>
      </c>
      <c r="C7" s="44">
        <v>2454</v>
      </c>
      <c r="D7" s="44">
        <v>1437</v>
      </c>
    </row>
    <row r="8" spans="1:4" x14ac:dyDescent="0.2">
      <c r="A8" s="114">
        <v>2009</v>
      </c>
      <c r="B8" s="20">
        <v>21929</v>
      </c>
      <c r="C8" s="20">
        <v>2430</v>
      </c>
      <c r="D8" s="20">
        <v>853</v>
      </c>
    </row>
    <row r="9" spans="1:4" x14ac:dyDescent="0.2">
      <c r="A9" s="114">
        <v>2010</v>
      </c>
      <c r="B9" s="20">
        <v>20546</v>
      </c>
      <c r="C9" s="20">
        <v>2997</v>
      </c>
      <c r="D9" s="20">
        <v>900</v>
      </c>
    </row>
    <row r="10" spans="1:4" x14ac:dyDescent="0.2">
      <c r="A10" s="209" t="s">
        <v>165</v>
      </c>
      <c r="B10" s="209"/>
      <c r="C10" s="209"/>
      <c r="D10" s="209"/>
    </row>
    <row r="11" spans="1:4" x14ac:dyDescent="0.2">
      <c r="A11" s="70" t="s">
        <v>164</v>
      </c>
      <c r="B11" s="113">
        <v>14.2168791978974</v>
      </c>
      <c r="C11" s="113">
        <v>0.3670337003670337</v>
      </c>
      <c r="D11" s="113">
        <v>2.1111111111111112</v>
      </c>
    </row>
    <row r="12" spans="1:4" x14ac:dyDescent="0.2">
      <c r="A12" s="70" t="s">
        <v>163</v>
      </c>
      <c r="B12" s="113">
        <v>46.938576851941981</v>
      </c>
      <c r="C12" s="113">
        <v>1.3346680013346681</v>
      </c>
      <c r="D12" s="113">
        <v>7.333333333333333</v>
      </c>
    </row>
    <row r="13" spans="1:4" x14ac:dyDescent="0.2">
      <c r="A13" s="70" t="s">
        <v>162</v>
      </c>
      <c r="B13" s="113">
        <v>0.98315973912197019</v>
      </c>
      <c r="C13" s="113">
        <v>0.13346680013346682</v>
      </c>
      <c r="D13" s="113">
        <v>0.55555555555555558</v>
      </c>
    </row>
    <row r="14" spans="1:4" x14ac:dyDescent="0.2">
      <c r="A14" s="70" t="s">
        <v>161</v>
      </c>
      <c r="B14" s="113">
        <v>1.8349070378662513</v>
      </c>
      <c r="C14" s="113">
        <v>0.20020020020020021</v>
      </c>
      <c r="D14" s="113">
        <v>0.77777777777777779</v>
      </c>
    </row>
    <row r="15" spans="1:4" x14ac:dyDescent="0.2">
      <c r="A15" s="70" t="s">
        <v>160</v>
      </c>
      <c r="B15" s="113">
        <v>23.133456633894674</v>
      </c>
      <c r="C15" s="113">
        <v>94.060727394060734</v>
      </c>
      <c r="D15" s="113">
        <v>80.777777777777771</v>
      </c>
    </row>
    <row r="16" spans="1:4" x14ac:dyDescent="0.2">
      <c r="A16" s="70" t="s">
        <v>159</v>
      </c>
      <c r="B16" s="113">
        <v>0.21415360654141924</v>
      </c>
      <c r="C16" s="113">
        <v>0.20020020020020021</v>
      </c>
      <c r="D16" s="113">
        <v>0.1111111111111111</v>
      </c>
    </row>
    <row r="17" spans="1:4" x14ac:dyDescent="0.2">
      <c r="A17" s="70" t="s">
        <v>158</v>
      </c>
      <c r="B17" s="113">
        <v>12.557188747201401</v>
      </c>
      <c r="C17" s="113">
        <v>3.6703370036703373</v>
      </c>
      <c r="D17" s="113">
        <v>8.3333333333333339</v>
      </c>
    </row>
  </sheetData>
  <mergeCells count="4">
    <mergeCell ref="B2:D2"/>
    <mergeCell ref="A2:A3"/>
    <mergeCell ref="A4:D4"/>
    <mergeCell ref="A10:D10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7B6D0-AB9E-476A-A780-1C3A56847E6C}">
  <dimension ref="A1:E24"/>
  <sheetViews>
    <sheetView zoomScaleNormal="100" workbookViewId="0"/>
  </sheetViews>
  <sheetFormatPr defaultRowHeight="11.25" x14ac:dyDescent="0.2"/>
  <cols>
    <col min="1" max="1" width="25.140625" style="13" customWidth="1"/>
    <col min="2" max="5" width="10.28515625" style="1" customWidth="1"/>
    <col min="6" max="16384" width="9.140625" style="1"/>
  </cols>
  <sheetData>
    <row r="1" spans="1:5" s="63" customFormat="1" ht="12" thickBot="1" x14ac:dyDescent="0.3">
      <c r="A1" s="17" t="s">
        <v>180</v>
      </c>
      <c r="B1" s="39"/>
      <c r="C1" s="39"/>
      <c r="D1" s="39"/>
      <c r="E1" s="39"/>
    </row>
    <row r="2" spans="1:5" s="13" customFormat="1" x14ac:dyDescent="0.2">
      <c r="A2" s="15" t="s">
        <v>179</v>
      </c>
      <c r="B2" s="96">
        <v>2000</v>
      </c>
      <c r="C2" s="96" t="s">
        <v>34</v>
      </c>
      <c r="D2" s="96" t="s">
        <v>33</v>
      </c>
      <c r="E2" s="61" t="s">
        <v>32</v>
      </c>
    </row>
    <row r="3" spans="1:5" s="13" customFormat="1" x14ac:dyDescent="0.2">
      <c r="A3" s="210" t="s">
        <v>178</v>
      </c>
      <c r="B3" s="210"/>
      <c r="C3" s="210"/>
      <c r="D3" s="210"/>
      <c r="E3" s="210"/>
    </row>
    <row r="4" spans="1:5" x14ac:dyDescent="0.2">
      <c r="A4" s="3" t="s">
        <v>174</v>
      </c>
      <c r="B4" s="45">
        <v>87689</v>
      </c>
      <c r="C4" s="45">
        <v>78223</v>
      </c>
      <c r="D4" s="45">
        <v>80618</v>
      </c>
      <c r="E4" s="45">
        <v>82789</v>
      </c>
    </row>
    <row r="5" spans="1:5" x14ac:dyDescent="0.2">
      <c r="A5" s="3" t="s">
        <v>11</v>
      </c>
      <c r="B5" s="45"/>
      <c r="C5" s="45"/>
      <c r="D5" s="45"/>
      <c r="E5" s="45"/>
    </row>
    <row r="6" spans="1:5" x14ac:dyDescent="0.2">
      <c r="A6" s="76" t="s">
        <v>177</v>
      </c>
      <c r="B6" s="45">
        <v>86962</v>
      </c>
      <c r="C6" s="45">
        <v>77318</v>
      </c>
      <c r="D6" s="45">
        <v>79763</v>
      </c>
      <c r="E6" s="45">
        <v>82061</v>
      </c>
    </row>
    <row r="7" spans="1:5" x14ac:dyDescent="0.2">
      <c r="A7" s="76" t="s">
        <v>176</v>
      </c>
      <c r="B7" s="45">
        <v>727</v>
      </c>
      <c r="C7" s="45">
        <v>905</v>
      </c>
      <c r="D7" s="45">
        <v>855</v>
      </c>
      <c r="E7" s="45">
        <v>728</v>
      </c>
    </row>
    <row r="8" spans="1:5" x14ac:dyDescent="0.2">
      <c r="A8" s="3" t="s">
        <v>173</v>
      </c>
      <c r="B8" s="45">
        <v>4818</v>
      </c>
      <c r="C8" s="45">
        <v>4011</v>
      </c>
      <c r="D8" s="45">
        <v>3590</v>
      </c>
      <c r="E8" s="45">
        <v>3932</v>
      </c>
    </row>
    <row r="9" spans="1:5" x14ac:dyDescent="0.2">
      <c r="A9" s="3" t="s">
        <v>11</v>
      </c>
      <c r="B9" s="45"/>
      <c r="C9" s="45"/>
      <c r="D9" s="45"/>
      <c r="E9" s="45"/>
    </row>
    <row r="10" spans="1:5" x14ac:dyDescent="0.2">
      <c r="A10" s="76" t="s">
        <v>177</v>
      </c>
      <c r="B10" s="45">
        <v>4455</v>
      </c>
      <c r="C10" s="45">
        <v>3565</v>
      </c>
      <c r="D10" s="45">
        <v>3078</v>
      </c>
      <c r="E10" s="45">
        <v>3441</v>
      </c>
    </row>
    <row r="11" spans="1:5" x14ac:dyDescent="0.2">
      <c r="A11" s="76" t="s">
        <v>176</v>
      </c>
      <c r="B11" s="45">
        <v>363</v>
      </c>
      <c r="C11" s="45">
        <v>446</v>
      </c>
      <c r="D11" s="45">
        <v>512</v>
      </c>
      <c r="E11" s="45">
        <v>491</v>
      </c>
    </row>
    <row r="12" spans="1:5" x14ac:dyDescent="0.2">
      <c r="A12" s="3" t="s">
        <v>172</v>
      </c>
      <c r="B12" s="45">
        <v>7022</v>
      </c>
      <c r="C12" s="45">
        <v>3633</v>
      </c>
      <c r="D12" s="45">
        <v>3029</v>
      </c>
      <c r="E12" s="45">
        <v>3115</v>
      </c>
    </row>
    <row r="13" spans="1:5" x14ac:dyDescent="0.2">
      <c r="A13" s="3" t="s">
        <v>11</v>
      </c>
      <c r="B13" s="45"/>
      <c r="C13" s="45"/>
      <c r="D13" s="45"/>
      <c r="E13" s="45"/>
    </row>
    <row r="14" spans="1:5" x14ac:dyDescent="0.2">
      <c r="A14" s="76" t="s">
        <v>177</v>
      </c>
      <c r="B14" s="45">
        <v>5692</v>
      </c>
      <c r="C14" s="45">
        <v>2491</v>
      </c>
      <c r="D14" s="45">
        <v>2158</v>
      </c>
      <c r="E14" s="45">
        <v>2167</v>
      </c>
    </row>
    <row r="15" spans="1:5" x14ac:dyDescent="0.2">
      <c r="A15" s="76" t="s">
        <v>176</v>
      </c>
      <c r="B15" s="45">
        <v>1330</v>
      </c>
      <c r="C15" s="45">
        <v>1142</v>
      </c>
      <c r="D15" s="45">
        <v>871</v>
      </c>
      <c r="E15" s="45">
        <v>948</v>
      </c>
    </row>
    <row r="16" spans="1:5" s="11" customFormat="1" x14ac:dyDescent="0.2">
      <c r="A16" s="66" t="s">
        <v>46</v>
      </c>
      <c r="B16" s="56">
        <v>99529</v>
      </c>
      <c r="C16" s="56">
        <v>85867</v>
      </c>
      <c r="D16" s="56">
        <v>87237</v>
      </c>
      <c r="E16" s="56">
        <v>89836</v>
      </c>
    </row>
    <row r="17" spans="1:5" x14ac:dyDescent="0.2">
      <c r="A17" s="3" t="s">
        <v>11</v>
      </c>
      <c r="B17" s="45"/>
      <c r="C17" s="35"/>
      <c r="D17" s="35"/>
    </row>
    <row r="18" spans="1:5" x14ac:dyDescent="0.2">
      <c r="A18" s="76" t="s">
        <v>177</v>
      </c>
      <c r="B18" s="45">
        <v>97109</v>
      </c>
      <c r="C18" s="45">
        <v>83374</v>
      </c>
      <c r="D18" s="45">
        <v>84999</v>
      </c>
      <c r="E18" s="45">
        <v>87669</v>
      </c>
    </row>
    <row r="19" spans="1:5" x14ac:dyDescent="0.2">
      <c r="A19" s="76" t="s">
        <v>176</v>
      </c>
      <c r="B19" s="45">
        <v>2420</v>
      </c>
      <c r="C19" s="45">
        <v>2493</v>
      </c>
      <c r="D19" s="45">
        <v>2238</v>
      </c>
      <c r="E19" s="45">
        <v>2167</v>
      </c>
    </row>
    <row r="20" spans="1:5" x14ac:dyDescent="0.2">
      <c r="A20" s="197" t="s">
        <v>175</v>
      </c>
      <c r="B20" s="197"/>
      <c r="C20" s="197"/>
      <c r="D20" s="197"/>
      <c r="E20" s="197"/>
    </row>
    <row r="21" spans="1:5" x14ac:dyDescent="0.2">
      <c r="A21" s="3" t="s">
        <v>174</v>
      </c>
      <c r="B21" s="45">
        <v>7524</v>
      </c>
      <c r="C21" s="45">
        <v>6234</v>
      </c>
      <c r="D21" s="45">
        <v>6283</v>
      </c>
      <c r="E21" s="45">
        <v>6554</v>
      </c>
    </row>
    <row r="22" spans="1:5" x14ac:dyDescent="0.2">
      <c r="A22" s="3" t="s">
        <v>173</v>
      </c>
      <c r="B22" s="45">
        <v>189</v>
      </c>
      <c r="C22" s="45">
        <v>169</v>
      </c>
      <c r="D22" s="45">
        <v>106</v>
      </c>
      <c r="E22" s="45">
        <v>103</v>
      </c>
    </row>
    <row r="23" spans="1:5" x14ac:dyDescent="0.2">
      <c r="A23" s="3" t="s">
        <v>172</v>
      </c>
      <c r="B23" s="45">
        <v>708</v>
      </c>
      <c r="C23" s="45">
        <v>129</v>
      </c>
      <c r="D23" s="45">
        <v>92</v>
      </c>
      <c r="E23" s="45">
        <v>86</v>
      </c>
    </row>
    <row r="24" spans="1:5" s="11" customFormat="1" x14ac:dyDescent="0.2">
      <c r="A24" s="66" t="s">
        <v>46</v>
      </c>
      <c r="B24" s="56">
        <v>8421</v>
      </c>
      <c r="C24" s="56">
        <v>6532</v>
      </c>
      <c r="D24" s="56">
        <v>6481</v>
      </c>
      <c r="E24" s="56">
        <v>6743</v>
      </c>
    </row>
  </sheetData>
  <mergeCells count="2">
    <mergeCell ref="A3:E3"/>
    <mergeCell ref="A20:E20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286F9-AB63-45B8-AD67-E54F8B0C454A}">
  <dimension ref="A1:H30"/>
  <sheetViews>
    <sheetView zoomScaleNormal="100" workbookViewId="0"/>
  </sheetViews>
  <sheetFormatPr defaultRowHeight="11.25" x14ac:dyDescent="0.2"/>
  <cols>
    <col min="1" max="1" width="28.7109375" style="13" customWidth="1"/>
    <col min="2" max="3" width="11.28515625" style="1" customWidth="1"/>
    <col min="4" max="4" width="9.85546875" style="1" customWidth="1"/>
    <col min="5" max="8" width="11.28515625" style="1" customWidth="1"/>
    <col min="9" max="16384" width="9.140625" style="1"/>
  </cols>
  <sheetData>
    <row r="1" spans="1:8" s="16" customFormat="1" ht="12" thickBot="1" x14ac:dyDescent="0.3">
      <c r="A1" s="17" t="s">
        <v>191</v>
      </c>
      <c r="B1" s="17"/>
      <c r="C1" s="17"/>
      <c r="D1" s="17"/>
      <c r="E1" s="17"/>
      <c r="F1" s="17"/>
      <c r="G1" s="17"/>
      <c r="H1" s="124"/>
    </row>
    <row r="2" spans="1:8" s="13" customFormat="1" x14ac:dyDescent="0.2">
      <c r="A2" s="202" t="s">
        <v>190</v>
      </c>
      <c r="B2" s="198" t="s">
        <v>189</v>
      </c>
      <c r="C2" s="199"/>
      <c r="D2" s="212" t="s">
        <v>188</v>
      </c>
      <c r="E2" s="212" t="s">
        <v>187</v>
      </c>
      <c r="F2" s="212" t="s">
        <v>186</v>
      </c>
      <c r="G2" s="191" t="s">
        <v>185</v>
      </c>
      <c r="H2" s="192"/>
    </row>
    <row r="3" spans="1:8" s="13" customFormat="1" ht="33.75" x14ac:dyDescent="0.2">
      <c r="A3" s="214"/>
      <c r="B3" s="29" t="s">
        <v>31</v>
      </c>
      <c r="C3" s="29" t="s">
        <v>184</v>
      </c>
      <c r="D3" s="213"/>
      <c r="E3" s="213"/>
      <c r="F3" s="213"/>
      <c r="G3" s="29" t="s">
        <v>31</v>
      </c>
      <c r="H3" s="81" t="s">
        <v>183</v>
      </c>
    </row>
    <row r="4" spans="1:8" s="13" customFormat="1" x14ac:dyDescent="0.2">
      <c r="A4" s="208" t="s">
        <v>178</v>
      </c>
      <c r="B4" s="208"/>
      <c r="C4" s="208"/>
      <c r="D4" s="208"/>
      <c r="E4" s="208"/>
      <c r="F4" s="208"/>
      <c r="G4" s="208"/>
      <c r="H4" s="208"/>
    </row>
    <row r="5" spans="1:8" s="11" customFormat="1" x14ac:dyDescent="0.2">
      <c r="A5" s="115">
        <v>2000</v>
      </c>
      <c r="B5" s="22">
        <v>30279</v>
      </c>
      <c r="C5" s="22">
        <v>18537</v>
      </c>
      <c r="D5" s="22">
        <v>2754</v>
      </c>
      <c r="E5" s="22">
        <v>40220</v>
      </c>
      <c r="F5" s="22">
        <v>14436</v>
      </c>
      <c r="G5" s="22">
        <v>87689</v>
      </c>
      <c r="H5" s="22">
        <v>76712</v>
      </c>
    </row>
    <row r="6" spans="1:8" x14ac:dyDescent="0.2">
      <c r="A6" s="116">
        <v>2008</v>
      </c>
      <c r="B6" s="22">
        <v>24572</v>
      </c>
      <c r="C6" s="22">
        <v>16022</v>
      </c>
      <c r="D6" s="22">
        <v>5485</v>
      </c>
      <c r="E6" s="22">
        <v>34912</v>
      </c>
      <c r="F6" s="22">
        <v>13254</v>
      </c>
      <c r="G6" s="22">
        <v>78223</v>
      </c>
      <c r="H6" s="22">
        <v>66889</v>
      </c>
    </row>
    <row r="7" spans="1:8" x14ac:dyDescent="0.2">
      <c r="A7" s="116" t="s">
        <v>33</v>
      </c>
      <c r="B7" s="22">
        <v>26377</v>
      </c>
      <c r="C7" s="22">
        <v>17018</v>
      </c>
      <c r="D7" s="22">
        <v>6658</v>
      </c>
      <c r="E7" s="22">
        <v>33654</v>
      </c>
      <c r="F7" s="22">
        <v>13929</v>
      </c>
      <c r="G7" s="22">
        <v>80618</v>
      </c>
      <c r="H7" s="22">
        <v>68316</v>
      </c>
    </row>
    <row r="8" spans="1:8" x14ac:dyDescent="0.2">
      <c r="A8" s="116" t="s">
        <v>32</v>
      </c>
      <c r="B8" s="22">
        <v>28277</v>
      </c>
      <c r="C8" s="22">
        <v>18392</v>
      </c>
      <c r="D8" s="22">
        <v>9517</v>
      </c>
      <c r="E8" s="22">
        <v>28705</v>
      </c>
      <c r="F8" s="22">
        <v>16286</v>
      </c>
      <c r="G8" s="22">
        <v>82789</v>
      </c>
      <c r="H8" s="22">
        <v>69345</v>
      </c>
    </row>
    <row r="9" spans="1:8" x14ac:dyDescent="0.2">
      <c r="A9" s="93" t="s">
        <v>182</v>
      </c>
      <c r="B9" s="22">
        <v>28270</v>
      </c>
      <c r="C9" s="22">
        <v>18386</v>
      </c>
      <c r="D9" s="22">
        <v>9503</v>
      </c>
      <c r="E9" s="22">
        <v>28598</v>
      </c>
      <c r="F9" s="22">
        <v>15686</v>
      </c>
      <c r="G9" s="22">
        <v>82061</v>
      </c>
      <c r="H9" s="22">
        <v>68826</v>
      </c>
    </row>
    <row r="10" spans="1:8" s="123" customFormat="1" x14ac:dyDescent="0.2">
      <c r="A10" s="90" t="s">
        <v>11</v>
      </c>
    </row>
    <row r="11" spans="1:8" x14ac:dyDescent="0.2">
      <c r="A11" s="121" t="s">
        <v>164</v>
      </c>
      <c r="B11" s="22">
        <v>3375</v>
      </c>
      <c r="C11" s="22">
        <v>2389</v>
      </c>
      <c r="D11" s="22">
        <v>700</v>
      </c>
      <c r="E11" s="22">
        <v>2050</v>
      </c>
      <c r="F11" s="22">
        <v>1715</v>
      </c>
      <c r="G11" s="22">
        <v>7841</v>
      </c>
      <c r="H11" s="22">
        <v>6818</v>
      </c>
    </row>
    <row r="12" spans="1:8" x14ac:dyDescent="0.2">
      <c r="A12" s="121" t="s">
        <v>163</v>
      </c>
      <c r="B12" s="22">
        <v>1778</v>
      </c>
      <c r="C12" s="22">
        <v>1394</v>
      </c>
      <c r="D12" s="22">
        <v>794</v>
      </c>
      <c r="E12" s="22">
        <v>8509</v>
      </c>
      <c r="F12" s="22">
        <v>770</v>
      </c>
      <c r="G12" s="22">
        <v>11851</v>
      </c>
      <c r="H12" s="22">
        <v>10962</v>
      </c>
    </row>
    <row r="13" spans="1:8" ht="22.5" x14ac:dyDescent="0.2">
      <c r="A13" s="121" t="s">
        <v>162</v>
      </c>
      <c r="B13" s="18">
        <v>1331</v>
      </c>
      <c r="C13" s="18">
        <v>966</v>
      </c>
      <c r="D13" s="18">
        <v>663</v>
      </c>
      <c r="E13" s="18">
        <v>206</v>
      </c>
      <c r="F13" s="18">
        <v>840</v>
      </c>
      <c r="G13" s="18">
        <v>3040</v>
      </c>
      <c r="H13" s="18">
        <v>2535</v>
      </c>
    </row>
    <row r="14" spans="1:8" s="51" customFormat="1" ht="22.5" x14ac:dyDescent="0.2">
      <c r="A14" s="93" t="s">
        <v>161</v>
      </c>
      <c r="B14" s="122">
        <v>1498</v>
      </c>
      <c r="C14" s="122">
        <v>1069</v>
      </c>
      <c r="D14" s="122">
        <v>198</v>
      </c>
      <c r="E14" s="122">
        <v>737</v>
      </c>
      <c r="F14" s="122">
        <v>362</v>
      </c>
      <c r="G14" s="122">
        <v>2798</v>
      </c>
      <c r="H14" s="122">
        <v>2225</v>
      </c>
    </row>
    <row r="15" spans="1:8" x14ac:dyDescent="0.2">
      <c r="A15" s="121" t="s">
        <v>181</v>
      </c>
      <c r="B15" s="22">
        <v>4256</v>
      </c>
      <c r="C15" s="22">
        <v>3188</v>
      </c>
      <c r="D15" s="22">
        <v>2178</v>
      </c>
      <c r="E15" s="22">
        <v>6821</v>
      </c>
      <c r="F15" s="22">
        <v>5104</v>
      </c>
      <c r="G15" s="22">
        <v>18359</v>
      </c>
      <c r="H15" s="22">
        <v>15302</v>
      </c>
    </row>
    <row r="16" spans="1:8" x14ac:dyDescent="0.2">
      <c r="A16" s="121" t="s">
        <v>159</v>
      </c>
      <c r="B16" s="22">
        <v>1455</v>
      </c>
      <c r="C16" s="22">
        <v>1175</v>
      </c>
      <c r="D16" s="22">
        <v>279</v>
      </c>
      <c r="E16" s="22">
        <v>2366</v>
      </c>
      <c r="F16" s="22">
        <v>1037</v>
      </c>
      <c r="G16" s="22">
        <v>5137</v>
      </c>
      <c r="H16" s="22">
        <v>4188</v>
      </c>
    </row>
    <row r="17" spans="1:8" x14ac:dyDescent="0.2">
      <c r="A17" s="121" t="s">
        <v>158</v>
      </c>
      <c r="B17" s="22">
        <v>14576</v>
      </c>
      <c r="C17" s="22">
        <v>8204</v>
      </c>
      <c r="D17" s="22">
        <v>4691</v>
      </c>
      <c r="E17" s="22">
        <v>7909</v>
      </c>
      <c r="F17" s="22">
        <v>5858</v>
      </c>
      <c r="G17" s="22">
        <v>33034</v>
      </c>
      <c r="H17" s="22">
        <v>26795</v>
      </c>
    </row>
    <row r="18" spans="1:8" x14ac:dyDescent="0.2">
      <c r="A18" s="211" t="s">
        <v>175</v>
      </c>
      <c r="B18" s="211"/>
      <c r="C18" s="211"/>
      <c r="D18" s="211"/>
      <c r="E18" s="211"/>
      <c r="F18" s="211"/>
      <c r="G18" s="211"/>
      <c r="H18" s="211"/>
    </row>
    <row r="19" spans="1:8" s="10" customFormat="1" x14ac:dyDescent="0.25">
      <c r="A19" s="116">
        <v>2000</v>
      </c>
      <c r="B19" s="22">
        <v>1640</v>
      </c>
      <c r="C19" s="22">
        <v>135</v>
      </c>
      <c r="D19" s="22">
        <v>540</v>
      </c>
      <c r="E19" s="22">
        <v>4727</v>
      </c>
      <c r="F19" s="22">
        <v>14436</v>
      </c>
      <c r="G19" s="22">
        <v>7524</v>
      </c>
      <c r="H19" s="22">
        <v>6886</v>
      </c>
    </row>
    <row r="20" spans="1:8" s="10" customFormat="1" x14ac:dyDescent="0.25">
      <c r="A20" s="116">
        <v>2008</v>
      </c>
      <c r="B20" s="22">
        <v>1661</v>
      </c>
      <c r="C20" s="22">
        <v>1239</v>
      </c>
      <c r="D20" s="22">
        <v>285</v>
      </c>
      <c r="E20" s="22">
        <v>334</v>
      </c>
      <c r="F20" s="22">
        <v>3930</v>
      </c>
      <c r="G20" s="22">
        <v>6234</v>
      </c>
      <c r="H20" s="22">
        <v>5515</v>
      </c>
    </row>
    <row r="21" spans="1:8" s="10" customFormat="1" x14ac:dyDescent="0.25">
      <c r="A21" s="64">
        <v>2009</v>
      </c>
      <c r="B21" s="119">
        <v>1885</v>
      </c>
      <c r="C21" s="119">
        <v>1437</v>
      </c>
      <c r="D21" s="119">
        <v>374</v>
      </c>
      <c r="E21" s="119">
        <v>252</v>
      </c>
      <c r="F21" s="119">
        <v>3754</v>
      </c>
      <c r="G21" s="120">
        <v>6283</v>
      </c>
      <c r="H21" s="119">
        <v>5489</v>
      </c>
    </row>
    <row r="22" spans="1:8" s="10" customFormat="1" x14ac:dyDescent="0.25">
      <c r="A22" s="64">
        <v>2010</v>
      </c>
      <c r="B22" s="119">
        <v>1974</v>
      </c>
      <c r="C22" s="119">
        <v>1515</v>
      </c>
      <c r="D22" s="119">
        <v>473</v>
      </c>
      <c r="E22" s="119">
        <v>210</v>
      </c>
      <c r="F22" s="119">
        <v>3889</v>
      </c>
      <c r="G22" s="120">
        <v>6554</v>
      </c>
      <c r="H22" s="119">
        <v>5729</v>
      </c>
    </row>
    <row r="23" spans="1:8" x14ac:dyDescent="0.2">
      <c r="A23" s="93" t="s">
        <v>11</v>
      </c>
      <c r="B23" s="35"/>
      <c r="C23" s="35"/>
      <c r="D23" s="35"/>
      <c r="E23" s="35"/>
      <c r="F23" s="35"/>
      <c r="G23" s="22"/>
      <c r="H23" s="22"/>
    </row>
    <row r="24" spans="1:8" x14ac:dyDescent="0.2">
      <c r="A24" s="90" t="s">
        <v>164</v>
      </c>
      <c r="B24" s="119">
        <v>182</v>
      </c>
      <c r="C24" s="119">
        <v>129</v>
      </c>
      <c r="D24" s="119">
        <v>40</v>
      </c>
      <c r="E24" s="119">
        <v>19</v>
      </c>
      <c r="F24" s="119">
        <v>338</v>
      </c>
      <c r="G24" s="119">
        <v>581</v>
      </c>
      <c r="H24" s="119">
        <v>505</v>
      </c>
    </row>
    <row r="25" spans="1:8" x14ac:dyDescent="0.2">
      <c r="A25" s="90" t="s">
        <v>163</v>
      </c>
      <c r="B25" s="22">
        <v>23</v>
      </c>
      <c r="C25" s="22">
        <v>20</v>
      </c>
      <c r="D25" s="22">
        <v>5</v>
      </c>
      <c r="E25" s="22">
        <v>9</v>
      </c>
      <c r="F25" s="22">
        <v>128</v>
      </c>
      <c r="G25" s="22">
        <v>165</v>
      </c>
      <c r="H25" s="22">
        <v>161</v>
      </c>
    </row>
    <row r="26" spans="1:8" ht="22.5" x14ac:dyDescent="0.2">
      <c r="A26" s="90" t="s">
        <v>162</v>
      </c>
      <c r="B26" s="18">
        <v>66</v>
      </c>
      <c r="C26" s="18">
        <v>39</v>
      </c>
      <c r="D26" s="18">
        <v>0</v>
      </c>
      <c r="E26" s="18">
        <v>1</v>
      </c>
      <c r="F26" s="18">
        <v>48</v>
      </c>
      <c r="G26" s="18">
        <v>115</v>
      </c>
      <c r="H26" s="18">
        <v>112</v>
      </c>
    </row>
    <row r="27" spans="1:8" ht="22.5" x14ac:dyDescent="0.2">
      <c r="A27" s="90" t="s">
        <v>161</v>
      </c>
      <c r="B27" s="18">
        <v>53</v>
      </c>
      <c r="C27" s="18">
        <v>46</v>
      </c>
      <c r="D27" s="18">
        <v>12</v>
      </c>
      <c r="E27" s="18">
        <v>5</v>
      </c>
      <c r="F27" s="18">
        <v>81</v>
      </c>
      <c r="G27" s="18">
        <v>151</v>
      </c>
      <c r="H27" s="18">
        <v>107</v>
      </c>
    </row>
    <row r="28" spans="1:8" x14ac:dyDescent="0.2">
      <c r="A28" s="90" t="s">
        <v>181</v>
      </c>
      <c r="B28" s="22">
        <v>207</v>
      </c>
      <c r="C28" s="22">
        <v>184</v>
      </c>
      <c r="D28" s="22">
        <v>104</v>
      </c>
      <c r="E28" s="22">
        <v>56</v>
      </c>
      <c r="F28" s="22">
        <v>1041</v>
      </c>
      <c r="G28" s="22">
        <v>1410</v>
      </c>
      <c r="H28" s="22">
        <v>1161</v>
      </c>
    </row>
    <row r="29" spans="1:8" x14ac:dyDescent="0.2">
      <c r="A29" s="90" t="s">
        <v>159</v>
      </c>
      <c r="B29" s="105">
        <v>6</v>
      </c>
      <c r="C29" s="105">
        <v>5</v>
      </c>
      <c r="D29" s="105">
        <v>4</v>
      </c>
      <c r="E29" s="105">
        <v>1</v>
      </c>
      <c r="F29" s="105">
        <v>19</v>
      </c>
      <c r="G29" s="105">
        <v>30</v>
      </c>
      <c r="H29" s="105">
        <v>21</v>
      </c>
    </row>
    <row r="30" spans="1:8" x14ac:dyDescent="0.2">
      <c r="A30" s="90" t="s">
        <v>158</v>
      </c>
      <c r="B30" s="105">
        <v>1437</v>
      </c>
      <c r="C30" s="105">
        <v>1092</v>
      </c>
      <c r="D30" s="105">
        <v>308</v>
      </c>
      <c r="E30" s="105">
        <v>119</v>
      </c>
      <c r="F30" s="105">
        <v>2234</v>
      </c>
      <c r="G30" s="105">
        <v>4102</v>
      </c>
      <c r="H30" s="105">
        <v>3662</v>
      </c>
    </row>
  </sheetData>
  <mergeCells count="8">
    <mergeCell ref="A4:H4"/>
    <mergeCell ref="A18:H18"/>
    <mergeCell ref="F2:F3"/>
    <mergeCell ref="G2:H2"/>
    <mergeCell ref="A2:A3"/>
    <mergeCell ref="B2:C2"/>
    <mergeCell ref="D2:D3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5DC1F-6F1D-43C9-888B-1AB7D5E8A1F6}">
  <dimension ref="A1:G12"/>
  <sheetViews>
    <sheetView zoomScaleNormal="100" workbookViewId="0"/>
  </sheetViews>
  <sheetFormatPr defaultRowHeight="11.25" x14ac:dyDescent="0.2"/>
  <cols>
    <col min="1" max="1" width="10.140625" style="13" customWidth="1"/>
    <col min="2" max="2" width="12.28515625" style="1" customWidth="1"/>
    <col min="3" max="3" width="15.42578125" style="1" customWidth="1"/>
    <col min="4" max="4" width="12.5703125" style="1" customWidth="1"/>
    <col min="5" max="5" width="15.42578125" style="1" customWidth="1"/>
    <col min="6" max="6" width="12.42578125" style="1" customWidth="1"/>
    <col min="7" max="7" width="15.42578125" style="1" customWidth="1"/>
    <col min="8" max="16384" width="9.140625" style="125"/>
  </cols>
  <sheetData>
    <row r="1" spans="1:7" s="130" customFormat="1" ht="12" thickBot="1" x14ac:dyDescent="0.3">
      <c r="A1" s="17" t="s">
        <v>208</v>
      </c>
      <c r="B1" s="39"/>
      <c r="C1" s="39"/>
      <c r="D1" s="39"/>
      <c r="E1" s="39"/>
      <c r="F1" s="39"/>
      <c r="G1" s="39"/>
    </row>
    <row r="2" spans="1:7" s="129" customFormat="1" x14ac:dyDescent="0.25">
      <c r="A2" s="202" t="s">
        <v>207</v>
      </c>
      <c r="B2" s="189" t="s">
        <v>206</v>
      </c>
      <c r="C2" s="189"/>
      <c r="D2" s="189" t="s">
        <v>205</v>
      </c>
      <c r="E2" s="189"/>
      <c r="F2" s="215" t="s">
        <v>204</v>
      </c>
      <c r="G2" s="191"/>
    </row>
    <row r="3" spans="1:7" s="129" customFormat="1" ht="47.25" customHeight="1" x14ac:dyDescent="0.25">
      <c r="A3" s="214"/>
      <c r="B3" s="29" t="s">
        <v>201</v>
      </c>
      <c r="C3" s="29" t="s">
        <v>203</v>
      </c>
      <c r="D3" s="29" t="s">
        <v>201</v>
      </c>
      <c r="E3" s="29" t="s">
        <v>202</v>
      </c>
      <c r="F3" s="118" t="s">
        <v>201</v>
      </c>
      <c r="G3" s="117" t="s">
        <v>200</v>
      </c>
    </row>
    <row r="4" spans="1:7" s="126" customFormat="1" x14ac:dyDescent="0.2">
      <c r="A4" s="109" t="s">
        <v>199</v>
      </c>
      <c r="B4" s="53">
        <v>5729</v>
      </c>
      <c r="C4" s="53">
        <v>2469.1677279907249</v>
      </c>
      <c r="D4" s="53">
        <v>825</v>
      </c>
      <c r="E4" s="53">
        <v>373.01032899511017</v>
      </c>
      <c r="F4" s="53">
        <v>6554</v>
      </c>
      <c r="G4" s="53">
        <v>1446.1765906508235</v>
      </c>
    </row>
    <row r="5" spans="1:7" x14ac:dyDescent="0.2">
      <c r="A5" s="3" t="s">
        <v>198</v>
      </c>
      <c r="B5" s="53">
        <v>5016</v>
      </c>
      <c r="C5" s="53">
        <v>3906.6029065873304</v>
      </c>
      <c r="D5" s="53">
        <v>778</v>
      </c>
      <c r="E5" s="53">
        <v>634.14952235010264</v>
      </c>
      <c r="F5" s="53">
        <v>5794</v>
      </c>
      <c r="G5" s="53">
        <v>2307.6126524402384</v>
      </c>
    </row>
    <row r="6" spans="1:7" x14ac:dyDescent="0.2">
      <c r="A6" s="3" t="s">
        <v>197</v>
      </c>
      <c r="B6" s="53">
        <v>11722</v>
      </c>
      <c r="C6" s="53">
        <v>3552.2019439835753</v>
      </c>
      <c r="D6" s="53">
        <v>1885</v>
      </c>
      <c r="E6" s="53">
        <v>596.21993398880625</v>
      </c>
      <c r="F6" s="53">
        <v>13607</v>
      </c>
      <c r="G6" s="53">
        <v>2105.8545138829777</v>
      </c>
    </row>
    <row r="7" spans="1:7" x14ac:dyDescent="0.2">
      <c r="A7" s="3" t="s">
        <v>196</v>
      </c>
      <c r="B7" s="53">
        <v>11128</v>
      </c>
      <c r="C7" s="53">
        <v>3150.9841870316386</v>
      </c>
      <c r="D7" s="53">
        <v>1999</v>
      </c>
      <c r="E7" s="53">
        <v>589.12896442680756</v>
      </c>
      <c r="F7" s="53">
        <v>13127</v>
      </c>
      <c r="G7" s="53">
        <v>1895.6668409211034</v>
      </c>
    </row>
    <row r="8" spans="1:7" x14ac:dyDescent="0.2">
      <c r="A8" s="3" t="s">
        <v>195</v>
      </c>
      <c r="B8" s="53">
        <v>20826</v>
      </c>
      <c r="C8" s="53">
        <v>2541.0824186282593</v>
      </c>
      <c r="D8" s="53">
        <v>4120</v>
      </c>
      <c r="E8" s="53">
        <v>522.50480178108194</v>
      </c>
      <c r="F8" s="53">
        <v>24946</v>
      </c>
      <c r="G8" s="53">
        <v>1551.2895335217775</v>
      </c>
    </row>
    <row r="9" spans="1:7" x14ac:dyDescent="0.2">
      <c r="A9" s="3" t="s">
        <v>194</v>
      </c>
      <c r="B9" s="53">
        <v>12278</v>
      </c>
      <c r="C9" s="53">
        <v>1918.9982072886919</v>
      </c>
      <c r="D9" s="53">
        <v>2767</v>
      </c>
      <c r="E9" s="53">
        <v>428.97661868133491</v>
      </c>
      <c r="F9" s="53">
        <v>15045</v>
      </c>
      <c r="G9" s="53">
        <v>1170.9661112522879</v>
      </c>
    </row>
    <row r="10" spans="1:7" x14ac:dyDescent="0.2">
      <c r="A10" s="3" t="s">
        <v>193</v>
      </c>
      <c r="B10" s="53">
        <v>6465</v>
      </c>
      <c r="C10" s="53">
        <v>961.96696577168279</v>
      </c>
      <c r="D10" s="53">
        <v>1423</v>
      </c>
      <c r="E10" s="53">
        <v>186.62417458475139</v>
      </c>
      <c r="F10" s="53">
        <v>7888</v>
      </c>
      <c r="G10" s="53">
        <v>549.85673262554155</v>
      </c>
    </row>
    <row r="11" spans="1:7" x14ac:dyDescent="0.2">
      <c r="A11" s="3" t="s">
        <v>192</v>
      </c>
      <c r="B11" s="53">
        <v>1910</v>
      </c>
      <c r="C11" s="53">
        <v>217.51286002079468</v>
      </c>
      <c r="D11" s="53">
        <v>472</v>
      </c>
      <c r="E11" s="53">
        <v>33.898658094328049</v>
      </c>
      <c r="F11" s="53">
        <v>2382</v>
      </c>
      <c r="G11" s="53">
        <v>104.91106673017705</v>
      </c>
    </row>
    <row r="12" spans="1:7" s="126" customFormat="1" x14ac:dyDescent="0.2">
      <c r="A12" s="128" t="s">
        <v>46</v>
      </c>
      <c r="B12" s="127">
        <v>75074</v>
      </c>
      <c r="C12" s="127">
        <v>1852.2493502545935</v>
      </c>
      <c r="D12" s="127">
        <v>14269</v>
      </c>
      <c r="E12" s="127">
        <v>311.02432916919514</v>
      </c>
      <c r="F12" s="127">
        <v>89343</v>
      </c>
      <c r="G12" s="127">
        <v>1033.9583861347296</v>
      </c>
    </row>
  </sheetData>
  <mergeCells count="4">
    <mergeCell ref="A2:A3"/>
    <mergeCell ref="B2:C2"/>
    <mergeCell ref="D2:E2"/>
    <mergeCell ref="F2:G2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18E1D-FE5D-477E-A754-A8390FC220A9}">
  <dimension ref="A1:G8"/>
  <sheetViews>
    <sheetView zoomScaleNormal="100" workbookViewId="0"/>
  </sheetViews>
  <sheetFormatPr defaultRowHeight="11.25" x14ac:dyDescent="0.2"/>
  <cols>
    <col min="1" max="1" width="27.42578125" style="13" customWidth="1"/>
    <col min="2" max="7" width="9.42578125" style="1" customWidth="1"/>
    <col min="8" max="16384" width="9.140625" style="1"/>
  </cols>
  <sheetData>
    <row r="1" spans="1:7" s="131" customFormat="1" ht="12" thickBot="1" x14ac:dyDescent="0.3">
      <c r="A1" s="17" t="s">
        <v>214</v>
      </c>
      <c r="B1" s="39"/>
      <c r="C1" s="39"/>
      <c r="D1" s="39"/>
      <c r="E1" s="39"/>
      <c r="F1" s="39"/>
      <c r="G1" s="39"/>
    </row>
    <row r="2" spans="1:7" s="13" customFormat="1" x14ac:dyDescent="0.2">
      <c r="A2" s="202" t="s">
        <v>213</v>
      </c>
      <c r="B2" s="189">
        <v>2000</v>
      </c>
      <c r="C2" s="189" t="s">
        <v>34</v>
      </c>
      <c r="D2" s="189" t="s">
        <v>33</v>
      </c>
      <c r="E2" s="191" t="s">
        <v>32</v>
      </c>
      <c r="F2" s="192"/>
      <c r="G2" s="192"/>
    </row>
    <row r="3" spans="1:7" s="13" customFormat="1" x14ac:dyDescent="0.2">
      <c r="A3" s="214"/>
      <c r="B3" s="190"/>
      <c r="C3" s="190"/>
      <c r="D3" s="190"/>
      <c r="E3" s="118" t="s">
        <v>31</v>
      </c>
      <c r="F3" s="118" t="s">
        <v>144</v>
      </c>
      <c r="G3" s="117" t="s">
        <v>143</v>
      </c>
    </row>
    <row r="4" spans="1:7" s="11" customFormat="1" x14ac:dyDescent="0.2">
      <c r="A4" s="109" t="s">
        <v>212</v>
      </c>
      <c r="B4" s="53">
        <v>4105</v>
      </c>
      <c r="C4" s="53">
        <v>4366</v>
      </c>
      <c r="D4" s="53">
        <v>4502</v>
      </c>
      <c r="E4" s="53">
        <v>4803</v>
      </c>
      <c r="F4" s="53">
        <v>4473</v>
      </c>
      <c r="G4" s="53">
        <v>330</v>
      </c>
    </row>
    <row r="5" spans="1:7" x14ac:dyDescent="0.2">
      <c r="A5" s="3" t="s">
        <v>211</v>
      </c>
      <c r="B5" s="45">
        <v>11201</v>
      </c>
      <c r="C5" s="35">
        <v>10072</v>
      </c>
      <c r="D5" s="35">
        <v>10590</v>
      </c>
      <c r="E5" s="35">
        <v>11241</v>
      </c>
      <c r="F5" s="53">
        <v>10582</v>
      </c>
      <c r="G5" s="53">
        <v>659</v>
      </c>
    </row>
    <row r="6" spans="1:7" x14ac:dyDescent="0.2">
      <c r="A6" s="108" t="s">
        <v>210</v>
      </c>
      <c r="B6" s="35">
        <v>173</v>
      </c>
      <c r="C6" s="35">
        <v>183</v>
      </c>
      <c r="D6" s="35">
        <v>186</v>
      </c>
      <c r="E6" s="35">
        <v>174</v>
      </c>
      <c r="F6" s="53">
        <v>147</v>
      </c>
      <c r="G6" s="53">
        <v>27</v>
      </c>
    </row>
    <row r="7" spans="1:7" x14ac:dyDescent="0.2">
      <c r="A7" s="3" t="s">
        <v>209</v>
      </c>
      <c r="B7" s="45">
        <v>60</v>
      </c>
      <c r="C7" s="35">
        <v>81</v>
      </c>
      <c r="D7" s="35">
        <v>82</v>
      </c>
      <c r="E7" s="35">
        <v>110</v>
      </c>
      <c r="F7" s="53">
        <v>93</v>
      </c>
      <c r="G7" s="53">
        <v>17</v>
      </c>
    </row>
    <row r="8" spans="1:7" s="11" customFormat="1" x14ac:dyDescent="0.2">
      <c r="A8" s="85" t="s">
        <v>46</v>
      </c>
      <c r="B8" s="36">
        <v>15539</v>
      </c>
      <c r="C8" s="56">
        <v>14702</v>
      </c>
      <c r="D8" s="56">
        <v>15360</v>
      </c>
      <c r="E8" s="56">
        <v>16328</v>
      </c>
      <c r="F8" s="56">
        <f>SUM(F4:F7)</f>
        <v>15295</v>
      </c>
      <c r="G8" s="56">
        <f>SUM(G4:G7)</f>
        <v>1033</v>
      </c>
    </row>
  </sheetData>
  <mergeCells count="5">
    <mergeCell ref="C2:C3"/>
    <mergeCell ref="D2:D3"/>
    <mergeCell ref="E2:G2"/>
    <mergeCell ref="A2:A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C5888-77B3-4871-8C26-A583AC8B016D}">
  <dimension ref="A1:K11"/>
  <sheetViews>
    <sheetView zoomScaleNormal="100" workbookViewId="0"/>
  </sheetViews>
  <sheetFormatPr defaultRowHeight="11.25" x14ac:dyDescent="0.2"/>
  <cols>
    <col min="1" max="1" width="14.140625" style="132" customWidth="1"/>
    <col min="2" max="11" width="9" style="1" customWidth="1"/>
    <col min="12" max="16384" width="9.140625" style="1"/>
  </cols>
  <sheetData>
    <row r="1" spans="1:11" s="13" customFormat="1" ht="12" thickBot="1" x14ac:dyDescent="0.25">
      <c r="A1" s="31" t="s">
        <v>229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s="13" customFormat="1" x14ac:dyDescent="0.2">
      <c r="A2" s="202" t="s">
        <v>228</v>
      </c>
      <c r="B2" s="212" t="s">
        <v>227</v>
      </c>
      <c r="C2" s="134" t="s">
        <v>226</v>
      </c>
      <c r="D2" s="134" t="s">
        <v>225</v>
      </c>
      <c r="E2" s="134" t="s">
        <v>224</v>
      </c>
      <c r="F2" s="104" t="s">
        <v>223</v>
      </c>
      <c r="G2" s="104" t="s">
        <v>222</v>
      </c>
      <c r="H2" s="104" t="s">
        <v>221</v>
      </c>
      <c r="I2" s="104" t="s">
        <v>220</v>
      </c>
      <c r="J2" s="212" t="s">
        <v>219</v>
      </c>
      <c r="K2" s="200" t="s">
        <v>46</v>
      </c>
    </row>
    <row r="3" spans="1:11" s="13" customFormat="1" x14ac:dyDescent="0.2">
      <c r="A3" s="214"/>
      <c r="B3" s="213"/>
      <c r="C3" s="217" t="s">
        <v>218</v>
      </c>
      <c r="D3" s="218"/>
      <c r="E3" s="217" t="s">
        <v>217</v>
      </c>
      <c r="F3" s="219"/>
      <c r="G3" s="219"/>
      <c r="H3" s="219"/>
      <c r="I3" s="218"/>
      <c r="J3" s="213"/>
      <c r="K3" s="216"/>
    </row>
    <row r="4" spans="1:11" s="11" customFormat="1" x14ac:dyDescent="0.2">
      <c r="A4" s="132" t="s">
        <v>199</v>
      </c>
      <c r="B4" s="20" t="s">
        <v>92</v>
      </c>
      <c r="C4" s="20">
        <v>2</v>
      </c>
      <c r="D4" s="20">
        <v>9</v>
      </c>
      <c r="E4" s="20">
        <v>13</v>
      </c>
      <c r="F4" s="20">
        <v>12</v>
      </c>
      <c r="G4" s="20">
        <v>12</v>
      </c>
      <c r="H4" s="20" t="s">
        <v>92</v>
      </c>
      <c r="I4" s="20" t="s">
        <v>92</v>
      </c>
      <c r="J4" s="20" t="s">
        <v>92</v>
      </c>
      <c r="K4" s="20">
        <v>48</v>
      </c>
    </row>
    <row r="5" spans="1:11" x14ac:dyDescent="0.2">
      <c r="A5" s="89" t="s">
        <v>216</v>
      </c>
      <c r="B5" s="20">
        <v>5</v>
      </c>
      <c r="C5" s="20">
        <v>124</v>
      </c>
      <c r="D5" s="20">
        <v>321</v>
      </c>
      <c r="E5" s="20">
        <v>397</v>
      </c>
      <c r="F5" s="20">
        <v>307</v>
      </c>
      <c r="G5" s="20">
        <v>365</v>
      </c>
      <c r="H5" s="20">
        <v>236</v>
      </c>
      <c r="I5" s="20">
        <v>61</v>
      </c>
      <c r="J5" s="20">
        <v>4</v>
      </c>
      <c r="K5" s="20">
        <v>1820</v>
      </c>
    </row>
    <row r="6" spans="1:11" x14ac:dyDescent="0.2">
      <c r="A6" s="89" t="s">
        <v>196</v>
      </c>
      <c r="B6" s="20">
        <v>7</v>
      </c>
      <c r="C6" s="20">
        <v>121</v>
      </c>
      <c r="D6" s="20">
        <v>312</v>
      </c>
      <c r="E6" s="20">
        <v>391</v>
      </c>
      <c r="F6" s="20">
        <v>240</v>
      </c>
      <c r="G6" s="20">
        <v>362</v>
      </c>
      <c r="H6" s="20">
        <v>335</v>
      </c>
      <c r="I6" s="20">
        <v>94</v>
      </c>
      <c r="J6" s="20">
        <v>22</v>
      </c>
      <c r="K6" s="20">
        <v>1884</v>
      </c>
    </row>
    <row r="7" spans="1:11" x14ac:dyDescent="0.2">
      <c r="A7" s="89" t="s">
        <v>195</v>
      </c>
      <c r="B7" s="20">
        <v>6</v>
      </c>
      <c r="C7" s="20">
        <v>206</v>
      </c>
      <c r="D7" s="20">
        <v>623</v>
      </c>
      <c r="E7" s="20">
        <v>815</v>
      </c>
      <c r="F7" s="20">
        <v>577</v>
      </c>
      <c r="G7" s="20">
        <v>679</v>
      </c>
      <c r="H7" s="20">
        <v>657</v>
      </c>
      <c r="I7" s="20">
        <v>243</v>
      </c>
      <c r="J7" s="20">
        <v>93</v>
      </c>
      <c r="K7" s="20">
        <v>3899</v>
      </c>
    </row>
    <row r="8" spans="1:11" x14ac:dyDescent="0.2">
      <c r="A8" s="89" t="s">
        <v>194</v>
      </c>
      <c r="B8" s="20">
        <v>3</v>
      </c>
      <c r="C8" s="20">
        <v>154</v>
      </c>
      <c r="D8" s="20">
        <v>396</v>
      </c>
      <c r="E8" s="20">
        <v>469</v>
      </c>
      <c r="F8" s="20">
        <v>313</v>
      </c>
      <c r="G8" s="20">
        <v>396</v>
      </c>
      <c r="H8" s="20">
        <v>429</v>
      </c>
      <c r="I8" s="20">
        <v>163</v>
      </c>
      <c r="J8" s="20">
        <v>77</v>
      </c>
      <c r="K8" s="20">
        <v>2400</v>
      </c>
    </row>
    <row r="9" spans="1:11" x14ac:dyDescent="0.2">
      <c r="A9" s="89" t="s">
        <v>193</v>
      </c>
      <c r="B9" s="20">
        <v>2</v>
      </c>
      <c r="C9" s="20">
        <v>63</v>
      </c>
      <c r="D9" s="20">
        <v>153</v>
      </c>
      <c r="E9" s="20">
        <v>205</v>
      </c>
      <c r="F9" s="20">
        <v>131</v>
      </c>
      <c r="G9" s="20">
        <v>148</v>
      </c>
      <c r="H9" s="20">
        <v>176</v>
      </c>
      <c r="I9" s="20">
        <v>98</v>
      </c>
      <c r="J9" s="20">
        <v>34</v>
      </c>
      <c r="K9" s="20">
        <v>1010</v>
      </c>
    </row>
    <row r="10" spans="1:11" x14ac:dyDescent="0.2">
      <c r="A10" s="93" t="s">
        <v>215</v>
      </c>
      <c r="B10" s="20">
        <v>1</v>
      </c>
      <c r="C10" s="20">
        <v>11</v>
      </c>
      <c r="D10" s="20">
        <v>27</v>
      </c>
      <c r="E10" s="20">
        <v>34</v>
      </c>
      <c r="F10" s="20">
        <v>16</v>
      </c>
      <c r="G10" s="20">
        <v>32</v>
      </c>
      <c r="H10" s="20">
        <v>36</v>
      </c>
      <c r="I10" s="20">
        <v>16</v>
      </c>
      <c r="J10" s="20">
        <v>7</v>
      </c>
      <c r="K10" s="20">
        <v>180</v>
      </c>
    </row>
    <row r="11" spans="1:11" x14ac:dyDescent="0.2">
      <c r="A11" s="133" t="s">
        <v>46</v>
      </c>
      <c r="B11" s="79">
        <v>24</v>
      </c>
      <c r="C11" s="79">
        <v>681</v>
      </c>
      <c r="D11" s="79">
        <v>1841</v>
      </c>
      <c r="E11" s="79">
        <v>2324</v>
      </c>
      <c r="F11" s="79">
        <v>1596</v>
      </c>
      <c r="G11" s="79">
        <v>1994</v>
      </c>
      <c r="H11" s="79">
        <v>1869</v>
      </c>
      <c r="I11" s="79">
        <v>675</v>
      </c>
      <c r="J11" s="79">
        <v>237</v>
      </c>
      <c r="K11" s="79">
        <v>11241</v>
      </c>
    </row>
  </sheetData>
  <mergeCells count="6">
    <mergeCell ref="A2:A3"/>
    <mergeCell ref="B2:B3"/>
    <mergeCell ref="J2:J3"/>
    <mergeCell ref="K2:K3"/>
    <mergeCell ref="C3:D3"/>
    <mergeCell ref="E3:I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3E571-781A-453D-9021-E274C8A5B873}">
  <dimension ref="A1:G59"/>
  <sheetViews>
    <sheetView zoomScaleNormal="100" workbookViewId="0"/>
  </sheetViews>
  <sheetFormatPr defaultRowHeight="11.25" x14ac:dyDescent="0.2"/>
  <cols>
    <col min="1" max="1" width="28.140625" style="136" customWidth="1"/>
    <col min="2" max="7" width="15" style="136" customWidth="1"/>
    <col min="8" max="16384" width="9.140625" style="136"/>
  </cols>
  <sheetData>
    <row r="1" spans="1:7" s="148" customFormat="1" ht="14.1" customHeight="1" x14ac:dyDescent="0.2">
      <c r="A1" s="149" t="s">
        <v>243</v>
      </c>
      <c r="B1" s="149"/>
      <c r="C1" s="149"/>
      <c r="D1" s="149"/>
      <c r="E1" s="150"/>
      <c r="F1" s="150"/>
      <c r="G1" s="149"/>
    </row>
    <row r="2" spans="1:7" ht="29.25" customHeight="1" x14ac:dyDescent="0.2">
      <c r="A2" s="147" t="s">
        <v>115</v>
      </c>
      <c r="B2" s="147" t="s">
        <v>242</v>
      </c>
      <c r="C2" s="147" t="s">
        <v>241</v>
      </c>
      <c r="D2" s="147" t="s">
        <v>240</v>
      </c>
      <c r="E2" s="147" t="s">
        <v>239</v>
      </c>
      <c r="F2" s="147" t="s">
        <v>238</v>
      </c>
      <c r="G2" s="147" t="s">
        <v>46</v>
      </c>
    </row>
    <row r="3" spans="1:7" ht="10.5" customHeight="1" x14ac:dyDescent="0.2">
      <c r="A3" s="146">
        <v>2000</v>
      </c>
      <c r="B3" s="119">
        <v>51445</v>
      </c>
      <c r="C3" s="119">
        <v>27049</v>
      </c>
      <c r="D3" s="119">
        <v>1049</v>
      </c>
      <c r="E3" s="119">
        <v>2295</v>
      </c>
      <c r="F3" s="119">
        <v>5124</v>
      </c>
      <c r="G3" s="119">
        <v>86962</v>
      </c>
    </row>
    <row r="4" spans="1:7" ht="10.5" customHeight="1" x14ac:dyDescent="0.2">
      <c r="A4" s="19">
        <v>2001</v>
      </c>
      <c r="B4" s="119">
        <v>51249</v>
      </c>
      <c r="C4" s="119">
        <v>27788</v>
      </c>
      <c r="D4" s="119">
        <v>1188</v>
      </c>
      <c r="E4" s="119">
        <v>2153</v>
      </c>
      <c r="F4" s="119">
        <v>5161</v>
      </c>
      <c r="G4" s="119">
        <v>87539</v>
      </c>
    </row>
    <row r="5" spans="1:7" ht="10.5" customHeight="1" x14ac:dyDescent="0.2">
      <c r="A5" s="19">
        <v>2002</v>
      </c>
      <c r="B5" s="119">
        <v>54291</v>
      </c>
      <c r="C5" s="119">
        <v>28922</v>
      </c>
      <c r="D5" s="119">
        <v>1156</v>
      </c>
      <c r="E5" s="119">
        <v>2293</v>
      </c>
      <c r="F5" s="119">
        <v>4911</v>
      </c>
      <c r="G5" s="119">
        <v>91573</v>
      </c>
    </row>
    <row r="6" spans="1:7" ht="10.5" customHeight="1" x14ac:dyDescent="0.2">
      <c r="A6" s="19">
        <v>2003</v>
      </c>
      <c r="B6" s="119">
        <v>50755</v>
      </c>
      <c r="C6" s="119">
        <v>28057</v>
      </c>
      <c r="D6" s="119">
        <v>1164</v>
      </c>
      <c r="E6" s="119">
        <v>2134</v>
      </c>
      <c r="F6" s="119">
        <v>4612</v>
      </c>
      <c r="G6" s="119">
        <v>86722</v>
      </c>
    </row>
    <row r="7" spans="1:7" ht="10.5" customHeight="1" x14ac:dyDescent="0.2">
      <c r="A7" s="19">
        <v>2004</v>
      </c>
      <c r="B7" s="119">
        <v>54296</v>
      </c>
      <c r="C7" s="119">
        <v>28998</v>
      </c>
      <c r="D7" s="119">
        <v>1219</v>
      </c>
      <c r="E7" s="119">
        <v>2088</v>
      </c>
      <c r="F7" s="119">
        <v>4326</v>
      </c>
      <c r="G7" s="119">
        <v>90927</v>
      </c>
    </row>
    <row r="8" spans="1:7" ht="10.5" customHeight="1" x14ac:dyDescent="0.2">
      <c r="A8" s="19">
        <v>2005</v>
      </c>
      <c r="B8" s="119">
        <v>53744</v>
      </c>
      <c r="C8" s="119">
        <v>29193</v>
      </c>
      <c r="D8" s="119">
        <v>1160</v>
      </c>
      <c r="E8" s="119">
        <v>2038</v>
      </c>
      <c r="F8" s="119">
        <v>4212</v>
      </c>
      <c r="G8" s="119">
        <v>90347</v>
      </c>
    </row>
    <row r="9" spans="1:7" ht="10.5" customHeight="1" x14ac:dyDescent="0.2">
      <c r="A9" s="19">
        <v>2006</v>
      </c>
      <c r="B9" s="119">
        <v>52437</v>
      </c>
      <c r="C9" s="119">
        <v>29561</v>
      </c>
      <c r="D9" s="119">
        <v>1182</v>
      </c>
      <c r="E9" s="119">
        <v>1992</v>
      </c>
      <c r="F9" s="119">
        <v>4161</v>
      </c>
      <c r="G9" s="119">
        <v>89333</v>
      </c>
    </row>
    <row r="10" spans="1:7" ht="10.5" customHeight="1" x14ac:dyDescent="0.2">
      <c r="A10" s="19">
        <v>2007</v>
      </c>
      <c r="B10" s="119">
        <v>46267</v>
      </c>
      <c r="C10" s="119">
        <v>27475</v>
      </c>
      <c r="D10" s="119">
        <v>1112</v>
      </c>
      <c r="E10" s="119">
        <v>1863</v>
      </c>
      <c r="F10" s="119">
        <v>3812</v>
      </c>
      <c r="G10" s="119">
        <v>80529</v>
      </c>
    </row>
    <row r="11" spans="1:7" ht="10.5" customHeight="1" x14ac:dyDescent="0.2">
      <c r="A11" s="19">
        <v>2008</v>
      </c>
      <c r="B11" s="119">
        <v>44000</v>
      </c>
      <c r="C11" s="119">
        <v>26516</v>
      </c>
      <c r="D11" s="119">
        <v>1211</v>
      </c>
      <c r="E11" s="119">
        <v>1835</v>
      </c>
      <c r="F11" s="119">
        <v>3756</v>
      </c>
      <c r="G11" s="119">
        <v>77318</v>
      </c>
    </row>
    <row r="12" spans="1:7" ht="10.5" customHeight="1" x14ac:dyDescent="0.2">
      <c r="A12" s="19">
        <v>2009</v>
      </c>
      <c r="B12" s="119">
        <v>45526</v>
      </c>
      <c r="C12" s="119">
        <v>27146</v>
      </c>
      <c r="D12" s="119">
        <v>1185</v>
      </c>
      <c r="E12" s="119">
        <v>2063</v>
      </c>
      <c r="F12" s="119">
        <v>3843</v>
      </c>
      <c r="G12" s="119">
        <v>79763</v>
      </c>
    </row>
    <row r="13" spans="1:7" ht="10.5" customHeight="1" x14ac:dyDescent="0.2">
      <c r="A13" s="19">
        <v>2010</v>
      </c>
      <c r="B13" s="119">
        <v>48068</v>
      </c>
      <c r="C13" s="119">
        <v>26874</v>
      </c>
      <c r="D13" s="119">
        <v>1138</v>
      </c>
      <c r="E13" s="119">
        <v>2019</v>
      </c>
      <c r="F13" s="119">
        <v>3962</v>
      </c>
      <c r="G13" s="119">
        <v>82061</v>
      </c>
    </row>
    <row r="14" spans="1:7" ht="10.5" customHeight="1" x14ac:dyDescent="0.2">
      <c r="A14" s="145" t="s">
        <v>11</v>
      </c>
      <c r="B14" s="119"/>
      <c r="C14" s="119"/>
      <c r="D14" s="119"/>
      <c r="E14" s="119"/>
      <c r="F14" s="119"/>
      <c r="G14" s="119"/>
    </row>
    <row r="15" spans="1:7" ht="10.5" customHeight="1" x14ac:dyDescent="0.2">
      <c r="A15" s="143" t="s">
        <v>155</v>
      </c>
      <c r="B15" s="137">
        <v>4717</v>
      </c>
      <c r="C15" s="137">
        <v>2570</v>
      </c>
      <c r="D15" s="137">
        <v>161</v>
      </c>
      <c r="E15" s="137">
        <v>101</v>
      </c>
      <c r="F15" s="137">
        <v>292</v>
      </c>
      <c r="G15" s="137">
        <v>7841</v>
      </c>
    </row>
    <row r="16" spans="1:7" ht="10.5" customHeight="1" x14ac:dyDescent="0.2">
      <c r="A16" s="140" t="s">
        <v>11</v>
      </c>
      <c r="B16" s="119"/>
      <c r="C16" s="119"/>
      <c r="D16" s="119"/>
      <c r="E16" s="119"/>
      <c r="F16" s="119"/>
      <c r="G16" s="119"/>
    </row>
    <row r="17" spans="1:7" ht="10.5" customHeight="1" x14ac:dyDescent="0.2">
      <c r="A17" s="139" t="s">
        <v>109</v>
      </c>
      <c r="B17" s="137">
        <v>56</v>
      </c>
      <c r="C17" s="137">
        <v>52</v>
      </c>
      <c r="D17" s="137">
        <v>8</v>
      </c>
      <c r="E17" s="137">
        <v>1</v>
      </c>
      <c r="F17" s="137">
        <v>5</v>
      </c>
      <c r="G17" s="137">
        <v>122</v>
      </c>
    </row>
    <row r="18" spans="1:7" ht="10.5" customHeight="1" x14ac:dyDescent="0.2">
      <c r="A18" s="139" t="s">
        <v>108</v>
      </c>
      <c r="B18" s="137">
        <v>30</v>
      </c>
      <c r="C18" s="137">
        <v>32</v>
      </c>
      <c r="D18" s="137">
        <v>5</v>
      </c>
      <c r="E18" s="137">
        <v>1</v>
      </c>
      <c r="F18" s="137">
        <v>8</v>
      </c>
      <c r="G18" s="137">
        <v>76</v>
      </c>
    </row>
    <row r="19" spans="1:7" ht="10.5" customHeight="1" x14ac:dyDescent="0.2">
      <c r="A19" s="139" t="s">
        <v>107</v>
      </c>
      <c r="B19" s="137">
        <v>13</v>
      </c>
      <c r="C19" s="137">
        <v>2</v>
      </c>
      <c r="D19" s="73" t="s">
        <v>92</v>
      </c>
      <c r="E19" s="73" t="s">
        <v>92</v>
      </c>
      <c r="F19" s="73" t="s">
        <v>92</v>
      </c>
      <c r="G19" s="137">
        <v>15</v>
      </c>
    </row>
    <row r="20" spans="1:7" ht="10.5" customHeight="1" x14ac:dyDescent="0.2">
      <c r="A20" s="139" t="s">
        <v>105</v>
      </c>
      <c r="B20" s="137">
        <v>320</v>
      </c>
      <c r="C20" s="137">
        <v>132</v>
      </c>
      <c r="D20" s="137">
        <v>6</v>
      </c>
      <c r="E20" s="137">
        <v>6</v>
      </c>
      <c r="F20" s="137">
        <v>16</v>
      </c>
      <c r="G20" s="137">
        <v>480</v>
      </c>
    </row>
    <row r="21" spans="1:7" ht="10.5" customHeight="1" x14ac:dyDescent="0.2">
      <c r="A21" s="139" t="s">
        <v>237</v>
      </c>
      <c r="B21" s="137">
        <v>2270</v>
      </c>
      <c r="C21" s="137">
        <v>1326</v>
      </c>
      <c r="D21" s="137">
        <v>79</v>
      </c>
      <c r="E21" s="137">
        <v>71</v>
      </c>
      <c r="F21" s="137">
        <v>146</v>
      </c>
      <c r="G21" s="137">
        <v>3892</v>
      </c>
    </row>
    <row r="22" spans="1:7" ht="10.5" customHeight="1" x14ac:dyDescent="0.2">
      <c r="A22" s="143" t="s">
        <v>103</v>
      </c>
      <c r="B22" s="137">
        <v>8791</v>
      </c>
      <c r="C22" s="137">
        <v>2791</v>
      </c>
      <c r="D22" s="137">
        <v>100</v>
      </c>
      <c r="E22" s="137">
        <v>49</v>
      </c>
      <c r="F22" s="137">
        <v>120</v>
      </c>
      <c r="G22" s="137">
        <v>11851</v>
      </c>
    </row>
    <row r="23" spans="1:7" ht="11.1" customHeight="1" x14ac:dyDescent="0.2">
      <c r="A23" s="140" t="s">
        <v>11</v>
      </c>
      <c r="B23" s="119"/>
      <c r="C23" s="119"/>
      <c r="D23" s="119"/>
      <c r="E23" s="119"/>
      <c r="F23" s="119"/>
      <c r="G23" s="119"/>
    </row>
    <row r="24" spans="1:7" ht="24.75" customHeight="1" x14ac:dyDescent="0.2">
      <c r="A24" s="142" t="s">
        <v>236</v>
      </c>
      <c r="B24" s="137">
        <v>1166</v>
      </c>
      <c r="C24" s="137">
        <v>93</v>
      </c>
      <c r="D24" s="73" t="s">
        <v>92</v>
      </c>
      <c r="E24" s="73" t="s">
        <v>92</v>
      </c>
      <c r="F24" s="73" t="s">
        <v>92</v>
      </c>
      <c r="G24" s="137">
        <v>1259</v>
      </c>
    </row>
    <row r="25" spans="1:7" ht="21.75" customHeight="1" x14ac:dyDescent="0.2">
      <c r="A25" s="141" t="s">
        <v>101</v>
      </c>
      <c r="B25" s="137">
        <v>6314</v>
      </c>
      <c r="C25" s="137">
        <v>2380</v>
      </c>
      <c r="D25" s="137">
        <v>77</v>
      </c>
      <c r="E25" s="137">
        <v>38</v>
      </c>
      <c r="F25" s="137">
        <v>101</v>
      </c>
      <c r="G25" s="137">
        <v>8910</v>
      </c>
    </row>
    <row r="26" spans="1:7" ht="27" customHeight="1" x14ac:dyDescent="0.2">
      <c r="A26" s="144" t="s">
        <v>235</v>
      </c>
      <c r="B26" s="137">
        <v>1734</v>
      </c>
      <c r="C26" s="137">
        <v>1159</v>
      </c>
      <c r="D26" s="137">
        <v>39</v>
      </c>
      <c r="E26" s="137">
        <v>35</v>
      </c>
      <c r="F26" s="137">
        <v>72</v>
      </c>
      <c r="G26" s="137">
        <v>3040</v>
      </c>
    </row>
    <row r="27" spans="1:7" ht="10.5" customHeight="1" x14ac:dyDescent="0.2">
      <c r="A27" s="139" t="s">
        <v>11</v>
      </c>
      <c r="B27" s="119"/>
      <c r="C27" s="119"/>
      <c r="D27" s="119"/>
      <c r="E27" s="119"/>
      <c r="F27" s="119"/>
      <c r="G27" s="119"/>
    </row>
    <row r="28" spans="1:7" ht="10.5" customHeight="1" x14ac:dyDescent="0.2">
      <c r="A28" s="139" t="s">
        <v>97</v>
      </c>
      <c r="B28" s="137">
        <v>449</v>
      </c>
      <c r="C28" s="137">
        <v>295</v>
      </c>
      <c r="D28" s="137">
        <v>8</v>
      </c>
      <c r="E28" s="137">
        <v>13</v>
      </c>
      <c r="F28" s="137">
        <v>28</v>
      </c>
      <c r="G28" s="137">
        <v>793</v>
      </c>
    </row>
    <row r="29" spans="1:7" ht="10.5" customHeight="1" x14ac:dyDescent="0.2">
      <c r="A29" s="139" t="s">
        <v>96</v>
      </c>
      <c r="B29" s="137">
        <v>1060</v>
      </c>
      <c r="C29" s="137">
        <v>729</v>
      </c>
      <c r="D29" s="137">
        <v>18</v>
      </c>
      <c r="E29" s="137">
        <v>8</v>
      </c>
      <c r="F29" s="137">
        <v>11</v>
      </c>
      <c r="G29" s="137">
        <v>1826</v>
      </c>
    </row>
    <row r="30" spans="1:7" ht="10.5" customHeight="1" x14ac:dyDescent="0.2">
      <c r="A30" s="139" t="s">
        <v>95</v>
      </c>
      <c r="B30" s="137">
        <v>32</v>
      </c>
      <c r="C30" s="137">
        <v>31</v>
      </c>
      <c r="D30" s="137">
        <v>1</v>
      </c>
      <c r="E30" s="137">
        <v>7</v>
      </c>
      <c r="F30" s="137">
        <v>10</v>
      </c>
      <c r="G30" s="137">
        <v>81</v>
      </c>
    </row>
    <row r="31" spans="1:7" ht="10.5" customHeight="1" x14ac:dyDescent="0.2">
      <c r="A31" s="139" t="s">
        <v>94</v>
      </c>
      <c r="B31" s="137">
        <v>46</v>
      </c>
      <c r="C31" s="137">
        <v>21</v>
      </c>
      <c r="D31" s="137">
        <v>8</v>
      </c>
      <c r="E31" s="137">
        <v>3</v>
      </c>
      <c r="F31" s="137">
        <v>11</v>
      </c>
      <c r="G31" s="137">
        <v>89</v>
      </c>
    </row>
    <row r="32" spans="1:7" ht="11.1" customHeight="1" x14ac:dyDescent="0.2">
      <c r="A32" s="143" t="s">
        <v>234</v>
      </c>
      <c r="B32" s="137">
        <v>12</v>
      </c>
      <c r="C32" s="137">
        <v>4</v>
      </c>
      <c r="D32" s="73" t="s">
        <v>92</v>
      </c>
      <c r="E32" s="73" t="s">
        <v>92</v>
      </c>
      <c r="F32" s="73" t="s">
        <v>92</v>
      </c>
      <c r="G32" s="137">
        <v>16</v>
      </c>
    </row>
    <row r="33" spans="1:7" ht="22.5" x14ac:dyDescent="0.2">
      <c r="A33" s="144" t="s">
        <v>91</v>
      </c>
      <c r="B33" s="137">
        <v>1694</v>
      </c>
      <c r="C33" s="137">
        <v>839</v>
      </c>
      <c r="D33" s="137">
        <v>91</v>
      </c>
      <c r="E33" s="137">
        <v>28</v>
      </c>
      <c r="F33" s="137">
        <v>146</v>
      </c>
      <c r="G33" s="137">
        <v>2798</v>
      </c>
    </row>
    <row r="34" spans="1:7" ht="10.5" customHeight="1" x14ac:dyDescent="0.2">
      <c r="A34" s="139" t="s">
        <v>11</v>
      </c>
      <c r="B34" s="119"/>
      <c r="C34" s="119"/>
      <c r="D34" s="119"/>
      <c r="E34" s="119"/>
      <c r="F34" s="119"/>
      <c r="G34" s="119"/>
    </row>
    <row r="35" spans="1:7" ht="10.5" customHeight="1" x14ac:dyDescent="0.2">
      <c r="A35" s="139" t="s">
        <v>134</v>
      </c>
      <c r="B35" s="137">
        <v>139</v>
      </c>
      <c r="C35" s="137">
        <v>68</v>
      </c>
      <c r="D35" s="137">
        <v>16</v>
      </c>
      <c r="E35" s="137">
        <v>3</v>
      </c>
      <c r="F35" s="137">
        <v>4</v>
      </c>
      <c r="G35" s="137">
        <v>230</v>
      </c>
    </row>
    <row r="36" spans="1:7" ht="10.5" customHeight="1" x14ac:dyDescent="0.2">
      <c r="A36" s="139" t="s">
        <v>133</v>
      </c>
      <c r="B36" s="137">
        <v>57</v>
      </c>
      <c r="C36" s="137">
        <v>8</v>
      </c>
      <c r="D36" s="137">
        <v>2</v>
      </c>
      <c r="E36" s="137">
        <v>1</v>
      </c>
      <c r="F36" s="73" t="s">
        <v>92</v>
      </c>
      <c r="G36" s="137">
        <v>68</v>
      </c>
    </row>
    <row r="37" spans="1:7" ht="10.5" customHeight="1" x14ac:dyDescent="0.2">
      <c r="A37" s="139" t="s">
        <v>233</v>
      </c>
      <c r="B37" s="137">
        <v>7</v>
      </c>
      <c r="C37" s="137">
        <v>3</v>
      </c>
      <c r="D37" s="73" t="s">
        <v>92</v>
      </c>
      <c r="E37" s="73" t="s">
        <v>92</v>
      </c>
      <c r="F37" s="73" t="s">
        <v>92</v>
      </c>
      <c r="G37" s="137">
        <v>10</v>
      </c>
    </row>
    <row r="38" spans="1:7" ht="10.5" customHeight="1" x14ac:dyDescent="0.2">
      <c r="A38" s="139" t="s">
        <v>90</v>
      </c>
      <c r="B38" s="137">
        <v>252</v>
      </c>
      <c r="C38" s="137">
        <v>178</v>
      </c>
      <c r="D38" s="137">
        <v>16</v>
      </c>
      <c r="E38" s="137">
        <v>11</v>
      </c>
      <c r="F38" s="137">
        <v>43</v>
      </c>
      <c r="G38" s="137">
        <v>500</v>
      </c>
    </row>
    <row r="39" spans="1:7" ht="10.5" customHeight="1" x14ac:dyDescent="0.2">
      <c r="A39" s="139" t="s">
        <v>130</v>
      </c>
      <c r="B39" s="137">
        <v>172</v>
      </c>
      <c r="C39" s="137">
        <v>43</v>
      </c>
      <c r="D39" s="137">
        <v>1</v>
      </c>
      <c r="E39" s="137">
        <v>1</v>
      </c>
      <c r="F39" s="137">
        <v>2</v>
      </c>
      <c r="G39" s="137">
        <v>219</v>
      </c>
    </row>
    <row r="40" spans="1:7" ht="10.5" customHeight="1" x14ac:dyDescent="0.2">
      <c r="A40" s="143" t="s">
        <v>232</v>
      </c>
      <c r="B40" s="137">
        <v>16</v>
      </c>
      <c r="C40" s="137">
        <v>7</v>
      </c>
      <c r="D40" s="73" t="s">
        <v>92</v>
      </c>
      <c r="E40" s="137">
        <v>1</v>
      </c>
      <c r="F40" s="137">
        <v>4</v>
      </c>
      <c r="G40" s="137">
        <v>28</v>
      </c>
    </row>
    <row r="41" spans="1:7" ht="10.5" customHeight="1" x14ac:dyDescent="0.2">
      <c r="A41" s="140" t="s">
        <v>89</v>
      </c>
      <c r="B41" s="137">
        <v>11250</v>
      </c>
      <c r="C41" s="137">
        <v>6009</v>
      </c>
      <c r="D41" s="137">
        <v>377</v>
      </c>
      <c r="E41" s="137">
        <v>203</v>
      </c>
      <c r="F41" s="137">
        <v>520</v>
      </c>
      <c r="G41" s="137">
        <v>18359</v>
      </c>
    </row>
    <row r="42" spans="1:7" ht="9.75" customHeight="1" x14ac:dyDescent="0.2">
      <c r="A42" s="142" t="s">
        <v>11</v>
      </c>
      <c r="B42" s="119"/>
      <c r="C42" s="119"/>
      <c r="D42" s="119"/>
      <c r="E42" s="119"/>
      <c r="F42" s="119"/>
      <c r="G42" s="119"/>
    </row>
    <row r="43" spans="1:7" ht="22.5" x14ac:dyDescent="0.2">
      <c r="A43" s="142" t="s">
        <v>128</v>
      </c>
      <c r="B43" s="137">
        <v>215</v>
      </c>
      <c r="C43" s="137">
        <v>87</v>
      </c>
      <c r="D43" s="137">
        <v>4</v>
      </c>
      <c r="E43" s="137">
        <v>3</v>
      </c>
      <c r="F43" s="137">
        <v>5</v>
      </c>
      <c r="G43" s="137">
        <v>314</v>
      </c>
    </row>
    <row r="44" spans="1:7" ht="10.5" customHeight="1" x14ac:dyDescent="0.2">
      <c r="A44" s="142" t="s">
        <v>88</v>
      </c>
      <c r="B44" s="137">
        <v>4719</v>
      </c>
      <c r="C44" s="137">
        <v>2957</v>
      </c>
      <c r="D44" s="137">
        <v>164</v>
      </c>
      <c r="E44" s="137">
        <v>104</v>
      </c>
      <c r="F44" s="137">
        <v>274</v>
      </c>
      <c r="G44" s="137">
        <v>8218</v>
      </c>
    </row>
    <row r="45" spans="1:7" ht="21.75" customHeight="1" x14ac:dyDescent="0.2">
      <c r="A45" s="142" t="s">
        <v>127</v>
      </c>
      <c r="B45" s="137">
        <v>15</v>
      </c>
      <c r="C45" s="137">
        <v>7</v>
      </c>
      <c r="D45" s="73" t="s">
        <v>92</v>
      </c>
      <c r="E45" s="73" t="s">
        <v>92</v>
      </c>
      <c r="F45" s="137">
        <v>2</v>
      </c>
      <c r="G45" s="137">
        <v>24</v>
      </c>
    </row>
    <row r="46" spans="1:7" ht="10.5" customHeight="1" x14ac:dyDescent="0.2">
      <c r="A46" s="143" t="s">
        <v>231</v>
      </c>
      <c r="B46" s="137">
        <v>1063</v>
      </c>
      <c r="C46" s="137">
        <v>717</v>
      </c>
      <c r="D46" s="137">
        <v>69</v>
      </c>
      <c r="E46" s="137">
        <v>29</v>
      </c>
      <c r="F46" s="137">
        <v>57</v>
      </c>
      <c r="G46" s="137">
        <v>1935</v>
      </c>
    </row>
    <row r="47" spans="1:7" ht="10.5" customHeight="1" x14ac:dyDescent="0.2">
      <c r="A47" s="140" t="s">
        <v>125</v>
      </c>
      <c r="B47" s="137">
        <v>3555</v>
      </c>
      <c r="C47" s="137">
        <v>1477</v>
      </c>
      <c r="D47" s="137">
        <v>34</v>
      </c>
      <c r="E47" s="137">
        <v>15</v>
      </c>
      <c r="F47" s="137">
        <v>56</v>
      </c>
      <c r="G47" s="137">
        <v>5137</v>
      </c>
    </row>
    <row r="48" spans="1:7" ht="10.5" customHeight="1" x14ac:dyDescent="0.2">
      <c r="A48" s="142" t="s">
        <v>11</v>
      </c>
      <c r="B48" s="119"/>
      <c r="C48" s="119"/>
      <c r="D48" s="119"/>
      <c r="E48" s="119"/>
      <c r="F48" s="119"/>
      <c r="G48" s="119"/>
    </row>
    <row r="49" spans="1:7" ht="10.5" customHeight="1" x14ac:dyDescent="0.2">
      <c r="A49" s="142" t="s">
        <v>230</v>
      </c>
      <c r="B49" s="137">
        <v>202</v>
      </c>
      <c r="C49" s="137">
        <v>80</v>
      </c>
      <c r="D49" s="73" t="s">
        <v>92</v>
      </c>
      <c r="E49" s="137">
        <v>2</v>
      </c>
      <c r="F49" s="73" t="s">
        <v>92</v>
      </c>
      <c r="G49" s="137">
        <v>284</v>
      </c>
    </row>
    <row r="50" spans="1:7" ht="12" customHeight="1" x14ac:dyDescent="0.2">
      <c r="A50" s="142" t="s">
        <v>123</v>
      </c>
      <c r="B50" s="137">
        <v>557</v>
      </c>
      <c r="C50" s="137">
        <v>278</v>
      </c>
      <c r="D50" s="137">
        <v>10</v>
      </c>
      <c r="E50" s="137">
        <v>3</v>
      </c>
      <c r="F50" s="137">
        <v>5</v>
      </c>
      <c r="G50" s="137">
        <v>853</v>
      </c>
    </row>
    <row r="51" spans="1:7" ht="10.5" customHeight="1" x14ac:dyDescent="0.2">
      <c r="A51" s="141" t="s">
        <v>86</v>
      </c>
      <c r="B51" s="137">
        <v>140</v>
      </c>
      <c r="C51" s="137">
        <v>19</v>
      </c>
      <c r="D51" s="73" t="s">
        <v>92</v>
      </c>
      <c r="E51" s="73" t="s">
        <v>92</v>
      </c>
      <c r="F51" s="137">
        <v>1</v>
      </c>
      <c r="G51" s="137">
        <v>160</v>
      </c>
    </row>
    <row r="52" spans="1:7" ht="10.5" customHeight="1" x14ac:dyDescent="0.2">
      <c r="A52" s="140" t="s">
        <v>85</v>
      </c>
      <c r="B52" s="137">
        <v>16326</v>
      </c>
      <c r="C52" s="137">
        <v>12029</v>
      </c>
      <c r="D52" s="137">
        <v>336</v>
      </c>
      <c r="E52" s="137">
        <v>1588</v>
      </c>
      <c r="F52" s="137">
        <v>2755</v>
      </c>
      <c r="G52" s="137">
        <v>33034</v>
      </c>
    </row>
    <row r="53" spans="1:7" ht="10.5" customHeight="1" x14ac:dyDescent="0.2">
      <c r="A53" s="139" t="s">
        <v>11</v>
      </c>
      <c r="B53" s="119"/>
      <c r="C53" s="119"/>
      <c r="D53" s="119"/>
      <c r="E53" s="119"/>
      <c r="F53" s="119"/>
      <c r="G53" s="119"/>
    </row>
    <row r="54" spans="1:7" ht="10.5" customHeight="1" x14ac:dyDescent="0.2">
      <c r="A54" s="139" t="s">
        <v>84</v>
      </c>
      <c r="B54" s="119">
        <v>8714</v>
      </c>
      <c r="C54" s="119">
        <v>7456</v>
      </c>
      <c r="D54" s="119">
        <v>217</v>
      </c>
      <c r="E54" s="119">
        <v>1124</v>
      </c>
      <c r="F54" s="119">
        <v>2175</v>
      </c>
      <c r="G54" s="119">
        <v>19686</v>
      </c>
    </row>
    <row r="55" spans="1:7" ht="10.5" customHeight="1" x14ac:dyDescent="0.2">
      <c r="A55" s="139" t="s">
        <v>83</v>
      </c>
      <c r="B55" s="119">
        <v>1305</v>
      </c>
      <c r="C55" s="119">
        <v>571</v>
      </c>
      <c r="D55" s="119">
        <v>9</v>
      </c>
      <c r="E55" s="119">
        <v>46</v>
      </c>
      <c r="F55" s="119">
        <v>35</v>
      </c>
      <c r="G55" s="119">
        <v>1966</v>
      </c>
    </row>
    <row r="56" spans="1:7" ht="10.5" customHeight="1" x14ac:dyDescent="0.2">
      <c r="A56" s="139" t="s">
        <v>82</v>
      </c>
      <c r="B56" s="137">
        <v>3647</v>
      </c>
      <c r="C56" s="137">
        <v>2227</v>
      </c>
      <c r="D56" s="137">
        <v>57</v>
      </c>
      <c r="E56" s="137">
        <v>212</v>
      </c>
      <c r="F56" s="137">
        <v>250</v>
      </c>
      <c r="G56" s="137">
        <v>6393</v>
      </c>
    </row>
    <row r="57" spans="1:7" ht="10.5" customHeight="1" x14ac:dyDescent="0.2">
      <c r="A57" s="139" t="s">
        <v>81</v>
      </c>
      <c r="B57" s="137">
        <v>347</v>
      </c>
      <c r="C57" s="137">
        <v>477</v>
      </c>
      <c r="D57" s="137">
        <v>15</v>
      </c>
      <c r="E57" s="137">
        <v>92</v>
      </c>
      <c r="F57" s="137">
        <v>146</v>
      </c>
      <c r="G57" s="137">
        <v>1077</v>
      </c>
    </row>
    <row r="58" spans="1:7" ht="10.5" customHeight="1" x14ac:dyDescent="0.2">
      <c r="A58" s="139" t="s">
        <v>80</v>
      </c>
      <c r="B58" s="137">
        <v>641</v>
      </c>
      <c r="C58" s="137">
        <v>311</v>
      </c>
      <c r="D58" s="137">
        <v>9</v>
      </c>
      <c r="E58" s="137">
        <v>24</v>
      </c>
      <c r="F58" s="137">
        <v>31</v>
      </c>
      <c r="G58" s="137">
        <v>1016</v>
      </c>
    </row>
    <row r="59" spans="1:7" x14ac:dyDescent="0.2">
      <c r="A59" s="138" t="s">
        <v>118</v>
      </c>
      <c r="B59" s="137">
        <v>467</v>
      </c>
      <c r="C59" s="137">
        <v>280</v>
      </c>
      <c r="D59" s="137">
        <v>13</v>
      </c>
      <c r="E59" s="137">
        <v>20</v>
      </c>
      <c r="F59" s="137">
        <v>33</v>
      </c>
      <c r="G59" s="137">
        <v>813</v>
      </c>
    </row>
  </sheetData>
  <pageMargins left="0.75" right="0.75" top="1" bottom="1" header="0.5" footer="0.5"/>
  <pageSetup paperSize="9" orientation="portrait" horizontalDpi="300" verticalDpi="0" copies="0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CF779-5563-41CA-B6A1-B99B655A14D8}">
  <dimension ref="A1:F59"/>
  <sheetViews>
    <sheetView zoomScaleNormal="100" workbookViewId="0"/>
  </sheetViews>
  <sheetFormatPr defaultRowHeight="11.25" x14ac:dyDescent="0.2"/>
  <cols>
    <col min="1" max="1" width="30.7109375" style="136" customWidth="1"/>
    <col min="2" max="6" width="14.140625" style="136" customWidth="1"/>
    <col min="7" max="16384" width="9.140625" style="136"/>
  </cols>
  <sheetData>
    <row r="1" spans="1:6" s="148" customFormat="1" ht="14.1" customHeight="1" x14ac:dyDescent="0.2">
      <c r="A1" s="155" t="s">
        <v>249</v>
      </c>
      <c r="B1" s="155"/>
      <c r="C1" s="155"/>
      <c r="D1" s="155"/>
      <c r="E1" s="155"/>
      <c r="F1" s="155"/>
    </row>
    <row r="2" spans="1:6" ht="18" customHeight="1" x14ac:dyDescent="0.2">
      <c r="A2" s="154" t="s">
        <v>115</v>
      </c>
      <c r="B2" s="154" t="s">
        <v>248</v>
      </c>
      <c r="C2" s="154" t="s">
        <v>247</v>
      </c>
      <c r="D2" s="154" t="s">
        <v>246</v>
      </c>
      <c r="E2" s="154" t="s">
        <v>245</v>
      </c>
      <c r="F2" s="154" t="s">
        <v>46</v>
      </c>
    </row>
    <row r="3" spans="1:6" ht="10.5" customHeight="1" x14ac:dyDescent="0.2">
      <c r="A3" s="19">
        <v>2000</v>
      </c>
      <c r="B3" s="44">
        <v>1086</v>
      </c>
      <c r="C3" s="44">
        <v>56385</v>
      </c>
      <c r="D3" s="44">
        <v>25956</v>
      </c>
      <c r="E3" s="44">
        <v>3535</v>
      </c>
      <c r="F3" s="44">
        <v>86962</v>
      </c>
    </row>
    <row r="4" spans="1:6" ht="10.5" customHeight="1" x14ac:dyDescent="0.2">
      <c r="A4" s="19">
        <v>2001</v>
      </c>
      <c r="B4" s="44">
        <v>1004</v>
      </c>
      <c r="C4" s="44">
        <v>55329</v>
      </c>
      <c r="D4" s="44">
        <v>27504</v>
      </c>
      <c r="E4" s="44">
        <v>3702</v>
      </c>
      <c r="F4" s="44">
        <v>87539</v>
      </c>
    </row>
    <row r="5" spans="1:6" ht="10.5" customHeight="1" x14ac:dyDescent="0.2">
      <c r="A5" s="19">
        <v>2002</v>
      </c>
      <c r="B5" s="44">
        <v>916</v>
      </c>
      <c r="C5" s="44">
        <v>56587</v>
      </c>
      <c r="D5" s="44">
        <v>29836</v>
      </c>
      <c r="E5" s="44">
        <v>4234</v>
      </c>
      <c r="F5" s="44">
        <v>91573</v>
      </c>
    </row>
    <row r="6" spans="1:6" ht="10.5" customHeight="1" x14ac:dyDescent="0.2">
      <c r="A6" s="19">
        <v>2003</v>
      </c>
      <c r="B6" s="44">
        <v>890</v>
      </c>
      <c r="C6" s="44">
        <v>53053</v>
      </c>
      <c r="D6" s="44">
        <v>28410</v>
      </c>
      <c r="E6" s="44">
        <v>4369</v>
      </c>
      <c r="F6" s="44">
        <v>86722</v>
      </c>
    </row>
    <row r="7" spans="1:6" ht="10.5" customHeight="1" x14ac:dyDescent="0.2">
      <c r="A7" s="19">
        <v>2004</v>
      </c>
      <c r="B7" s="44">
        <v>829</v>
      </c>
      <c r="C7" s="44">
        <v>54742</v>
      </c>
      <c r="D7" s="44">
        <v>30776</v>
      </c>
      <c r="E7" s="44">
        <v>4580</v>
      </c>
      <c r="F7" s="44">
        <v>90927</v>
      </c>
    </row>
    <row r="8" spans="1:6" ht="10.5" customHeight="1" x14ac:dyDescent="0.2">
      <c r="A8" s="19">
        <v>2005</v>
      </c>
      <c r="B8" s="44">
        <v>825</v>
      </c>
      <c r="C8" s="44">
        <v>53693</v>
      </c>
      <c r="D8" s="44">
        <v>31295</v>
      </c>
      <c r="E8" s="44">
        <v>4534</v>
      </c>
      <c r="F8" s="44">
        <v>90347</v>
      </c>
    </row>
    <row r="9" spans="1:6" ht="10.5" customHeight="1" x14ac:dyDescent="0.2">
      <c r="A9" s="19">
        <v>2006</v>
      </c>
      <c r="B9" s="44">
        <v>789</v>
      </c>
      <c r="C9" s="44">
        <v>52718</v>
      </c>
      <c r="D9" s="44">
        <v>30980</v>
      </c>
      <c r="E9" s="44">
        <v>4846</v>
      </c>
      <c r="F9" s="44">
        <v>89333</v>
      </c>
    </row>
    <row r="10" spans="1:6" ht="10.5" customHeight="1" x14ac:dyDescent="0.2">
      <c r="A10" s="19">
        <v>2007</v>
      </c>
      <c r="B10" s="44">
        <v>648</v>
      </c>
      <c r="C10" s="44">
        <v>47422</v>
      </c>
      <c r="D10" s="44">
        <v>28189</v>
      </c>
      <c r="E10" s="44">
        <v>4270</v>
      </c>
      <c r="F10" s="44">
        <v>80529</v>
      </c>
    </row>
    <row r="11" spans="1:6" ht="10.5" customHeight="1" x14ac:dyDescent="0.2">
      <c r="A11" s="19">
        <v>2008</v>
      </c>
      <c r="B11" s="44">
        <v>615</v>
      </c>
      <c r="C11" s="44">
        <v>45804</v>
      </c>
      <c r="D11" s="44">
        <v>26812</v>
      </c>
      <c r="E11" s="44">
        <v>4087</v>
      </c>
      <c r="F11" s="44">
        <v>77318</v>
      </c>
    </row>
    <row r="12" spans="1:6" ht="10.5" customHeight="1" x14ac:dyDescent="0.2">
      <c r="A12" s="19">
        <v>2009</v>
      </c>
      <c r="B12" s="44">
        <v>660</v>
      </c>
      <c r="C12" s="44">
        <v>48042</v>
      </c>
      <c r="D12" s="44">
        <v>26935</v>
      </c>
      <c r="E12" s="44">
        <v>4126</v>
      </c>
      <c r="F12" s="44">
        <v>79763</v>
      </c>
    </row>
    <row r="13" spans="1:6" ht="10.5" customHeight="1" x14ac:dyDescent="0.2">
      <c r="A13" s="19">
        <v>2010</v>
      </c>
      <c r="B13" s="44">
        <v>675</v>
      </c>
      <c r="C13" s="44">
        <v>50112</v>
      </c>
      <c r="D13" s="44">
        <v>27241</v>
      </c>
      <c r="E13" s="44">
        <v>4033</v>
      </c>
      <c r="F13" s="44">
        <v>82061</v>
      </c>
    </row>
    <row r="14" spans="1:6" ht="10.5" customHeight="1" x14ac:dyDescent="0.2">
      <c r="A14" s="145" t="s">
        <v>11</v>
      </c>
      <c r="B14" s="44"/>
      <c r="C14" s="44"/>
      <c r="D14" s="44"/>
      <c r="E14" s="44"/>
      <c r="F14" s="44"/>
    </row>
    <row r="15" spans="1:6" ht="10.5" customHeight="1" x14ac:dyDescent="0.2">
      <c r="A15" s="140" t="s">
        <v>155</v>
      </c>
      <c r="B15" s="137">
        <v>71</v>
      </c>
      <c r="C15" s="137">
        <v>4968</v>
      </c>
      <c r="D15" s="137">
        <v>2454</v>
      </c>
      <c r="E15" s="137">
        <v>348</v>
      </c>
      <c r="F15" s="137">
        <v>7841</v>
      </c>
    </row>
    <row r="16" spans="1:6" ht="10.5" customHeight="1" x14ac:dyDescent="0.2">
      <c r="A16" s="140" t="s">
        <v>11</v>
      </c>
      <c r="B16" s="44"/>
      <c r="C16" s="44"/>
      <c r="D16" s="44"/>
      <c r="E16" s="44"/>
      <c r="F16" s="44"/>
    </row>
    <row r="17" spans="1:6" ht="10.5" customHeight="1" x14ac:dyDescent="0.2">
      <c r="A17" s="139" t="s">
        <v>109</v>
      </c>
      <c r="B17" s="44">
        <v>2</v>
      </c>
      <c r="C17" s="44">
        <v>92</v>
      </c>
      <c r="D17" s="44">
        <v>27</v>
      </c>
      <c r="E17" s="44">
        <v>1</v>
      </c>
      <c r="F17" s="44">
        <v>122</v>
      </c>
    </row>
    <row r="18" spans="1:6" ht="10.5" customHeight="1" x14ac:dyDescent="0.2">
      <c r="A18" s="139" t="s">
        <v>108</v>
      </c>
      <c r="B18" s="44">
        <v>4</v>
      </c>
      <c r="C18" s="44">
        <v>52</v>
      </c>
      <c r="D18" s="44">
        <v>19</v>
      </c>
      <c r="E18" s="119">
        <v>1</v>
      </c>
      <c r="F18" s="44">
        <v>76</v>
      </c>
    </row>
    <row r="19" spans="1:6" ht="10.5" customHeight="1" x14ac:dyDescent="0.2">
      <c r="A19" s="139" t="s">
        <v>107</v>
      </c>
      <c r="B19" s="73" t="s">
        <v>92</v>
      </c>
      <c r="C19" s="137">
        <v>6</v>
      </c>
      <c r="D19" s="137">
        <v>9</v>
      </c>
      <c r="E19" s="137">
        <v>0</v>
      </c>
      <c r="F19" s="137">
        <v>15</v>
      </c>
    </row>
    <row r="20" spans="1:6" ht="10.5" customHeight="1" x14ac:dyDescent="0.2">
      <c r="A20" s="139" t="s">
        <v>105</v>
      </c>
      <c r="B20" s="137">
        <v>3</v>
      </c>
      <c r="C20" s="137">
        <v>256</v>
      </c>
      <c r="D20" s="137">
        <v>181</v>
      </c>
      <c r="E20" s="137">
        <v>40</v>
      </c>
      <c r="F20" s="137">
        <v>480</v>
      </c>
    </row>
    <row r="21" spans="1:6" ht="10.5" customHeight="1" x14ac:dyDescent="0.2">
      <c r="A21" s="139" t="s">
        <v>237</v>
      </c>
      <c r="B21" s="137">
        <v>30</v>
      </c>
      <c r="C21" s="137">
        <v>2619</v>
      </c>
      <c r="D21" s="137">
        <v>1131</v>
      </c>
      <c r="E21" s="137">
        <v>112</v>
      </c>
      <c r="F21" s="137">
        <v>3892</v>
      </c>
    </row>
    <row r="22" spans="1:6" ht="10.5" customHeight="1" x14ac:dyDescent="0.2">
      <c r="A22" s="143" t="s">
        <v>103</v>
      </c>
      <c r="B22" s="137">
        <v>20</v>
      </c>
      <c r="C22" s="137">
        <v>4921</v>
      </c>
      <c r="D22" s="137">
        <v>5801</v>
      </c>
      <c r="E22" s="137">
        <v>1109</v>
      </c>
      <c r="F22" s="137">
        <v>11851</v>
      </c>
    </row>
    <row r="23" spans="1:6" ht="10.5" customHeight="1" x14ac:dyDescent="0.2">
      <c r="A23" s="140" t="s">
        <v>11</v>
      </c>
      <c r="B23" s="44"/>
      <c r="C23" s="44"/>
      <c r="D23" s="44"/>
      <c r="E23" s="44"/>
      <c r="F23" s="44"/>
    </row>
    <row r="24" spans="1:6" ht="22.5" x14ac:dyDescent="0.2">
      <c r="A24" s="142" t="s">
        <v>244</v>
      </c>
      <c r="B24" s="137">
        <v>1</v>
      </c>
      <c r="C24" s="137">
        <v>335</v>
      </c>
      <c r="D24" s="137">
        <v>680</v>
      </c>
      <c r="E24" s="137">
        <v>243</v>
      </c>
      <c r="F24" s="137">
        <v>1259</v>
      </c>
    </row>
    <row r="25" spans="1:6" ht="15" customHeight="1" x14ac:dyDescent="0.2">
      <c r="A25" s="141" t="s">
        <v>101</v>
      </c>
      <c r="B25" s="137">
        <v>12</v>
      </c>
      <c r="C25" s="137">
        <v>3951</v>
      </c>
      <c r="D25" s="137">
        <v>4268</v>
      </c>
      <c r="E25" s="137">
        <v>679</v>
      </c>
      <c r="F25" s="137">
        <v>8910</v>
      </c>
    </row>
    <row r="26" spans="1:6" ht="24" customHeight="1" x14ac:dyDescent="0.2">
      <c r="A26" s="144" t="s">
        <v>235</v>
      </c>
      <c r="B26" s="137">
        <v>47</v>
      </c>
      <c r="C26" s="137">
        <v>2016</v>
      </c>
      <c r="D26" s="137">
        <v>900</v>
      </c>
      <c r="E26" s="137">
        <v>77</v>
      </c>
      <c r="F26" s="137">
        <v>3040</v>
      </c>
    </row>
    <row r="27" spans="1:6" ht="10.5" customHeight="1" x14ac:dyDescent="0.2">
      <c r="A27" s="140" t="s">
        <v>11</v>
      </c>
      <c r="B27" s="44"/>
      <c r="C27" s="44"/>
      <c r="D27" s="44"/>
      <c r="E27" s="44"/>
      <c r="F27" s="44"/>
    </row>
    <row r="28" spans="1:6" ht="10.5" customHeight="1" x14ac:dyDescent="0.2">
      <c r="A28" s="139" t="s">
        <v>97</v>
      </c>
      <c r="B28" s="137">
        <v>28</v>
      </c>
      <c r="C28" s="137">
        <v>623</v>
      </c>
      <c r="D28" s="137">
        <v>127</v>
      </c>
      <c r="E28" s="137">
        <v>15</v>
      </c>
      <c r="F28" s="137">
        <v>793</v>
      </c>
    </row>
    <row r="29" spans="1:6" ht="10.5" customHeight="1" x14ac:dyDescent="0.2">
      <c r="A29" s="139" t="s">
        <v>96</v>
      </c>
      <c r="B29" s="137">
        <v>7</v>
      </c>
      <c r="C29" s="137">
        <v>1131</v>
      </c>
      <c r="D29" s="137">
        <v>645</v>
      </c>
      <c r="E29" s="137">
        <v>43</v>
      </c>
      <c r="F29" s="137">
        <v>1826</v>
      </c>
    </row>
    <row r="30" spans="1:6" ht="10.5" customHeight="1" x14ac:dyDescent="0.2">
      <c r="A30" s="139" t="s">
        <v>95</v>
      </c>
      <c r="B30" s="137">
        <v>8</v>
      </c>
      <c r="C30" s="137">
        <v>60</v>
      </c>
      <c r="D30" s="137">
        <v>13</v>
      </c>
      <c r="E30" s="137">
        <v>0</v>
      </c>
      <c r="F30" s="137">
        <v>81</v>
      </c>
    </row>
    <row r="31" spans="1:6" ht="10.5" customHeight="1" x14ac:dyDescent="0.2">
      <c r="A31" s="139" t="s">
        <v>94</v>
      </c>
      <c r="B31" s="137">
        <v>1</v>
      </c>
      <c r="C31" s="137">
        <v>63</v>
      </c>
      <c r="D31" s="137">
        <v>22</v>
      </c>
      <c r="E31" s="137">
        <v>3</v>
      </c>
      <c r="F31" s="137">
        <v>89</v>
      </c>
    </row>
    <row r="32" spans="1:6" ht="10.5" customHeight="1" x14ac:dyDescent="0.2">
      <c r="A32" s="143" t="s">
        <v>234</v>
      </c>
      <c r="B32" s="73" t="s">
        <v>92</v>
      </c>
      <c r="C32" s="137">
        <v>4</v>
      </c>
      <c r="D32" s="137">
        <v>11</v>
      </c>
      <c r="E32" s="137">
        <v>1</v>
      </c>
      <c r="F32" s="137">
        <v>16</v>
      </c>
    </row>
    <row r="33" spans="1:6" ht="21.75" customHeight="1" x14ac:dyDescent="0.2">
      <c r="A33" s="153" t="s">
        <v>91</v>
      </c>
      <c r="B33" s="137">
        <v>35</v>
      </c>
      <c r="C33" s="137">
        <v>1581</v>
      </c>
      <c r="D33" s="137">
        <v>971</v>
      </c>
      <c r="E33" s="137">
        <v>211</v>
      </c>
      <c r="F33" s="137">
        <v>2798</v>
      </c>
    </row>
    <row r="34" spans="1:6" ht="10.5" customHeight="1" x14ac:dyDescent="0.2">
      <c r="A34" s="140" t="s">
        <v>11</v>
      </c>
      <c r="B34" s="44"/>
      <c r="C34" s="44"/>
      <c r="D34" s="44"/>
      <c r="E34" s="44"/>
      <c r="F34" s="44"/>
    </row>
    <row r="35" spans="1:6" ht="10.5" customHeight="1" x14ac:dyDescent="0.2">
      <c r="A35" s="139" t="s">
        <v>134</v>
      </c>
      <c r="B35" s="44">
        <v>1</v>
      </c>
      <c r="C35" s="44">
        <v>127</v>
      </c>
      <c r="D35" s="44">
        <v>93</v>
      </c>
      <c r="E35" s="44">
        <v>9</v>
      </c>
      <c r="F35" s="44">
        <v>230</v>
      </c>
    </row>
    <row r="36" spans="1:6" ht="10.5" customHeight="1" x14ac:dyDescent="0.2">
      <c r="A36" s="139" t="s">
        <v>133</v>
      </c>
      <c r="B36" s="73" t="s">
        <v>92</v>
      </c>
      <c r="C36" s="44">
        <v>8</v>
      </c>
      <c r="D36" s="44">
        <v>34</v>
      </c>
      <c r="E36" s="44">
        <v>26</v>
      </c>
      <c r="F36" s="44">
        <v>68</v>
      </c>
    </row>
    <row r="37" spans="1:6" ht="10.5" customHeight="1" x14ac:dyDescent="0.2">
      <c r="A37" s="139" t="s">
        <v>233</v>
      </c>
      <c r="B37" s="73" t="s">
        <v>92</v>
      </c>
      <c r="C37" s="44">
        <v>4</v>
      </c>
      <c r="D37" s="44">
        <v>5</v>
      </c>
      <c r="E37" s="44">
        <v>1</v>
      </c>
      <c r="F37" s="44">
        <v>10</v>
      </c>
    </row>
    <row r="38" spans="1:6" ht="10.5" customHeight="1" x14ac:dyDescent="0.2">
      <c r="A38" s="139" t="s">
        <v>90</v>
      </c>
      <c r="B38" s="44">
        <v>7</v>
      </c>
      <c r="C38" s="44">
        <v>321</v>
      </c>
      <c r="D38" s="44">
        <v>145</v>
      </c>
      <c r="E38" s="44">
        <v>27</v>
      </c>
      <c r="F38" s="44">
        <v>500</v>
      </c>
    </row>
    <row r="39" spans="1:6" ht="10.5" customHeight="1" x14ac:dyDescent="0.2">
      <c r="A39" s="139" t="s">
        <v>130</v>
      </c>
      <c r="B39" s="73" t="s">
        <v>92</v>
      </c>
      <c r="C39" s="44">
        <v>57</v>
      </c>
      <c r="D39" s="44">
        <v>130</v>
      </c>
      <c r="E39" s="44">
        <v>32</v>
      </c>
      <c r="F39" s="44">
        <v>219</v>
      </c>
    </row>
    <row r="40" spans="1:6" ht="10.5" customHeight="1" x14ac:dyDescent="0.2">
      <c r="A40" s="143" t="s">
        <v>232</v>
      </c>
      <c r="B40" s="73" t="s">
        <v>92</v>
      </c>
      <c r="C40" s="44">
        <v>9</v>
      </c>
      <c r="D40" s="44">
        <v>14</v>
      </c>
      <c r="E40" s="44">
        <v>5</v>
      </c>
      <c r="F40" s="44">
        <v>28</v>
      </c>
    </row>
    <row r="41" spans="1:6" ht="10.5" customHeight="1" x14ac:dyDescent="0.2">
      <c r="A41" s="140" t="s">
        <v>89</v>
      </c>
      <c r="B41" s="137">
        <v>128</v>
      </c>
      <c r="C41" s="137">
        <v>11102</v>
      </c>
      <c r="D41" s="137">
        <v>6321</v>
      </c>
      <c r="E41" s="137">
        <v>808</v>
      </c>
      <c r="F41" s="137">
        <v>18359</v>
      </c>
    </row>
    <row r="42" spans="1:6" ht="11.1" customHeight="1" x14ac:dyDescent="0.2">
      <c r="A42" s="140" t="s">
        <v>11</v>
      </c>
      <c r="B42" s="44"/>
      <c r="C42" s="44"/>
      <c r="D42" s="44"/>
      <c r="E42" s="44"/>
      <c r="F42" s="44"/>
    </row>
    <row r="43" spans="1:6" ht="24.75" customHeight="1" x14ac:dyDescent="0.2">
      <c r="A43" s="142" t="s">
        <v>128</v>
      </c>
      <c r="B43" s="73" t="s">
        <v>92</v>
      </c>
      <c r="C43" s="137">
        <v>159</v>
      </c>
      <c r="D43" s="137">
        <v>141</v>
      </c>
      <c r="E43" s="137">
        <v>14</v>
      </c>
      <c r="F43" s="137">
        <v>314</v>
      </c>
    </row>
    <row r="44" spans="1:6" ht="11.1" customHeight="1" x14ac:dyDescent="0.2">
      <c r="A44" s="139" t="s">
        <v>88</v>
      </c>
      <c r="B44" s="137">
        <v>81</v>
      </c>
      <c r="C44" s="137">
        <v>5613</v>
      </c>
      <c r="D44" s="137">
        <v>2336</v>
      </c>
      <c r="E44" s="137">
        <v>188</v>
      </c>
      <c r="F44" s="137">
        <v>8218</v>
      </c>
    </row>
    <row r="45" spans="1:6" ht="21" customHeight="1" x14ac:dyDescent="0.2">
      <c r="A45" s="152" t="s">
        <v>127</v>
      </c>
      <c r="B45" s="73" t="s">
        <v>92</v>
      </c>
      <c r="C45" s="137">
        <v>13</v>
      </c>
      <c r="D45" s="137">
        <v>11</v>
      </c>
      <c r="E45" s="73" t="s">
        <v>92</v>
      </c>
      <c r="F45" s="137">
        <v>24</v>
      </c>
    </row>
    <row r="46" spans="1:6" ht="10.5" customHeight="1" x14ac:dyDescent="0.2">
      <c r="A46" s="143" t="s">
        <v>231</v>
      </c>
      <c r="B46" s="137">
        <v>5</v>
      </c>
      <c r="C46" s="137">
        <v>1157</v>
      </c>
      <c r="D46" s="137">
        <v>736</v>
      </c>
      <c r="E46" s="137">
        <v>37</v>
      </c>
      <c r="F46" s="137">
        <v>1935</v>
      </c>
    </row>
    <row r="47" spans="1:6" ht="10.5" customHeight="1" x14ac:dyDescent="0.2">
      <c r="A47" s="140" t="s">
        <v>125</v>
      </c>
      <c r="B47" s="137">
        <v>18</v>
      </c>
      <c r="C47" s="137">
        <v>2061</v>
      </c>
      <c r="D47" s="137">
        <v>2463</v>
      </c>
      <c r="E47" s="137">
        <v>595</v>
      </c>
      <c r="F47" s="137">
        <v>5137</v>
      </c>
    </row>
    <row r="48" spans="1:6" ht="10.5" customHeight="1" x14ac:dyDescent="0.2">
      <c r="A48" s="140" t="s">
        <v>11</v>
      </c>
      <c r="B48" s="44"/>
      <c r="C48" s="44"/>
      <c r="D48" s="44"/>
      <c r="E48" s="44"/>
      <c r="F48" s="44"/>
    </row>
    <row r="49" spans="1:6" ht="10.5" customHeight="1" x14ac:dyDescent="0.2">
      <c r="A49" s="142" t="s">
        <v>230</v>
      </c>
      <c r="B49" s="137">
        <v>1</v>
      </c>
      <c r="C49" s="137">
        <v>69</v>
      </c>
      <c r="D49" s="137">
        <v>153</v>
      </c>
      <c r="E49" s="137">
        <v>61</v>
      </c>
      <c r="F49" s="137">
        <v>284</v>
      </c>
    </row>
    <row r="50" spans="1:6" ht="10.5" customHeight="1" x14ac:dyDescent="0.2">
      <c r="A50" s="142" t="s">
        <v>123</v>
      </c>
      <c r="B50" s="137">
        <v>4</v>
      </c>
      <c r="C50" s="137">
        <v>352</v>
      </c>
      <c r="D50" s="137">
        <v>403</v>
      </c>
      <c r="E50" s="137">
        <v>94</v>
      </c>
      <c r="F50" s="137">
        <v>853</v>
      </c>
    </row>
    <row r="51" spans="1:6" ht="10.5" customHeight="1" x14ac:dyDescent="0.2">
      <c r="A51" s="139" t="s">
        <v>86</v>
      </c>
      <c r="B51" s="73" t="s">
        <v>92</v>
      </c>
      <c r="C51" s="137">
        <v>67</v>
      </c>
      <c r="D51" s="137">
        <v>82</v>
      </c>
      <c r="E51" s="137">
        <v>11</v>
      </c>
      <c r="F51" s="137">
        <v>160</v>
      </c>
    </row>
    <row r="52" spans="1:6" ht="10.5" customHeight="1" x14ac:dyDescent="0.2">
      <c r="A52" s="151" t="s">
        <v>85</v>
      </c>
      <c r="B52" s="137">
        <v>356</v>
      </c>
      <c r="C52" s="137">
        <v>23463</v>
      </c>
      <c r="D52" s="137">
        <v>8331</v>
      </c>
      <c r="E52" s="137">
        <v>884</v>
      </c>
      <c r="F52" s="137">
        <v>33034</v>
      </c>
    </row>
    <row r="53" spans="1:6" ht="10.5" customHeight="1" x14ac:dyDescent="0.2">
      <c r="A53" s="140" t="s">
        <v>11</v>
      </c>
      <c r="B53" s="44"/>
      <c r="C53" s="44"/>
      <c r="D53" s="44"/>
      <c r="E53" s="44"/>
      <c r="F53" s="44"/>
    </row>
    <row r="54" spans="1:6" ht="10.5" customHeight="1" x14ac:dyDescent="0.2">
      <c r="A54" s="139" t="s">
        <v>84</v>
      </c>
      <c r="B54" s="44">
        <v>254</v>
      </c>
      <c r="C54" s="44">
        <v>15464</v>
      </c>
      <c r="D54" s="44">
        <v>3759</v>
      </c>
      <c r="E54" s="44">
        <v>209</v>
      </c>
      <c r="F54" s="44">
        <v>19686</v>
      </c>
    </row>
    <row r="55" spans="1:6" ht="10.5" customHeight="1" x14ac:dyDescent="0.2">
      <c r="A55" s="139" t="s">
        <v>83</v>
      </c>
      <c r="B55" s="44">
        <v>6</v>
      </c>
      <c r="C55" s="44">
        <v>872</v>
      </c>
      <c r="D55" s="44">
        <v>927</v>
      </c>
      <c r="E55" s="44">
        <v>161</v>
      </c>
      <c r="F55" s="44">
        <v>1966</v>
      </c>
    </row>
    <row r="56" spans="1:6" ht="10.5" customHeight="1" x14ac:dyDescent="0.2">
      <c r="A56" s="139" t="s">
        <v>82</v>
      </c>
      <c r="B56" s="44">
        <v>60</v>
      </c>
      <c r="C56" s="44">
        <v>3915</v>
      </c>
      <c r="D56" s="44">
        <v>2103</v>
      </c>
      <c r="E56" s="44">
        <v>315</v>
      </c>
      <c r="F56" s="44">
        <v>6393</v>
      </c>
    </row>
    <row r="57" spans="1:6" ht="10.5" customHeight="1" x14ac:dyDescent="0.2">
      <c r="A57" s="139" t="s">
        <v>81</v>
      </c>
      <c r="B57" s="137">
        <v>19</v>
      </c>
      <c r="C57" s="137">
        <v>883</v>
      </c>
      <c r="D57" s="137">
        <v>166</v>
      </c>
      <c r="E57" s="137">
        <v>9</v>
      </c>
      <c r="F57" s="137">
        <v>1077</v>
      </c>
    </row>
    <row r="58" spans="1:6" ht="10.5" customHeight="1" x14ac:dyDescent="0.2">
      <c r="A58" s="139" t="s">
        <v>80</v>
      </c>
      <c r="B58" s="137">
        <v>5</v>
      </c>
      <c r="C58" s="137">
        <v>590</v>
      </c>
      <c r="D58" s="137">
        <v>364</v>
      </c>
      <c r="E58" s="137">
        <v>57</v>
      </c>
      <c r="F58" s="137">
        <v>1016</v>
      </c>
    </row>
    <row r="59" spans="1:6" ht="10.5" customHeight="1" x14ac:dyDescent="0.2">
      <c r="A59" s="139" t="s">
        <v>79</v>
      </c>
      <c r="B59" s="137">
        <v>3</v>
      </c>
      <c r="C59" s="137">
        <v>544</v>
      </c>
      <c r="D59" s="137">
        <v>244</v>
      </c>
      <c r="E59" s="137">
        <v>22</v>
      </c>
      <c r="F59" s="137">
        <v>813</v>
      </c>
    </row>
  </sheetData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3B466-CF24-4F75-99D2-FACB3ADCCE45}">
  <dimension ref="A1:B20"/>
  <sheetViews>
    <sheetView zoomScaleNormal="100" workbookViewId="0"/>
  </sheetViews>
  <sheetFormatPr defaultRowHeight="11.25" x14ac:dyDescent="0.2"/>
  <cols>
    <col min="1" max="1" width="46.42578125" style="1" customWidth="1"/>
    <col min="2" max="2" width="11" style="1" customWidth="1"/>
    <col min="3" max="16384" width="9.140625" style="1"/>
  </cols>
  <sheetData>
    <row r="1" spans="1:2" s="16" customFormat="1" ht="12" thickBot="1" x14ac:dyDescent="0.3">
      <c r="A1" s="17" t="s">
        <v>20</v>
      </c>
      <c r="B1" s="17"/>
    </row>
    <row r="2" spans="1:2" s="13" customFormat="1" x14ac:dyDescent="0.2">
      <c r="A2" s="15" t="s">
        <v>19</v>
      </c>
      <c r="B2" s="14" t="s">
        <v>18</v>
      </c>
    </row>
    <row r="3" spans="1:2" x14ac:dyDescent="0.2">
      <c r="A3" s="12" t="s">
        <v>17</v>
      </c>
      <c r="B3" s="12"/>
    </row>
    <row r="4" spans="1:2" s="11" customFormat="1" x14ac:dyDescent="0.2">
      <c r="A4" s="10" t="s">
        <v>16</v>
      </c>
      <c r="B4" s="5">
        <v>1</v>
      </c>
    </row>
    <row r="5" spans="1:2" x14ac:dyDescent="0.2">
      <c r="A5" s="10" t="s">
        <v>15</v>
      </c>
      <c r="B5" s="5">
        <v>5</v>
      </c>
    </row>
    <row r="6" spans="1:2" x14ac:dyDescent="0.2">
      <c r="A6" s="10" t="s">
        <v>14</v>
      </c>
      <c r="B6" s="5">
        <v>20</v>
      </c>
    </row>
    <row r="7" spans="1:2" x14ac:dyDescent="0.2">
      <c r="A7" s="10" t="s">
        <v>13</v>
      </c>
      <c r="B7" s="5">
        <v>20</v>
      </c>
    </row>
    <row r="8" spans="1:2" x14ac:dyDescent="0.2">
      <c r="A8" s="10" t="s">
        <v>12</v>
      </c>
      <c r="B8" s="5">
        <v>111</v>
      </c>
    </row>
    <row r="9" spans="1:2" x14ac:dyDescent="0.2">
      <c r="A9" s="10" t="s">
        <v>11</v>
      </c>
      <c r="B9" s="5"/>
    </row>
    <row r="10" spans="1:2" x14ac:dyDescent="0.2">
      <c r="A10" s="9" t="s">
        <v>10</v>
      </c>
      <c r="B10" s="4">
        <v>6</v>
      </c>
    </row>
    <row r="11" spans="1:2" x14ac:dyDescent="0.2">
      <c r="A11" s="8" t="s">
        <v>9</v>
      </c>
      <c r="B11" s="8"/>
    </row>
    <row r="12" spans="1:2" x14ac:dyDescent="0.2">
      <c r="A12" s="3" t="s">
        <v>8</v>
      </c>
      <c r="B12" s="7">
        <v>1</v>
      </c>
    </row>
    <row r="13" spans="1:2" x14ac:dyDescent="0.2">
      <c r="A13" s="3" t="s">
        <v>7</v>
      </c>
      <c r="B13" s="5">
        <v>5</v>
      </c>
    </row>
    <row r="14" spans="1:2" x14ac:dyDescent="0.2">
      <c r="A14" s="6" t="s">
        <v>6</v>
      </c>
      <c r="B14" s="5">
        <v>20</v>
      </c>
    </row>
    <row r="15" spans="1:2" x14ac:dyDescent="0.2">
      <c r="A15" s="3" t="s">
        <v>5</v>
      </c>
      <c r="B15" s="4">
        <v>116</v>
      </c>
    </row>
    <row r="16" spans="1:2" x14ac:dyDescent="0.2">
      <c r="A16" s="3" t="s">
        <v>4</v>
      </c>
      <c r="B16" s="4">
        <v>20</v>
      </c>
    </row>
    <row r="17" spans="1:2" x14ac:dyDescent="0.2">
      <c r="A17" s="3" t="s">
        <v>3</v>
      </c>
      <c r="B17" s="4">
        <v>1</v>
      </c>
    </row>
    <row r="18" spans="1:2" x14ac:dyDescent="0.2">
      <c r="A18" s="3" t="s">
        <v>2</v>
      </c>
      <c r="B18" s="4">
        <v>5</v>
      </c>
    </row>
    <row r="19" spans="1:2" x14ac:dyDescent="0.2">
      <c r="A19" s="3" t="s">
        <v>1</v>
      </c>
      <c r="B19" s="4">
        <v>1</v>
      </c>
    </row>
    <row r="20" spans="1:2" x14ac:dyDescent="0.2">
      <c r="A20" s="3" t="s">
        <v>0</v>
      </c>
      <c r="B20" s="2">
        <v>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3CEA1-3BCA-48F1-B00D-3F7A17B809E7}">
  <dimension ref="A1:O65"/>
  <sheetViews>
    <sheetView zoomScaleNormal="100" workbookViewId="0"/>
  </sheetViews>
  <sheetFormatPr defaultRowHeight="12.75" x14ac:dyDescent="0.2"/>
  <cols>
    <col min="1" max="1" width="33.140625" style="156" customWidth="1"/>
    <col min="2" max="15" width="13.85546875" style="156" customWidth="1"/>
    <col min="16" max="16384" width="9.140625" style="156"/>
  </cols>
  <sheetData>
    <row r="1" spans="1:15" s="173" customFormat="1" ht="14.1" customHeight="1" x14ac:dyDescent="0.25">
      <c r="A1" s="174" t="s">
        <v>282</v>
      </c>
      <c r="B1" s="174"/>
      <c r="C1" s="174"/>
      <c r="D1" s="174"/>
      <c r="E1" s="174"/>
      <c r="F1" s="174"/>
    </row>
    <row r="2" spans="1:15" s="171" customFormat="1" ht="15.75" customHeight="1" x14ac:dyDescent="0.25">
      <c r="A2" s="220" t="s">
        <v>190</v>
      </c>
      <c r="B2" s="221" t="s">
        <v>281</v>
      </c>
      <c r="C2" s="221"/>
      <c r="D2" s="221"/>
      <c r="E2" s="221"/>
      <c r="F2" s="221" t="s">
        <v>189</v>
      </c>
      <c r="G2" s="221"/>
      <c r="H2" s="221"/>
      <c r="I2" s="221"/>
      <c r="J2" s="222" t="s">
        <v>188</v>
      </c>
      <c r="K2" s="221" t="s">
        <v>187</v>
      </c>
      <c r="L2" s="223" t="s">
        <v>280</v>
      </c>
      <c r="M2" s="221" t="s">
        <v>185</v>
      </c>
      <c r="N2" s="221"/>
      <c r="O2" s="221"/>
    </row>
    <row r="3" spans="1:15" s="171" customFormat="1" ht="37.5" customHeight="1" x14ac:dyDescent="0.25">
      <c r="A3" s="220"/>
      <c r="B3" s="172" t="s">
        <v>279</v>
      </c>
      <c r="C3" s="172" t="s">
        <v>278</v>
      </c>
      <c r="D3" s="172" t="s">
        <v>277</v>
      </c>
      <c r="E3" s="172" t="s">
        <v>276</v>
      </c>
      <c r="F3" s="172" t="s">
        <v>275</v>
      </c>
      <c r="G3" s="172" t="s">
        <v>274</v>
      </c>
      <c r="H3" s="172" t="s">
        <v>31</v>
      </c>
      <c r="I3" s="172" t="s">
        <v>184</v>
      </c>
      <c r="J3" s="222"/>
      <c r="K3" s="221"/>
      <c r="L3" s="224"/>
      <c r="M3" s="172" t="s">
        <v>31</v>
      </c>
      <c r="N3" s="172" t="s">
        <v>144</v>
      </c>
      <c r="O3" s="172" t="s">
        <v>143</v>
      </c>
    </row>
    <row r="4" spans="1:15" s="169" customFormat="1" ht="12.95" customHeight="1" x14ac:dyDescent="0.2">
      <c r="A4" s="170">
        <v>2000</v>
      </c>
      <c r="B4" s="119">
        <v>10393</v>
      </c>
      <c r="C4" s="119">
        <v>11950</v>
      </c>
      <c r="D4" s="119">
        <v>5327</v>
      </c>
      <c r="E4" s="119">
        <v>1981</v>
      </c>
      <c r="F4" s="119">
        <v>615</v>
      </c>
      <c r="G4" s="119">
        <v>13</v>
      </c>
      <c r="H4" s="119">
        <v>30279</v>
      </c>
      <c r="I4" s="119">
        <v>18537</v>
      </c>
      <c r="J4" s="119">
        <v>2754</v>
      </c>
      <c r="K4" s="119">
        <v>40220</v>
      </c>
      <c r="L4" s="119">
        <v>14436</v>
      </c>
      <c r="M4" s="119">
        <v>87689</v>
      </c>
      <c r="N4" s="119">
        <v>76712</v>
      </c>
      <c r="O4" s="119">
        <v>10977</v>
      </c>
    </row>
    <row r="5" spans="1:15" s="169" customFormat="1" ht="12.95" customHeight="1" x14ac:dyDescent="0.2">
      <c r="A5" s="170">
        <v>2001</v>
      </c>
      <c r="B5" s="119">
        <v>8842</v>
      </c>
      <c r="C5" s="119">
        <v>12334</v>
      </c>
      <c r="D5" s="119">
        <v>6205</v>
      </c>
      <c r="E5" s="119">
        <v>2350</v>
      </c>
      <c r="F5" s="119">
        <v>689</v>
      </c>
      <c r="G5" s="119">
        <v>9</v>
      </c>
      <c r="H5" s="119">
        <v>30429</v>
      </c>
      <c r="I5" s="119">
        <v>18305</v>
      </c>
      <c r="J5" s="119">
        <v>3364</v>
      </c>
      <c r="K5" s="119">
        <v>40128</v>
      </c>
      <c r="L5" s="119">
        <v>14319</v>
      </c>
      <c r="M5" s="119">
        <v>88241</v>
      </c>
      <c r="N5" s="119">
        <v>77177</v>
      </c>
      <c r="O5" s="119">
        <v>11064</v>
      </c>
    </row>
    <row r="6" spans="1:15" s="169" customFormat="1" ht="12.95" customHeight="1" x14ac:dyDescent="0.2">
      <c r="A6" s="170">
        <v>2002</v>
      </c>
      <c r="B6" s="119">
        <v>8463</v>
      </c>
      <c r="C6" s="119">
        <v>12507</v>
      </c>
      <c r="D6" s="119">
        <v>6721</v>
      </c>
      <c r="E6" s="119">
        <v>2226</v>
      </c>
      <c r="F6" s="119">
        <v>603</v>
      </c>
      <c r="G6" s="119">
        <v>10</v>
      </c>
      <c r="H6" s="119">
        <v>30530</v>
      </c>
      <c r="I6" s="119">
        <v>18766</v>
      </c>
      <c r="J6" s="119">
        <v>4063</v>
      </c>
      <c r="K6" s="119">
        <v>42671</v>
      </c>
      <c r="L6" s="119">
        <v>15141</v>
      </c>
      <c r="M6" s="119">
        <v>92405</v>
      </c>
      <c r="N6" s="119">
        <v>80697</v>
      </c>
      <c r="O6" s="119">
        <v>11708</v>
      </c>
    </row>
    <row r="7" spans="1:15" s="169" customFormat="1" ht="12.95" customHeight="1" x14ac:dyDescent="0.2">
      <c r="A7" s="170">
        <v>2003</v>
      </c>
      <c r="B7" s="119">
        <v>8421</v>
      </c>
      <c r="C7" s="119">
        <v>12045</v>
      </c>
      <c r="D7" s="119">
        <v>6337</v>
      </c>
      <c r="E7" s="119">
        <v>2294</v>
      </c>
      <c r="F7" s="119">
        <v>635</v>
      </c>
      <c r="G7" s="119">
        <v>22</v>
      </c>
      <c r="H7" s="119">
        <v>29754</v>
      </c>
      <c r="I7" s="119">
        <v>18456</v>
      </c>
      <c r="J7" s="119">
        <v>3800</v>
      </c>
      <c r="K7" s="119">
        <v>39306</v>
      </c>
      <c r="L7" s="119">
        <v>14616</v>
      </c>
      <c r="M7" s="119">
        <v>87476</v>
      </c>
      <c r="N7" s="119">
        <v>76020</v>
      </c>
      <c r="O7" s="119">
        <v>11456</v>
      </c>
    </row>
    <row r="8" spans="1:15" ht="9.9499999999999993" customHeight="1" x14ac:dyDescent="0.2">
      <c r="A8" s="168">
        <v>2004</v>
      </c>
      <c r="B8" s="119">
        <v>8882</v>
      </c>
      <c r="C8" s="119">
        <v>11716</v>
      </c>
      <c r="D8" s="119">
        <v>5746</v>
      </c>
      <c r="E8" s="119">
        <v>2109</v>
      </c>
      <c r="F8" s="119">
        <v>552</v>
      </c>
      <c r="G8" s="119">
        <v>22</v>
      </c>
      <c r="H8" s="119">
        <v>29027</v>
      </c>
      <c r="I8" s="119">
        <v>18800</v>
      </c>
      <c r="J8" s="119">
        <v>4128</v>
      </c>
      <c r="K8" s="119">
        <v>41850</v>
      </c>
      <c r="L8" s="119">
        <v>16885</v>
      </c>
      <c r="M8" s="119">
        <v>91890</v>
      </c>
      <c r="N8" s="119">
        <v>79337</v>
      </c>
      <c r="O8" s="119">
        <v>12553</v>
      </c>
    </row>
    <row r="9" spans="1:15" ht="9.9499999999999993" customHeight="1" x14ac:dyDescent="0.2">
      <c r="A9" s="168">
        <v>2005</v>
      </c>
      <c r="B9" s="119">
        <v>8677</v>
      </c>
      <c r="C9" s="119">
        <v>11196</v>
      </c>
      <c r="D9" s="119">
        <v>5384</v>
      </c>
      <c r="E9" s="119">
        <v>1979</v>
      </c>
      <c r="F9" s="119">
        <v>518</v>
      </c>
      <c r="G9" s="119">
        <v>10</v>
      </c>
      <c r="H9" s="119">
        <v>27764</v>
      </c>
      <c r="I9" s="119">
        <v>18271</v>
      </c>
      <c r="J9" s="119">
        <v>4828</v>
      </c>
      <c r="K9" s="119">
        <v>42092</v>
      </c>
      <c r="L9" s="119">
        <v>16600</v>
      </c>
      <c r="M9" s="119">
        <v>91285</v>
      </c>
      <c r="N9" s="119">
        <v>78356</v>
      </c>
      <c r="O9" s="119">
        <v>12929</v>
      </c>
    </row>
    <row r="10" spans="1:15" ht="9.9499999999999993" customHeight="1" x14ac:dyDescent="0.2">
      <c r="A10" s="168">
        <v>2006</v>
      </c>
      <c r="B10" s="119">
        <v>8547</v>
      </c>
      <c r="C10" s="119">
        <v>11045</v>
      </c>
      <c r="D10" s="119">
        <v>5429</v>
      </c>
      <c r="E10" s="119">
        <v>1793</v>
      </c>
      <c r="F10" s="119">
        <v>504</v>
      </c>
      <c r="G10" s="119">
        <v>14</v>
      </c>
      <c r="H10" s="119">
        <v>27332</v>
      </c>
      <c r="I10" s="119">
        <v>17860</v>
      </c>
      <c r="J10" s="119">
        <v>5390</v>
      </c>
      <c r="K10" s="119">
        <v>41838</v>
      </c>
      <c r="L10" s="119">
        <v>15762</v>
      </c>
      <c r="M10" s="119">
        <v>90324</v>
      </c>
      <c r="N10" s="119">
        <v>76871</v>
      </c>
      <c r="O10" s="119">
        <v>13453</v>
      </c>
    </row>
    <row r="11" spans="1:15" ht="9.9499999999999993" customHeight="1" x14ac:dyDescent="0.2">
      <c r="A11" s="168">
        <v>2007</v>
      </c>
      <c r="B11" s="119">
        <v>7453</v>
      </c>
      <c r="C11" s="119">
        <v>9901</v>
      </c>
      <c r="D11" s="119">
        <v>5102</v>
      </c>
      <c r="E11" s="119">
        <v>1735</v>
      </c>
      <c r="F11" s="119">
        <v>462</v>
      </c>
      <c r="G11" s="119">
        <v>16</v>
      </c>
      <c r="H11" s="119">
        <v>24669</v>
      </c>
      <c r="I11" s="119">
        <v>15905</v>
      </c>
      <c r="J11" s="119">
        <v>5235</v>
      </c>
      <c r="K11" s="119">
        <v>38280</v>
      </c>
      <c r="L11" s="119">
        <v>13120</v>
      </c>
      <c r="M11" s="119">
        <v>81305</v>
      </c>
      <c r="N11" s="119">
        <v>69741</v>
      </c>
      <c r="O11" s="119">
        <v>11564</v>
      </c>
    </row>
    <row r="12" spans="1:15" ht="9.9499999999999993" customHeight="1" x14ac:dyDescent="0.2">
      <c r="A12" s="168">
        <v>2008</v>
      </c>
      <c r="B12" s="119">
        <v>7445</v>
      </c>
      <c r="C12" s="119">
        <v>9886</v>
      </c>
      <c r="D12" s="119">
        <v>5059</v>
      </c>
      <c r="E12" s="119">
        <v>1710</v>
      </c>
      <c r="F12" s="119">
        <v>463</v>
      </c>
      <c r="G12" s="119">
        <v>9</v>
      </c>
      <c r="H12" s="119">
        <v>24572</v>
      </c>
      <c r="I12" s="119">
        <v>16022</v>
      </c>
      <c r="J12" s="119">
        <v>5485</v>
      </c>
      <c r="K12" s="119">
        <v>34912</v>
      </c>
      <c r="L12" s="119">
        <v>13254</v>
      </c>
      <c r="M12" s="119">
        <v>78223</v>
      </c>
      <c r="N12" s="119">
        <v>66889</v>
      </c>
      <c r="O12" s="119">
        <v>11334</v>
      </c>
    </row>
    <row r="13" spans="1:15" ht="9.9499999999999993" customHeight="1" x14ac:dyDescent="0.2">
      <c r="A13" s="168">
        <v>2009</v>
      </c>
      <c r="B13" s="119">
        <v>7649</v>
      </c>
      <c r="C13" s="119">
        <v>10661</v>
      </c>
      <c r="D13" s="119">
        <v>5675</v>
      </c>
      <c r="E13" s="119">
        <v>1835</v>
      </c>
      <c r="F13" s="119">
        <v>542</v>
      </c>
      <c r="G13" s="119">
        <v>15</v>
      </c>
      <c r="H13" s="119">
        <v>26377</v>
      </c>
      <c r="I13" s="119">
        <v>17018</v>
      </c>
      <c r="J13" s="119">
        <v>6658</v>
      </c>
      <c r="K13" s="119">
        <v>33654</v>
      </c>
      <c r="L13" s="119">
        <v>13929</v>
      </c>
      <c r="M13" s="119">
        <v>80618</v>
      </c>
      <c r="N13" s="119">
        <v>68316</v>
      </c>
      <c r="O13" s="119">
        <v>12302</v>
      </c>
    </row>
    <row r="14" spans="1:15" ht="9.9499999999999993" customHeight="1" x14ac:dyDescent="0.2">
      <c r="A14" s="168">
        <v>2010</v>
      </c>
      <c r="B14" s="119">
        <v>8213</v>
      </c>
      <c r="C14" s="119">
        <v>11234</v>
      </c>
      <c r="D14" s="119">
        <v>6276</v>
      </c>
      <c r="E14" s="119">
        <v>2001</v>
      </c>
      <c r="F14" s="119">
        <v>529</v>
      </c>
      <c r="G14" s="119">
        <v>24</v>
      </c>
      <c r="H14" s="119">
        <v>28277</v>
      </c>
      <c r="I14" s="119">
        <v>18392</v>
      </c>
      <c r="J14" s="119">
        <v>9517</v>
      </c>
      <c r="K14" s="119">
        <v>28705</v>
      </c>
      <c r="L14" s="119">
        <v>16286</v>
      </c>
      <c r="M14" s="119">
        <v>82789</v>
      </c>
      <c r="N14" s="119">
        <v>69345</v>
      </c>
      <c r="O14" s="119">
        <v>13444</v>
      </c>
    </row>
    <row r="15" spans="1:15" ht="10.35" customHeight="1" x14ac:dyDescent="0.2">
      <c r="A15" s="167" t="s">
        <v>11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57"/>
      <c r="O15" s="157"/>
    </row>
    <row r="16" spans="1:15" ht="11.1" customHeight="1" x14ac:dyDescent="0.2">
      <c r="A16" s="166" t="s">
        <v>273</v>
      </c>
      <c r="B16" s="119">
        <v>8207</v>
      </c>
      <c r="C16" s="119">
        <v>11233</v>
      </c>
      <c r="D16" s="119">
        <v>6276</v>
      </c>
      <c r="E16" s="119">
        <v>2001</v>
      </c>
      <c r="F16" s="119">
        <v>529</v>
      </c>
      <c r="G16" s="119">
        <v>24</v>
      </c>
      <c r="H16" s="119">
        <v>28270</v>
      </c>
      <c r="I16" s="119">
        <v>18386</v>
      </c>
      <c r="J16" s="119">
        <v>9503</v>
      </c>
      <c r="K16" s="119">
        <v>28598</v>
      </c>
      <c r="L16" s="119">
        <v>15686</v>
      </c>
      <c r="M16" s="119">
        <v>82061</v>
      </c>
      <c r="N16" s="157">
        <v>68826</v>
      </c>
      <c r="O16" s="157">
        <v>13235</v>
      </c>
    </row>
    <row r="17" spans="1:15" ht="11.1" customHeight="1" x14ac:dyDescent="0.2">
      <c r="A17" s="158" t="s">
        <v>272</v>
      </c>
      <c r="B17" s="119" t="s">
        <v>92</v>
      </c>
      <c r="C17" s="119">
        <v>1</v>
      </c>
      <c r="D17" s="119" t="s">
        <v>92</v>
      </c>
      <c r="E17" s="119" t="s">
        <v>92</v>
      </c>
      <c r="F17" s="119" t="s">
        <v>92</v>
      </c>
      <c r="G17" s="119" t="s">
        <v>92</v>
      </c>
      <c r="H17" s="119">
        <v>1</v>
      </c>
      <c r="I17" s="119">
        <v>1</v>
      </c>
      <c r="J17" s="119" t="s">
        <v>92</v>
      </c>
      <c r="K17" s="119" t="s">
        <v>92</v>
      </c>
      <c r="L17" s="119" t="s">
        <v>92</v>
      </c>
      <c r="M17" s="119">
        <v>1</v>
      </c>
      <c r="N17" s="119">
        <v>1</v>
      </c>
      <c r="O17" s="119" t="s">
        <v>92</v>
      </c>
    </row>
    <row r="18" spans="1:15" ht="10.5" customHeight="1" x14ac:dyDescent="0.2">
      <c r="A18" s="158" t="s">
        <v>155</v>
      </c>
      <c r="B18" s="119">
        <v>975</v>
      </c>
      <c r="C18" s="119">
        <v>1459</v>
      </c>
      <c r="D18" s="119">
        <v>587</v>
      </c>
      <c r="E18" s="119">
        <v>179</v>
      </c>
      <c r="F18" s="119">
        <v>151</v>
      </c>
      <c r="G18" s="119">
        <v>24</v>
      </c>
      <c r="H18" s="119">
        <v>3375</v>
      </c>
      <c r="I18" s="119">
        <v>2389</v>
      </c>
      <c r="J18" s="119">
        <v>700</v>
      </c>
      <c r="K18" s="119">
        <v>2050</v>
      </c>
      <c r="L18" s="119">
        <v>1715</v>
      </c>
      <c r="M18" s="119">
        <v>7841</v>
      </c>
      <c r="N18" s="119">
        <v>6818</v>
      </c>
      <c r="O18" s="119">
        <v>1023</v>
      </c>
    </row>
    <row r="19" spans="1:15" ht="11.1" customHeight="1" x14ac:dyDescent="0.2">
      <c r="A19" s="158" t="s">
        <v>11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57"/>
      <c r="O19" s="157"/>
    </row>
    <row r="20" spans="1:15" ht="11.1" customHeight="1" x14ac:dyDescent="0.2">
      <c r="A20" s="159" t="s">
        <v>109</v>
      </c>
      <c r="B20" s="119" t="s">
        <v>92</v>
      </c>
      <c r="C20" s="119">
        <v>1</v>
      </c>
      <c r="D20" s="119">
        <v>5</v>
      </c>
      <c r="E20" s="119">
        <v>13</v>
      </c>
      <c r="F20" s="119">
        <v>78</v>
      </c>
      <c r="G20" s="119">
        <v>22</v>
      </c>
      <c r="H20" s="119">
        <v>119</v>
      </c>
      <c r="I20" s="119">
        <v>4</v>
      </c>
      <c r="J20" s="119">
        <v>1</v>
      </c>
      <c r="K20" s="119" t="s">
        <v>92</v>
      </c>
      <c r="L20" s="119">
        <v>2</v>
      </c>
      <c r="M20" s="119">
        <v>122</v>
      </c>
      <c r="N20" s="157">
        <v>106</v>
      </c>
      <c r="O20" s="157">
        <v>16</v>
      </c>
    </row>
    <row r="21" spans="1:15" ht="11.1" customHeight="1" x14ac:dyDescent="0.2">
      <c r="A21" s="159" t="s">
        <v>108</v>
      </c>
      <c r="B21" s="119" t="s">
        <v>92</v>
      </c>
      <c r="C21" s="119" t="s">
        <v>92</v>
      </c>
      <c r="D21" s="119">
        <v>11</v>
      </c>
      <c r="E21" s="119">
        <v>27</v>
      </c>
      <c r="F21" s="119">
        <v>36</v>
      </c>
      <c r="G21" s="119">
        <v>2</v>
      </c>
      <c r="H21" s="119">
        <v>76</v>
      </c>
      <c r="I21" s="119">
        <v>8</v>
      </c>
      <c r="J21" s="119" t="s">
        <v>92</v>
      </c>
      <c r="K21" s="119" t="s">
        <v>92</v>
      </c>
      <c r="L21" s="119" t="s">
        <v>92</v>
      </c>
      <c r="M21" s="119">
        <v>76</v>
      </c>
      <c r="N21" s="157">
        <v>69</v>
      </c>
      <c r="O21" s="157">
        <v>7</v>
      </c>
    </row>
    <row r="22" spans="1:15" ht="11.1" customHeight="1" x14ac:dyDescent="0.2">
      <c r="A22" s="139" t="s">
        <v>271</v>
      </c>
      <c r="B22" s="119">
        <v>1</v>
      </c>
      <c r="C22" s="119">
        <v>9</v>
      </c>
      <c r="D22" s="119">
        <v>4</v>
      </c>
      <c r="E22" s="119">
        <v>1</v>
      </c>
      <c r="F22" s="119" t="s">
        <v>92</v>
      </c>
      <c r="G22" s="119" t="s">
        <v>92</v>
      </c>
      <c r="H22" s="119">
        <v>15</v>
      </c>
      <c r="I22" s="119">
        <v>14</v>
      </c>
      <c r="J22" s="119" t="s">
        <v>92</v>
      </c>
      <c r="K22" s="119" t="s">
        <v>92</v>
      </c>
      <c r="L22" s="119" t="s">
        <v>92</v>
      </c>
      <c r="M22" s="119">
        <v>15</v>
      </c>
      <c r="N22" s="157">
        <v>8</v>
      </c>
      <c r="O22" s="157">
        <v>7</v>
      </c>
    </row>
    <row r="23" spans="1:15" ht="11.1" customHeight="1" x14ac:dyDescent="0.2">
      <c r="A23" s="159" t="s">
        <v>105</v>
      </c>
      <c r="B23" s="119">
        <v>37</v>
      </c>
      <c r="C23" s="119">
        <v>39</v>
      </c>
      <c r="D23" s="119">
        <v>20</v>
      </c>
      <c r="E23" s="119" t="s">
        <v>92</v>
      </c>
      <c r="F23" s="119">
        <v>1</v>
      </c>
      <c r="G23" s="119" t="s">
        <v>92</v>
      </c>
      <c r="H23" s="119">
        <v>97</v>
      </c>
      <c r="I23" s="119">
        <v>73</v>
      </c>
      <c r="J23" s="119">
        <v>48</v>
      </c>
      <c r="K23" s="119">
        <v>149</v>
      </c>
      <c r="L23" s="119">
        <v>186</v>
      </c>
      <c r="M23" s="119">
        <v>480</v>
      </c>
      <c r="N23" s="157">
        <v>387</v>
      </c>
      <c r="O23" s="157">
        <v>93</v>
      </c>
    </row>
    <row r="24" spans="1:15" ht="11.1" customHeight="1" x14ac:dyDescent="0.2">
      <c r="A24" s="159" t="s">
        <v>237</v>
      </c>
      <c r="B24" s="119">
        <v>652</v>
      </c>
      <c r="C24" s="119">
        <v>1061</v>
      </c>
      <c r="D24" s="119">
        <v>284</v>
      </c>
      <c r="E24" s="119">
        <v>53</v>
      </c>
      <c r="F24" s="119">
        <v>12</v>
      </c>
      <c r="G24" s="119" t="s">
        <v>92</v>
      </c>
      <c r="H24" s="119">
        <v>2062</v>
      </c>
      <c r="I24" s="119">
        <v>1594</v>
      </c>
      <c r="J24" s="119">
        <v>374</v>
      </c>
      <c r="K24" s="119">
        <v>946</v>
      </c>
      <c r="L24" s="119">
        <v>510</v>
      </c>
      <c r="M24" s="119">
        <v>3892</v>
      </c>
      <c r="N24" s="157">
        <v>3551</v>
      </c>
      <c r="O24" s="157">
        <v>341</v>
      </c>
    </row>
    <row r="25" spans="1:15" ht="10.35" customHeight="1" x14ac:dyDescent="0.2">
      <c r="A25" s="143" t="s">
        <v>103</v>
      </c>
      <c r="B25" s="119">
        <v>768</v>
      </c>
      <c r="C25" s="119">
        <v>746</v>
      </c>
      <c r="D25" s="119">
        <v>228</v>
      </c>
      <c r="E25" s="119">
        <v>34</v>
      </c>
      <c r="F25" s="119">
        <v>2</v>
      </c>
      <c r="G25" s="119" t="s">
        <v>92</v>
      </c>
      <c r="H25" s="119">
        <v>1778</v>
      </c>
      <c r="I25" s="119">
        <v>1394</v>
      </c>
      <c r="J25" s="119">
        <v>794</v>
      </c>
      <c r="K25" s="119">
        <v>8509</v>
      </c>
      <c r="L25" s="119">
        <v>770</v>
      </c>
      <c r="M25" s="119">
        <v>11851</v>
      </c>
      <c r="N25" s="119">
        <v>10962</v>
      </c>
      <c r="O25" s="119">
        <v>889</v>
      </c>
    </row>
    <row r="26" spans="1:15" ht="10.35" customHeight="1" x14ac:dyDescent="0.2">
      <c r="A26" s="158" t="s">
        <v>11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57"/>
      <c r="O26" s="157"/>
    </row>
    <row r="27" spans="1:15" ht="23.25" customHeight="1" x14ac:dyDescent="0.2">
      <c r="A27" s="165" t="s">
        <v>244</v>
      </c>
      <c r="B27" s="119">
        <v>29</v>
      </c>
      <c r="C27" s="119">
        <v>32</v>
      </c>
      <c r="D27" s="119">
        <v>10</v>
      </c>
      <c r="E27" s="119" t="s">
        <v>92</v>
      </c>
      <c r="F27" s="119" t="s">
        <v>92</v>
      </c>
      <c r="G27" s="119" t="s">
        <v>92</v>
      </c>
      <c r="H27" s="119">
        <v>71</v>
      </c>
      <c r="I27" s="119">
        <v>65</v>
      </c>
      <c r="J27" s="119">
        <v>16</v>
      </c>
      <c r="K27" s="119">
        <v>930</v>
      </c>
      <c r="L27" s="119">
        <v>242</v>
      </c>
      <c r="M27" s="119">
        <v>1259</v>
      </c>
      <c r="N27" s="157">
        <v>1010</v>
      </c>
      <c r="O27" s="157">
        <v>249</v>
      </c>
    </row>
    <row r="28" spans="1:15" ht="21" customHeight="1" x14ac:dyDescent="0.2">
      <c r="A28" s="163" t="s">
        <v>270</v>
      </c>
      <c r="B28" s="119">
        <v>10</v>
      </c>
      <c r="C28" s="119">
        <v>91</v>
      </c>
      <c r="D28" s="119">
        <v>98</v>
      </c>
      <c r="E28" s="119">
        <v>3</v>
      </c>
      <c r="F28" s="119" t="s">
        <v>92</v>
      </c>
      <c r="G28" s="119" t="s">
        <v>92</v>
      </c>
      <c r="H28" s="119">
        <v>202</v>
      </c>
      <c r="I28" s="119">
        <v>174</v>
      </c>
      <c r="J28" s="119">
        <v>0</v>
      </c>
      <c r="K28" s="119">
        <v>9</v>
      </c>
      <c r="L28" s="119">
        <v>0</v>
      </c>
      <c r="M28" s="119">
        <v>211</v>
      </c>
      <c r="N28" s="157">
        <v>182</v>
      </c>
      <c r="O28" s="157">
        <v>29</v>
      </c>
    </row>
    <row r="29" spans="1:15" ht="10.35" customHeight="1" x14ac:dyDescent="0.2">
      <c r="A29" s="141" t="s">
        <v>269</v>
      </c>
      <c r="B29" s="119">
        <v>534</v>
      </c>
      <c r="C29" s="119">
        <v>349</v>
      </c>
      <c r="D29" s="119">
        <v>31</v>
      </c>
      <c r="E29" s="119">
        <v>2</v>
      </c>
      <c r="F29" s="119">
        <v>1</v>
      </c>
      <c r="G29" s="119" t="s">
        <v>92</v>
      </c>
      <c r="H29" s="119">
        <v>917</v>
      </c>
      <c r="I29" s="119">
        <v>672</v>
      </c>
      <c r="J29" s="119">
        <v>708</v>
      </c>
      <c r="K29" s="119">
        <v>6958</v>
      </c>
      <c r="L29" s="119">
        <v>327</v>
      </c>
      <c r="M29" s="119">
        <v>8910</v>
      </c>
      <c r="N29" s="157">
        <v>8466</v>
      </c>
      <c r="O29" s="157">
        <v>444</v>
      </c>
    </row>
    <row r="30" spans="1:15" ht="26.25" customHeight="1" x14ac:dyDescent="0.2">
      <c r="A30" s="163" t="s">
        <v>268</v>
      </c>
      <c r="B30" s="119" t="s">
        <v>92</v>
      </c>
      <c r="C30" s="119">
        <v>1</v>
      </c>
      <c r="D30" s="119">
        <v>15</v>
      </c>
      <c r="E30" s="119">
        <v>23</v>
      </c>
      <c r="F30" s="119">
        <v>1</v>
      </c>
      <c r="G30" s="119" t="s">
        <v>92</v>
      </c>
      <c r="H30" s="119">
        <v>40</v>
      </c>
      <c r="I30" s="119">
        <v>7</v>
      </c>
      <c r="J30" s="119">
        <v>0</v>
      </c>
      <c r="K30" s="119">
        <v>0</v>
      </c>
      <c r="L30" s="119">
        <v>0</v>
      </c>
      <c r="M30" s="119">
        <v>40</v>
      </c>
      <c r="N30" s="157">
        <v>38</v>
      </c>
      <c r="O30" s="157">
        <v>2</v>
      </c>
    </row>
    <row r="31" spans="1:15" ht="21" customHeight="1" x14ac:dyDescent="0.2">
      <c r="A31" s="163" t="s">
        <v>267</v>
      </c>
      <c r="B31" s="119">
        <v>28</v>
      </c>
      <c r="C31" s="119">
        <v>61</v>
      </c>
      <c r="D31" s="119">
        <v>11</v>
      </c>
      <c r="E31" s="119">
        <v>2</v>
      </c>
      <c r="F31" s="119" t="s">
        <v>92</v>
      </c>
      <c r="G31" s="119" t="s">
        <v>92</v>
      </c>
      <c r="H31" s="119">
        <v>102</v>
      </c>
      <c r="I31" s="119">
        <v>92</v>
      </c>
      <c r="J31" s="119">
        <v>2</v>
      </c>
      <c r="K31" s="119">
        <v>12</v>
      </c>
      <c r="L31" s="119">
        <v>2</v>
      </c>
      <c r="M31" s="119">
        <v>118</v>
      </c>
      <c r="N31" s="157">
        <v>106</v>
      </c>
      <c r="O31" s="157">
        <v>12</v>
      </c>
    </row>
    <row r="32" spans="1:15" ht="21" customHeight="1" x14ac:dyDescent="0.2">
      <c r="A32" s="144" t="s">
        <v>98</v>
      </c>
      <c r="B32" s="119">
        <v>358</v>
      </c>
      <c r="C32" s="119">
        <v>456</v>
      </c>
      <c r="D32" s="119">
        <v>337</v>
      </c>
      <c r="E32" s="119">
        <v>122</v>
      </c>
      <c r="F32" s="119">
        <v>58</v>
      </c>
      <c r="G32" s="119" t="s">
        <v>92</v>
      </c>
      <c r="H32" s="119">
        <v>1331</v>
      </c>
      <c r="I32" s="119">
        <v>966</v>
      </c>
      <c r="J32" s="119">
        <v>663</v>
      </c>
      <c r="K32" s="119">
        <v>206</v>
      </c>
      <c r="L32" s="119">
        <v>840</v>
      </c>
      <c r="M32" s="119">
        <v>3040</v>
      </c>
      <c r="N32" s="119">
        <v>2535</v>
      </c>
      <c r="O32" s="119">
        <v>505</v>
      </c>
    </row>
    <row r="33" spans="1:15" ht="10.5" customHeight="1" x14ac:dyDescent="0.2">
      <c r="A33" s="158" t="s">
        <v>11</v>
      </c>
      <c r="B33" s="119"/>
      <c r="C33" s="119"/>
      <c r="D33" s="119"/>
      <c r="E33" s="119"/>
      <c r="F33" s="119"/>
      <c r="G33" s="119" t="s">
        <v>92</v>
      </c>
      <c r="H33" s="119"/>
      <c r="I33" s="119"/>
      <c r="J33" s="119"/>
      <c r="K33" s="119"/>
      <c r="L33" s="119"/>
      <c r="M33" s="119"/>
      <c r="N33" s="157"/>
      <c r="O33" s="157"/>
    </row>
    <row r="34" spans="1:15" ht="10.5" customHeight="1" x14ac:dyDescent="0.2">
      <c r="A34" s="139" t="s">
        <v>266</v>
      </c>
      <c r="B34" s="119">
        <v>77</v>
      </c>
      <c r="C34" s="119">
        <v>302</v>
      </c>
      <c r="D34" s="119">
        <v>263</v>
      </c>
      <c r="E34" s="119">
        <v>30</v>
      </c>
      <c r="F34" s="119">
        <v>2</v>
      </c>
      <c r="G34" s="119" t="s">
        <v>92</v>
      </c>
      <c r="H34" s="119">
        <v>674</v>
      </c>
      <c r="I34" s="119">
        <v>555</v>
      </c>
      <c r="J34" s="119">
        <v>73</v>
      </c>
      <c r="K34" s="119">
        <v>25</v>
      </c>
      <c r="L34" s="119">
        <v>21</v>
      </c>
      <c r="M34" s="119">
        <v>793</v>
      </c>
      <c r="N34" s="157">
        <v>470</v>
      </c>
      <c r="O34" s="157">
        <v>323</v>
      </c>
    </row>
    <row r="35" spans="1:15" ht="10.5" customHeight="1" x14ac:dyDescent="0.2">
      <c r="A35" s="139" t="s">
        <v>265</v>
      </c>
      <c r="B35" s="119">
        <v>253</v>
      </c>
      <c r="C35" s="119">
        <v>99</v>
      </c>
      <c r="D35" s="119">
        <v>2</v>
      </c>
      <c r="E35" s="119" t="s">
        <v>92</v>
      </c>
      <c r="F35" s="119" t="s">
        <v>92</v>
      </c>
      <c r="G35" s="119" t="s">
        <v>92</v>
      </c>
      <c r="H35" s="119">
        <v>354</v>
      </c>
      <c r="I35" s="119">
        <v>302</v>
      </c>
      <c r="J35" s="119">
        <v>567</v>
      </c>
      <c r="K35" s="119">
        <v>110</v>
      </c>
      <c r="L35" s="119">
        <v>795</v>
      </c>
      <c r="M35" s="119">
        <v>1826</v>
      </c>
      <c r="N35" s="157">
        <v>1681</v>
      </c>
      <c r="O35" s="157">
        <v>145</v>
      </c>
    </row>
    <row r="36" spans="1:15" ht="10.5" customHeight="1" x14ac:dyDescent="0.2">
      <c r="A36" s="139" t="s">
        <v>264</v>
      </c>
      <c r="B36" s="119" t="s">
        <v>92</v>
      </c>
      <c r="C36" s="119">
        <v>10</v>
      </c>
      <c r="D36" s="119">
        <v>10</v>
      </c>
      <c r="E36" s="119">
        <v>34</v>
      </c>
      <c r="F36" s="119">
        <v>26</v>
      </c>
      <c r="G36" s="119" t="s">
        <v>92</v>
      </c>
      <c r="H36" s="119">
        <v>80</v>
      </c>
      <c r="I36" s="119">
        <v>10</v>
      </c>
      <c r="J36" s="119">
        <v>1</v>
      </c>
      <c r="K36" s="119" t="s">
        <v>92</v>
      </c>
      <c r="L36" s="119" t="s">
        <v>92</v>
      </c>
      <c r="M36" s="119">
        <v>81</v>
      </c>
      <c r="N36" s="157">
        <v>81</v>
      </c>
      <c r="O36" s="119" t="s">
        <v>92</v>
      </c>
    </row>
    <row r="37" spans="1:15" ht="10.5" customHeight="1" x14ac:dyDescent="0.2">
      <c r="A37" s="139" t="s">
        <v>263</v>
      </c>
      <c r="B37" s="119">
        <v>1</v>
      </c>
      <c r="C37" s="119">
        <v>5</v>
      </c>
      <c r="D37" s="119">
        <v>16</v>
      </c>
      <c r="E37" s="119">
        <v>39</v>
      </c>
      <c r="F37" s="119">
        <v>28</v>
      </c>
      <c r="G37" s="119" t="s">
        <v>92</v>
      </c>
      <c r="H37" s="119">
        <v>89</v>
      </c>
      <c r="I37" s="119">
        <v>15</v>
      </c>
      <c r="J37" s="119" t="s">
        <v>92</v>
      </c>
      <c r="K37" s="119" t="s">
        <v>92</v>
      </c>
      <c r="L37" s="119" t="s">
        <v>92</v>
      </c>
      <c r="M37" s="119">
        <v>89</v>
      </c>
      <c r="N37" s="157">
        <v>89</v>
      </c>
      <c r="O37" s="119" t="s">
        <v>92</v>
      </c>
    </row>
    <row r="38" spans="1:15" ht="10.5" customHeight="1" x14ac:dyDescent="0.2">
      <c r="A38" s="143" t="s">
        <v>262</v>
      </c>
      <c r="B38" s="119" t="s">
        <v>92</v>
      </c>
      <c r="C38" s="119">
        <v>1</v>
      </c>
      <c r="D38" s="119">
        <v>5</v>
      </c>
      <c r="E38" s="119" t="s">
        <v>92</v>
      </c>
      <c r="F38" s="119" t="s">
        <v>92</v>
      </c>
      <c r="G38" s="119" t="s">
        <v>92</v>
      </c>
      <c r="H38" s="119">
        <v>6</v>
      </c>
      <c r="I38" s="119">
        <v>6</v>
      </c>
      <c r="J38" s="119" t="s">
        <v>92</v>
      </c>
      <c r="K38" s="119">
        <v>10</v>
      </c>
      <c r="L38" s="119" t="s">
        <v>92</v>
      </c>
      <c r="M38" s="119">
        <v>16</v>
      </c>
      <c r="N38" s="157">
        <v>6</v>
      </c>
      <c r="O38" s="157">
        <v>10</v>
      </c>
    </row>
    <row r="39" spans="1:15" ht="21" customHeight="1" x14ac:dyDescent="0.2">
      <c r="A39" s="164" t="s">
        <v>91</v>
      </c>
      <c r="B39" s="119">
        <v>440</v>
      </c>
      <c r="C39" s="119">
        <v>656</v>
      </c>
      <c r="D39" s="119">
        <v>330</v>
      </c>
      <c r="E39" s="119">
        <v>70</v>
      </c>
      <c r="F39" s="119">
        <v>2</v>
      </c>
      <c r="G39" s="119" t="s">
        <v>92</v>
      </c>
      <c r="H39" s="119">
        <v>1498</v>
      </c>
      <c r="I39" s="119">
        <v>1069</v>
      </c>
      <c r="J39" s="119">
        <v>198</v>
      </c>
      <c r="K39" s="119">
        <v>737</v>
      </c>
      <c r="L39" s="119">
        <v>362</v>
      </c>
      <c r="M39" s="119">
        <v>2798</v>
      </c>
      <c r="N39" s="119">
        <v>2225</v>
      </c>
      <c r="O39" s="119">
        <v>573</v>
      </c>
    </row>
    <row r="40" spans="1:15" ht="10.35" customHeight="1" x14ac:dyDescent="0.2">
      <c r="A40" s="158" t="s">
        <v>11</v>
      </c>
      <c r="B40" s="119"/>
      <c r="C40" s="119"/>
      <c r="D40" s="119"/>
      <c r="E40" s="119"/>
      <c r="F40" s="119"/>
      <c r="G40" s="119" t="s">
        <v>92</v>
      </c>
      <c r="H40" s="119"/>
      <c r="I40" s="119"/>
      <c r="J40" s="119"/>
      <c r="K40" s="119"/>
      <c r="L40" s="119"/>
      <c r="M40" s="119"/>
      <c r="N40" s="157"/>
      <c r="O40" s="157"/>
    </row>
    <row r="41" spans="1:15" ht="10.35" customHeight="1" x14ac:dyDescent="0.2">
      <c r="A41" s="159" t="s">
        <v>134</v>
      </c>
      <c r="B41" s="119">
        <v>14</v>
      </c>
      <c r="C41" s="119">
        <v>90</v>
      </c>
      <c r="D41" s="119">
        <v>63</v>
      </c>
      <c r="E41" s="119">
        <v>27</v>
      </c>
      <c r="F41" s="119">
        <v>1</v>
      </c>
      <c r="G41" s="119" t="s">
        <v>92</v>
      </c>
      <c r="H41" s="119">
        <v>195</v>
      </c>
      <c r="I41" s="119">
        <v>110</v>
      </c>
      <c r="J41" s="119">
        <v>4</v>
      </c>
      <c r="K41" s="119">
        <v>30</v>
      </c>
      <c r="L41" s="119">
        <v>1</v>
      </c>
      <c r="M41" s="119">
        <v>230</v>
      </c>
      <c r="N41" s="157">
        <v>202</v>
      </c>
      <c r="O41" s="157">
        <v>28</v>
      </c>
    </row>
    <row r="42" spans="1:15" ht="10.35" customHeight="1" x14ac:dyDescent="0.2">
      <c r="A42" s="139" t="s">
        <v>261</v>
      </c>
      <c r="B42" s="119">
        <v>85</v>
      </c>
      <c r="C42" s="119">
        <v>179</v>
      </c>
      <c r="D42" s="119">
        <v>90</v>
      </c>
      <c r="E42" s="119">
        <v>18</v>
      </c>
      <c r="F42" s="119" t="s">
        <v>92</v>
      </c>
      <c r="G42" s="119" t="s">
        <v>92</v>
      </c>
      <c r="H42" s="119">
        <v>372</v>
      </c>
      <c r="I42" s="119">
        <v>262</v>
      </c>
      <c r="J42" s="119">
        <v>36</v>
      </c>
      <c r="K42" s="119">
        <v>72</v>
      </c>
      <c r="L42" s="119">
        <v>20</v>
      </c>
      <c r="M42" s="119">
        <v>500</v>
      </c>
      <c r="N42" s="157">
        <v>422</v>
      </c>
      <c r="O42" s="157">
        <v>78</v>
      </c>
    </row>
    <row r="43" spans="1:15" ht="10.35" customHeight="1" x14ac:dyDescent="0.2">
      <c r="A43" s="159" t="s">
        <v>130</v>
      </c>
      <c r="B43" s="119">
        <v>8</v>
      </c>
      <c r="C43" s="119">
        <v>60</v>
      </c>
      <c r="D43" s="119">
        <v>59</v>
      </c>
      <c r="E43" s="119">
        <v>9</v>
      </c>
      <c r="F43" s="119">
        <v>1</v>
      </c>
      <c r="G43" s="119" t="s">
        <v>92</v>
      </c>
      <c r="H43" s="119">
        <v>137</v>
      </c>
      <c r="I43" s="119">
        <v>103</v>
      </c>
      <c r="J43" s="119">
        <v>2</v>
      </c>
      <c r="K43" s="119">
        <v>76</v>
      </c>
      <c r="L43" s="119">
        <v>4</v>
      </c>
      <c r="M43" s="119">
        <v>219</v>
      </c>
      <c r="N43" s="157">
        <v>182</v>
      </c>
      <c r="O43" s="157">
        <v>37</v>
      </c>
    </row>
    <row r="44" spans="1:15" ht="10.35" customHeight="1" x14ac:dyDescent="0.2">
      <c r="A44" s="143" t="s">
        <v>260</v>
      </c>
      <c r="B44" s="119">
        <v>4</v>
      </c>
      <c r="C44" s="119">
        <v>4</v>
      </c>
      <c r="D44" s="119">
        <v>14</v>
      </c>
      <c r="E44" s="119">
        <v>4</v>
      </c>
      <c r="F44" s="119" t="s">
        <v>92</v>
      </c>
      <c r="G44" s="119" t="s">
        <v>92</v>
      </c>
      <c r="H44" s="119">
        <v>26</v>
      </c>
      <c r="I44" s="119">
        <v>18</v>
      </c>
      <c r="J44" s="119" t="s">
        <v>92</v>
      </c>
      <c r="K44" s="119" t="s">
        <v>92</v>
      </c>
      <c r="L44" s="119">
        <v>2</v>
      </c>
      <c r="M44" s="119">
        <v>28</v>
      </c>
      <c r="N44" s="157">
        <v>20</v>
      </c>
      <c r="O44" s="157">
        <v>8</v>
      </c>
    </row>
    <row r="45" spans="1:15" ht="10.35" customHeight="1" x14ac:dyDescent="0.2">
      <c r="A45" s="158" t="s">
        <v>89</v>
      </c>
      <c r="B45" s="119">
        <v>1560</v>
      </c>
      <c r="C45" s="119">
        <v>1743</v>
      </c>
      <c r="D45" s="119">
        <v>722</v>
      </c>
      <c r="E45" s="119">
        <v>180</v>
      </c>
      <c r="F45" s="119">
        <v>51</v>
      </c>
      <c r="G45" s="119" t="s">
        <v>92</v>
      </c>
      <c r="H45" s="119">
        <v>4256</v>
      </c>
      <c r="I45" s="119">
        <v>3188</v>
      </c>
      <c r="J45" s="119">
        <v>2178</v>
      </c>
      <c r="K45" s="119">
        <v>6821</v>
      </c>
      <c r="L45" s="119">
        <v>5104</v>
      </c>
      <c r="M45" s="119">
        <v>18359</v>
      </c>
      <c r="N45" s="119">
        <v>15302</v>
      </c>
      <c r="O45" s="119">
        <v>3057</v>
      </c>
    </row>
    <row r="46" spans="1:15" ht="10.35" customHeight="1" x14ac:dyDescent="0.2">
      <c r="A46" s="158" t="s">
        <v>11</v>
      </c>
      <c r="B46" s="119"/>
      <c r="C46" s="119"/>
      <c r="D46" s="119"/>
      <c r="E46" s="119"/>
      <c r="F46" s="119"/>
      <c r="G46" s="119" t="s">
        <v>92</v>
      </c>
      <c r="H46" s="119"/>
      <c r="I46" s="119"/>
      <c r="J46" s="119"/>
      <c r="K46" s="119"/>
      <c r="L46" s="119"/>
      <c r="M46" s="119"/>
      <c r="N46" s="157"/>
      <c r="O46" s="157"/>
    </row>
    <row r="47" spans="1:15" ht="21" customHeight="1" x14ac:dyDescent="0.2">
      <c r="A47" s="142" t="s">
        <v>259</v>
      </c>
      <c r="B47" s="119">
        <v>5</v>
      </c>
      <c r="C47" s="119">
        <v>108</v>
      </c>
      <c r="D47" s="119">
        <v>124</v>
      </c>
      <c r="E47" s="119">
        <v>24</v>
      </c>
      <c r="F47" s="119" t="s">
        <v>92</v>
      </c>
      <c r="G47" s="119" t="s">
        <v>92</v>
      </c>
      <c r="H47" s="119">
        <v>261</v>
      </c>
      <c r="I47" s="119">
        <v>215</v>
      </c>
      <c r="J47" s="119">
        <v>2</v>
      </c>
      <c r="K47" s="119">
        <v>7</v>
      </c>
      <c r="L47" s="119">
        <v>44</v>
      </c>
      <c r="M47" s="119">
        <v>314</v>
      </c>
      <c r="N47" s="157">
        <v>306</v>
      </c>
      <c r="O47" s="157">
        <v>8</v>
      </c>
    </row>
    <row r="48" spans="1:15" ht="10.35" customHeight="1" x14ac:dyDescent="0.2">
      <c r="A48" s="159" t="s">
        <v>88</v>
      </c>
      <c r="B48" s="119">
        <v>885</v>
      </c>
      <c r="C48" s="119">
        <v>789</v>
      </c>
      <c r="D48" s="119">
        <v>143</v>
      </c>
      <c r="E48" s="119">
        <v>8</v>
      </c>
      <c r="F48" s="119" t="s">
        <v>92</v>
      </c>
      <c r="G48" s="119" t="s">
        <v>92</v>
      </c>
      <c r="H48" s="119">
        <v>1825</v>
      </c>
      <c r="I48" s="119">
        <v>1399</v>
      </c>
      <c r="J48" s="119">
        <v>1199</v>
      </c>
      <c r="K48" s="119">
        <v>3055</v>
      </c>
      <c r="L48" s="119">
        <v>2139</v>
      </c>
      <c r="M48" s="119">
        <v>8218</v>
      </c>
      <c r="N48" s="157">
        <v>7042</v>
      </c>
      <c r="O48" s="157">
        <v>1176</v>
      </c>
    </row>
    <row r="49" spans="1:15" ht="21" customHeight="1" x14ac:dyDescent="0.2">
      <c r="A49" s="163" t="s">
        <v>127</v>
      </c>
      <c r="B49" s="119">
        <v>5</v>
      </c>
      <c r="C49" s="119">
        <v>6</v>
      </c>
      <c r="D49" s="119">
        <v>1</v>
      </c>
      <c r="E49" s="119" t="s">
        <v>92</v>
      </c>
      <c r="F49" s="119" t="s">
        <v>92</v>
      </c>
      <c r="G49" s="119" t="s">
        <v>92</v>
      </c>
      <c r="H49" s="119">
        <v>12</v>
      </c>
      <c r="I49" s="119">
        <v>11</v>
      </c>
      <c r="J49" s="119">
        <v>2</v>
      </c>
      <c r="K49" s="119">
        <v>4</v>
      </c>
      <c r="L49" s="119">
        <v>6</v>
      </c>
      <c r="M49" s="119">
        <v>24</v>
      </c>
      <c r="N49" s="157">
        <v>23</v>
      </c>
      <c r="O49" s="157">
        <v>1</v>
      </c>
    </row>
    <row r="50" spans="1:15" ht="10.5" customHeight="1" x14ac:dyDescent="0.2">
      <c r="A50" s="143" t="s">
        <v>258</v>
      </c>
      <c r="B50" s="119">
        <v>135</v>
      </c>
      <c r="C50" s="119">
        <v>203</v>
      </c>
      <c r="D50" s="119">
        <v>189</v>
      </c>
      <c r="E50" s="119">
        <v>122</v>
      </c>
      <c r="F50" s="119">
        <v>49</v>
      </c>
      <c r="G50" s="119" t="s">
        <v>92</v>
      </c>
      <c r="H50" s="119">
        <v>698</v>
      </c>
      <c r="I50" s="119">
        <v>410</v>
      </c>
      <c r="J50" s="119">
        <v>232</v>
      </c>
      <c r="K50" s="119">
        <v>653</v>
      </c>
      <c r="L50" s="119">
        <v>352</v>
      </c>
      <c r="M50" s="119">
        <v>1935</v>
      </c>
      <c r="N50" s="157">
        <v>1778</v>
      </c>
      <c r="O50" s="157">
        <v>157</v>
      </c>
    </row>
    <row r="51" spans="1:15" ht="10.5" customHeight="1" x14ac:dyDescent="0.2">
      <c r="A51" s="140" t="s">
        <v>125</v>
      </c>
      <c r="B51" s="119">
        <v>346</v>
      </c>
      <c r="C51" s="119">
        <v>635</v>
      </c>
      <c r="D51" s="119">
        <v>420</v>
      </c>
      <c r="E51" s="119">
        <v>48</v>
      </c>
      <c r="F51" s="119">
        <v>6</v>
      </c>
      <c r="G51" s="119" t="s">
        <v>92</v>
      </c>
      <c r="H51" s="119">
        <v>1455</v>
      </c>
      <c r="I51" s="119">
        <v>1175</v>
      </c>
      <c r="J51" s="119">
        <v>279</v>
      </c>
      <c r="K51" s="119">
        <v>2366</v>
      </c>
      <c r="L51" s="119">
        <v>1037</v>
      </c>
      <c r="M51" s="119">
        <v>5137</v>
      </c>
      <c r="N51" s="119">
        <v>4188</v>
      </c>
      <c r="O51" s="119">
        <v>949</v>
      </c>
    </row>
    <row r="52" spans="1:15" ht="10.5" customHeight="1" x14ac:dyDescent="0.2">
      <c r="A52" s="158" t="s">
        <v>11</v>
      </c>
      <c r="B52" s="119"/>
      <c r="C52" s="119"/>
      <c r="D52" s="119"/>
      <c r="E52" s="119"/>
      <c r="F52" s="119"/>
      <c r="G52" s="119" t="s">
        <v>92</v>
      </c>
      <c r="H52" s="119"/>
      <c r="I52" s="119"/>
      <c r="J52" s="119"/>
      <c r="K52" s="119"/>
      <c r="L52" s="119"/>
      <c r="M52" s="119"/>
      <c r="N52" s="157"/>
      <c r="O52" s="157"/>
    </row>
    <row r="53" spans="1:15" ht="10.5" customHeight="1" x14ac:dyDescent="0.2">
      <c r="A53" s="142" t="s">
        <v>257</v>
      </c>
      <c r="B53" s="119">
        <v>28</v>
      </c>
      <c r="C53" s="119">
        <v>93</v>
      </c>
      <c r="D53" s="119">
        <v>55</v>
      </c>
      <c r="E53" s="119">
        <v>2</v>
      </c>
      <c r="F53" s="119" t="s">
        <v>92</v>
      </c>
      <c r="G53" s="119" t="s">
        <v>92</v>
      </c>
      <c r="H53" s="119">
        <v>178</v>
      </c>
      <c r="I53" s="119">
        <v>167</v>
      </c>
      <c r="J53" s="119">
        <v>6</v>
      </c>
      <c r="K53" s="119">
        <v>96</v>
      </c>
      <c r="L53" s="119">
        <v>4</v>
      </c>
      <c r="M53" s="119">
        <v>284</v>
      </c>
      <c r="N53" s="157">
        <v>235</v>
      </c>
      <c r="O53" s="157">
        <v>49</v>
      </c>
    </row>
    <row r="54" spans="1:15" ht="10.5" customHeight="1" x14ac:dyDescent="0.2">
      <c r="A54" s="142" t="s">
        <v>256</v>
      </c>
      <c r="B54" s="119">
        <v>66</v>
      </c>
      <c r="C54" s="119">
        <v>165</v>
      </c>
      <c r="D54" s="119">
        <v>209</v>
      </c>
      <c r="E54" s="119">
        <v>17</v>
      </c>
      <c r="F54" s="119">
        <v>3</v>
      </c>
      <c r="G54" s="119" t="s">
        <v>92</v>
      </c>
      <c r="H54" s="119">
        <v>460</v>
      </c>
      <c r="I54" s="119">
        <v>379</v>
      </c>
      <c r="J54" s="119">
        <v>26</v>
      </c>
      <c r="K54" s="119">
        <v>291</v>
      </c>
      <c r="L54" s="119">
        <v>76</v>
      </c>
      <c r="M54" s="119">
        <v>853</v>
      </c>
      <c r="N54" s="157">
        <v>746</v>
      </c>
      <c r="O54" s="157">
        <v>107</v>
      </c>
    </row>
    <row r="55" spans="1:15" ht="10.5" customHeight="1" x14ac:dyDescent="0.2">
      <c r="A55" s="139" t="s">
        <v>255</v>
      </c>
      <c r="B55" s="119">
        <v>10</v>
      </c>
      <c r="C55" s="119">
        <v>20</v>
      </c>
      <c r="D55" s="119">
        <v>13</v>
      </c>
      <c r="E55" s="119" t="s">
        <v>92</v>
      </c>
      <c r="F55" s="119" t="s">
        <v>92</v>
      </c>
      <c r="G55" s="119" t="s">
        <v>92</v>
      </c>
      <c r="H55" s="119">
        <v>43</v>
      </c>
      <c r="I55" s="119">
        <v>37</v>
      </c>
      <c r="J55" s="119">
        <v>5</v>
      </c>
      <c r="K55" s="119">
        <v>51</v>
      </c>
      <c r="L55" s="119">
        <v>61</v>
      </c>
      <c r="M55" s="119">
        <v>160</v>
      </c>
      <c r="N55" s="157">
        <v>147</v>
      </c>
      <c r="O55" s="157">
        <v>13</v>
      </c>
    </row>
    <row r="56" spans="1:15" ht="10.5" customHeight="1" x14ac:dyDescent="0.2">
      <c r="A56" s="158" t="s">
        <v>85</v>
      </c>
      <c r="B56" s="119">
        <v>3760</v>
      </c>
      <c r="C56" s="119">
        <v>5537</v>
      </c>
      <c r="D56" s="119">
        <v>3652</v>
      </c>
      <c r="E56" s="119">
        <v>1368</v>
      </c>
      <c r="F56" s="119">
        <v>259</v>
      </c>
      <c r="G56" s="119" t="s">
        <v>92</v>
      </c>
      <c r="H56" s="119">
        <v>14576</v>
      </c>
      <c r="I56" s="119">
        <v>8204</v>
      </c>
      <c r="J56" s="119">
        <v>4691</v>
      </c>
      <c r="K56" s="119">
        <v>7909</v>
      </c>
      <c r="L56" s="119">
        <v>5858</v>
      </c>
      <c r="M56" s="119">
        <v>33034</v>
      </c>
      <c r="N56" s="119">
        <v>26795</v>
      </c>
      <c r="O56" s="119">
        <v>6239</v>
      </c>
    </row>
    <row r="57" spans="1:15" ht="10.5" customHeight="1" x14ac:dyDescent="0.2">
      <c r="A57" s="158" t="s">
        <v>254</v>
      </c>
      <c r="B57" s="162"/>
      <c r="C57" s="162"/>
      <c r="D57" s="162"/>
      <c r="E57" s="162"/>
      <c r="F57" s="162"/>
      <c r="G57" s="119" t="s">
        <v>92</v>
      </c>
      <c r="H57" s="162"/>
      <c r="I57" s="162"/>
      <c r="J57" s="162"/>
      <c r="K57" s="162"/>
      <c r="L57" s="162"/>
      <c r="M57" s="162"/>
      <c r="N57" s="161"/>
      <c r="O57" s="161"/>
    </row>
    <row r="58" spans="1:15" ht="10.5" customHeight="1" x14ac:dyDescent="0.2">
      <c r="A58" s="159" t="s">
        <v>83</v>
      </c>
      <c r="B58" s="119">
        <v>2618</v>
      </c>
      <c r="C58" s="119">
        <v>3174</v>
      </c>
      <c r="D58" s="119">
        <v>1688</v>
      </c>
      <c r="E58" s="119">
        <v>409</v>
      </c>
      <c r="F58" s="119">
        <v>7</v>
      </c>
      <c r="G58" s="119" t="s">
        <v>92</v>
      </c>
      <c r="H58" s="119">
        <v>7896</v>
      </c>
      <c r="I58" s="119">
        <v>3956</v>
      </c>
      <c r="J58" s="119">
        <v>3575</v>
      </c>
      <c r="K58" s="119">
        <v>4389</v>
      </c>
      <c r="L58" s="119">
        <v>3826</v>
      </c>
      <c r="M58" s="119">
        <v>19686</v>
      </c>
      <c r="N58" s="157">
        <v>16218</v>
      </c>
      <c r="O58" s="157">
        <v>3468</v>
      </c>
    </row>
    <row r="59" spans="1:15" ht="10.5" customHeight="1" x14ac:dyDescent="0.2">
      <c r="A59" s="159" t="s">
        <v>82</v>
      </c>
      <c r="B59" s="119">
        <v>192</v>
      </c>
      <c r="C59" s="119">
        <v>409</v>
      </c>
      <c r="D59" s="119">
        <v>268</v>
      </c>
      <c r="E59" s="119">
        <v>33</v>
      </c>
      <c r="F59" s="119">
        <v>1</v>
      </c>
      <c r="G59" s="119" t="s">
        <v>92</v>
      </c>
      <c r="H59" s="119">
        <v>903</v>
      </c>
      <c r="I59" s="119">
        <v>754</v>
      </c>
      <c r="J59" s="119">
        <v>171</v>
      </c>
      <c r="K59" s="119">
        <v>617</v>
      </c>
      <c r="L59" s="119">
        <v>275</v>
      </c>
      <c r="M59" s="119">
        <v>1966</v>
      </c>
      <c r="N59" s="157">
        <v>1506</v>
      </c>
      <c r="O59" s="157">
        <v>460</v>
      </c>
    </row>
    <row r="60" spans="1:15" ht="10.5" customHeight="1" x14ac:dyDescent="0.2">
      <c r="A60" s="159" t="s">
        <v>81</v>
      </c>
      <c r="B60" s="119">
        <v>626</v>
      </c>
      <c r="C60" s="119">
        <v>1420</v>
      </c>
      <c r="D60" s="119">
        <v>1151</v>
      </c>
      <c r="E60" s="119">
        <v>214</v>
      </c>
      <c r="F60" s="119">
        <v>19</v>
      </c>
      <c r="G60" s="119" t="s">
        <v>92</v>
      </c>
      <c r="H60" s="119">
        <v>3430</v>
      </c>
      <c r="I60" s="119">
        <v>2504</v>
      </c>
      <c r="J60" s="119">
        <v>521</v>
      </c>
      <c r="K60" s="119">
        <v>1642</v>
      </c>
      <c r="L60" s="119">
        <v>800</v>
      </c>
      <c r="M60" s="119">
        <v>6393</v>
      </c>
      <c r="N60" s="157">
        <v>4662</v>
      </c>
      <c r="O60" s="157">
        <v>1731</v>
      </c>
    </row>
    <row r="61" spans="1:15" ht="10.5" customHeight="1" x14ac:dyDescent="0.2">
      <c r="A61" s="159" t="s">
        <v>80</v>
      </c>
      <c r="B61" s="119">
        <v>7</v>
      </c>
      <c r="C61" s="119">
        <v>31</v>
      </c>
      <c r="D61" s="119">
        <v>240</v>
      </c>
      <c r="E61" s="119">
        <v>571</v>
      </c>
      <c r="F61" s="119">
        <v>222</v>
      </c>
      <c r="G61" s="119" t="s">
        <v>92</v>
      </c>
      <c r="H61" s="119">
        <v>1071</v>
      </c>
      <c r="I61" s="119">
        <v>149</v>
      </c>
      <c r="J61" s="119">
        <v>2</v>
      </c>
      <c r="K61" s="119">
        <v>2</v>
      </c>
      <c r="L61" s="119">
        <v>2</v>
      </c>
      <c r="M61" s="119">
        <v>1077</v>
      </c>
      <c r="N61" s="157">
        <v>970</v>
      </c>
      <c r="O61" s="157">
        <v>107</v>
      </c>
    </row>
    <row r="62" spans="1:15" s="160" customFormat="1" ht="10.5" customHeight="1" x14ac:dyDescent="0.2">
      <c r="A62" s="139" t="s">
        <v>253</v>
      </c>
      <c r="B62" s="119">
        <v>71</v>
      </c>
      <c r="C62" s="119">
        <v>90</v>
      </c>
      <c r="D62" s="119">
        <v>19</v>
      </c>
      <c r="E62" s="119">
        <v>2</v>
      </c>
      <c r="F62" s="119" t="s">
        <v>92</v>
      </c>
      <c r="G62" s="119" t="s">
        <v>92</v>
      </c>
      <c r="H62" s="119">
        <v>182</v>
      </c>
      <c r="I62" s="119">
        <v>137</v>
      </c>
      <c r="J62" s="119">
        <v>152</v>
      </c>
      <c r="K62" s="119">
        <v>339</v>
      </c>
      <c r="L62" s="119">
        <v>343</v>
      </c>
      <c r="M62" s="119">
        <v>1016</v>
      </c>
      <c r="N62" s="157">
        <v>904</v>
      </c>
      <c r="O62" s="157">
        <v>112</v>
      </c>
    </row>
    <row r="63" spans="1:15" ht="10.5" customHeight="1" x14ac:dyDescent="0.2">
      <c r="A63" s="159" t="s">
        <v>252</v>
      </c>
      <c r="B63" s="119">
        <v>78</v>
      </c>
      <c r="C63" s="119">
        <v>134</v>
      </c>
      <c r="D63" s="119">
        <v>67</v>
      </c>
      <c r="E63" s="119">
        <v>9</v>
      </c>
      <c r="F63" s="119" t="s">
        <v>92</v>
      </c>
      <c r="G63" s="119" t="s">
        <v>92</v>
      </c>
      <c r="H63" s="119">
        <v>288</v>
      </c>
      <c r="I63" s="119">
        <v>209</v>
      </c>
      <c r="J63" s="119">
        <v>71</v>
      </c>
      <c r="K63" s="119">
        <v>271</v>
      </c>
      <c r="L63" s="119">
        <v>183</v>
      </c>
      <c r="M63" s="119">
        <v>813</v>
      </c>
      <c r="N63" s="157">
        <v>729</v>
      </c>
      <c r="O63" s="157">
        <v>84</v>
      </c>
    </row>
    <row r="64" spans="1:15" ht="10.5" customHeight="1" x14ac:dyDescent="0.2">
      <c r="A64" s="158" t="s">
        <v>251</v>
      </c>
      <c r="B64" s="119">
        <v>79</v>
      </c>
      <c r="C64" s="119">
        <v>128</v>
      </c>
      <c r="D64" s="119">
        <v>26</v>
      </c>
      <c r="E64" s="119">
        <v>4</v>
      </c>
      <c r="F64" s="119">
        <v>2</v>
      </c>
      <c r="G64" s="119" t="s">
        <v>92</v>
      </c>
      <c r="H64" s="119">
        <v>239</v>
      </c>
      <c r="I64" s="119">
        <v>162</v>
      </c>
      <c r="J64" s="119">
        <v>76</v>
      </c>
      <c r="K64" s="119">
        <v>98</v>
      </c>
      <c r="L64" s="119">
        <v>44</v>
      </c>
      <c r="M64" s="119">
        <v>457</v>
      </c>
      <c r="N64" s="157">
        <v>443</v>
      </c>
      <c r="O64" s="157">
        <v>14</v>
      </c>
    </row>
    <row r="65" spans="1:15" ht="10.5" customHeight="1" x14ac:dyDescent="0.2">
      <c r="A65" s="158" t="s">
        <v>250</v>
      </c>
      <c r="B65" s="119">
        <v>6</v>
      </c>
      <c r="C65" s="119">
        <v>1</v>
      </c>
      <c r="D65" s="119" t="s">
        <v>92</v>
      </c>
      <c r="E65" s="119" t="s">
        <v>92</v>
      </c>
      <c r="F65" s="119" t="s">
        <v>92</v>
      </c>
      <c r="G65" s="119" t="s">
        <v>92</v>
      </c>
      <c r="H65" s="119">
        <v>7</v>
      </c>
      <c r="I65" s="119">
        <v>6</v>
      </c>
      <c r="J65" s="119">
        <v>14</v>
      </c>
      <c r="K65" s="119">
        <v>107</v>
      </c>
      <c r="L65" s="119">
        <v>600</v>
      </c>
      <c r="M65" s="119">
        <v>728</v>
      </c>
      <c r="N65" s="157">
        <v>519</v>
      </c>
      <c r="O65" s="157">
        <v>209</v>
      </c>
    </row>
  </sheetData>
  <mergeCells count="7">
    <mergeCell ref="A2:A3"/>
    <mergeCell ref="M2:O2"/>
    <mergeCell ref="F2:I2"/>
    <mergeCell ref="B2:E2"/>
    <mergeCell ref="J2:J3"/>
    <mergeCell ref="K2:K3"/>
    <mergeCell ref="L2:L3"/>
  </mergeCells>
  <pageMargins left="0.75" right="0.75" top="1" bottom="1" header="0.5" footer="0.5"/>
  <pageSetup paperSize="9" orientation="portrait" horizontalDpi="300" verticalDpi="0" copies="0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49911-241D-4341-9791-FACC9080467C}">
  <dimension ref="A1:P50"/>
  <sheetViews>
    <sheetView zoomScaleNormal="100" workbookViewId="0"/>
  </sheetViews>
  <sheetFormatPr defaultRowHeight="12.75" x14ac:dyDescent="0.2"/>
  <cols>
    <col min="1" max="1" width="26.42578125" style="156" customWidth="1"/>
    <col min="2" max="16" width="11.28515625" style="156" customWidth="1"/>
    <col min="17" max="16384" width="9.140625" style="156"/>
  </cols>
  <sheetData>
    <row r="1" spans="1:16" s="185" customFormat="1" ht="14.1" customHeight="1" x14ac:dyDescent="0.25">
      <c r="A1" s="174" t="s">
        <v>293</v>
      </c>
      <c r="B1" s="174"/>
      <c r="C1" s="174"/>
      <c r="D1" s="174"/>
      <c r="E1" s="174"/>
    </row>
    <row r="2" spans="1:16" s="171" customFormat="1" ht="15.75" customHeight="1" x14ac:dyDescent="0.25">
      <c r="A2" s="226" t="s">
        <v>190</v>
      </c>
      <c r="B2" s="220" t="s">
        <v>292</v>
      </c>
      <c r="C2" s="225"/>
      <c r="D2" s="225"/>
      <c r="E2" s="225"/>
      <c r="F2" s="220" t="s">
        <v>189</v>
      </c>
      <c r="G2" s="225"/>
      <c r="H2" s="225"/>
      <c r="I2" s="223" t="s">
        <v>188</v>
      </c>
      <c r="J2" s="227" t="s">
        <v>187</v>
      </c>
      <c r="K2" s="223" t="s">
        <v>280</v>
      </c>
      <c r="L2" s="220" t="s">
        <v>291</v>
      </c>
      <c r="M2" s="225"/>
      <c r="N2" s="184"/>
      <c r="O2" s="220" t="s">
        <v>291</v>
      </c>
      <c r="P2" s="225"/>
    </row>
    <row r="3" spans="1:16" s="181" customFormat="1" ht="33" customHeight="1" x14ac:dyDescent="0.25">
      <c r="A3" s="226"/>
      <c r="B3" s="172" t="s">
        <v>279</v>
      </c>
      <c r="C3" s="172" t="s">
        <v>278</v>
      </c>
      <c r="D3" s="182" t="s">
        <v>277</v>
      </c>
      <c r="E3" s="182" t="s">
        <v>276</v>
      </c>
      <c r="F3" s="172" t="s">
        <v>290</v>
      </c>
      <c r="G3" s="182" t="s">
        <v>31</v>
      </c>
      <c r="H3" s="172" t="s">
        <v>289</v>
      </c>
      <c r="I3" s="224"/>
      <c r="J3" s="228"/>
      <c r="K3" s="224"/>
      <c r="L3" s="182" t="s">
        <v>288</v>
      </c>
      <c r="M3" s="172" t="s">
        <v>287</v>
      </c>
      <c r="N3" s="154" t="s">
        <v>185</v>
      </c>
      <c r="O3" s="183" t="s">
        <v>144</v>
      </c>
      <c r="P3" s="182" t="s">
        <v>143</v>
      </c>
    </row>
    <row r="4" spans="1:16" s="179" customFormat="1" ht="10.5" customHeight="1" x14ac:dyDescent="0.2">
      <c r="A4" s="180">
        <v>2000</v>
      </c>
      <c r="B4" s="73">
        <v>784</v>
      </c>
      <c r="C4" s="73">
        <v>846</v>
      </c>
      <c r="D4" s="73">
        <v>378</v>
      </c>
      <c r="E4" s="73">
        <v>87</v>
      </c>
      <c r="F4" s="58">
        <v>8</v>
      </c>
      <c r="G4" s="58">
        <v>2103</v>
      </c>
      <c r="H4" s="58">
        <v>1640</v>
      </c>
      <c r="I4" s="58">
        <v>135</v>
      </c>
      <c r="J4" s="58">
        <v>540</v>
      </c>
      <c r="K4" s="58">
        <v>4727</v>
      </c>
      <c r="L4" s="58">
        <v>4368</v>
      </c>
      <c r="M4" s="58">
        <v>255</v>
      </c>
      <c r="N4" s="58">
        <v>7524</v>
      </c>
      <c r="O4" s="58">
        <v>6886</v>
      </c>
      <c r="P4" s="58">
        <v>638</v>
      </c>
    </row>
    <row r="5" spans="1:16" s="179" customFormat="1" ht="10.5" customHeight="1" x14ac:dyDescent="0.2">
      <c r="A5" s="180">
        <v>2001</v>
      </c>
      <c r="B5" s="73">
        <v>673</v>
      </c>
      <c r="C5" s="73">
        <v>768</v>
      </c>
      <c r="D5" s="73">
        <v>402</v>
      </c>
      <c r="E5" s="73">
        <v>99</v>
      </c>
      <c r="F5" s="58">
        <v>10</v>
      </c>
      <c r="G5" s="58">
        <v>1952</v>
      </c>
      <c r="H5" s="58">
        <v>1476</v>
      </c>
      <c r="I5" s="58">
        <v>164</v>
      </c>
      <c r="J5" s="58">
        <v>374</v>
      </c>
      <c r="K5" s="58">
        <v>4509</v>
      </c>
      <c r="L5" s="58">
        <v>4143</v>
      </c>
      <c r="M5" s="58">
        <v>297</v>
      </c>
      <c r="N5" s="58">
        <v>7029</v>
      </c>
      <c r="O5" s="58">
        <v>6441</v>
      </c>
      <c r="P5" s="58">
        <v>588</v>
      </c>
    </row>
    <row r="6" spans="1:16" s="179" customFormat="1" ht="10.5" customHeight="1" x14ac:dyDescent="0.2">
      <c r="A6" s="180">
        <v>2002</v>
      </c>
      <c r="B6" s="73">
        <v>641</v>
      </c>
      <c r="C6" s="73">
        <v>768</v>
      </c>
      <c r="D6" s="73">
        <v>409</v>
      </c>
      <c r="E6" s="73">
        <v>105</v>
      </c>
      <c r="F6" s="58">
        <v>11</v>
      </c>
      <c r="G6" s="58">
        <v>1934</v>
      </c>
      <c r="H6" s="58">
        <v>1432</v>
      </c>
      <c r="I6" s="58">
        <v>203</v>
      </c>
      <c r="J6" s="58">
        <v>444</v>
      </c>
      <c r="K6" s="58">
        <v>4704</v>
      </c>
      <c r="L6" s="58">
        <v>4316</v>
      </c>
      <c r="M6" s="58">
        <v>302</v>
      </c>
      <c r="N6" s="58">
        <v>7321</v>
      </c>
      <c r="O6" s="58">
        <v>6666</v>
      </c>
      <c r="P6" s="58">
        <v>655</v>
      </c>
    </row>
    <row r="7" spans="1:16" s="179" customFormat="1" ht="10.5" customHeight="1" x14ac:dyDescent="0.2">
      <c r="A7" s="180">
        <v>2003</v>
      </c>
      <c r="B7" s="73">
        <v>589</v>
      </c>
      <c r="C7" s="73">
        <v>732</v>
      </c>
      <c r="D7" s="73">
        <v>441</v>
      </c>
      <c r="E7" s="73">
        <v>107</v>
      </c>
      <c r="F7" s="58">
        <v>13</v>
      </c>
      <c r="G7" s="58">
        <v>1882</v>
      </c>
      <c r="H7" s="58">
        <v>1410</v>
      </c>
      <c r="I7" s="58">
        <v>180</v>
      </c>
      <c r="J7" s="58">
        <v>323</v>
      </c>
      <c r="K7" s="58">
        <v>4315</v>
      </c>
      <c r="L7" s="58">
        <v>4035</v>
      </c>
      <c r="M7" s="58">
        <v>219</v>
      </c>
      <c r="N7" s="58">
        <v>6726</v>
      </c>
      <c r="O7" s="58">
        <v>6002</v>
      </c>
      <c r="P7" s="58">
        <v>724</v>
      </c>
    </row>
    <row r="8" spans="1:16" s="175" customFormat="1" ht="10.5" customHeight="1" x14ac:dyDescent="0.2">
      <c r="A8" s="19">
        <v>2004</v>
      </c>
      <c r="B8" s="119">
        <v>611</v>
      </c>
      <c r="C8" s="119">
        <v>701</v>
      </c>
      <c r="D8" s="119">
        <v>403</v>
      </c>
      <c r="E8" s="119">
        <v>94</v>
      </c>
      <c r="F8" s="178">
        <v>15</v>
      </c>
      <c r="G8" s="178">
        <v>1824</v>
      </c>
      <c r="H8" s="178">
        <v>1443</v>
      </c>
      <c r="I8" s="120">
        <v>218</v>
      </c>
      <c r="J8" s="178">
        <v>409</v>
      </c>
      <c r="K8" s="178">
        <v>4608</v>
      </c>
      <c r="L8" s="178">
        <v>4349</v>
      </c>
      <c r="M8" s="178">
        <v>196</v>
      </c>
      <c r="N8" s="178">
        <v>7086</v>
      </c>
      <c r="O8" s="178">
        <v>6364</v>
      </c>
      <c r="P8" s="178">
        <v>722</v>
      </c>
    </row>
    <row r="9" spans="1:16" s="175" customFormat="1" ht="10.5" customHeight="1" x14ac:dyDescent="0.2">
      <c r="A9" s="19">
        <v>2005</v>
      </c>
      <c r="B9" s="157">
        <v>688</v>
      </c>
      <c r="C9" s="157">
        <v>641</v>
      </c>
      <c r="D9" s="157">
        <v>437</v>
      </c>
      <c r="E9" s="157">
        <v>111</v>
      </c>
      <c r="F9" s="120">
        <v>12</v>
      </c>
      <c r="G9" s="120">
        <v>1889</v>
      </c>
      <c r="H9" s="120">
        <v>1485</v>
      </c>
      <c r="I9" s="120">
        <v>250</v>
      </c>
      <c r="J9" s="120">
        <v>422</v>
      </c>
      <c r="K9" s="120">
        <v>4650</v>
      </c>
      <c r="L9" s="120">
        <v>4391</v>
      </c>
      <c r="M9" s="120">
        <v>195</v>
      </c>
      <c r="N9" s="120">
        <v>7239</v>
      </c>
      <c r="O9" s="120">
        <v>6433</v>
      </c>
      <c r="P9" s="120">
        <v>806</v>
      </c>
    </row>
    <row r="10" spans="1:16" s="175" customFormat="1" ht="10.5" customHeight="1" x14ac:dyDescent="0.2">
      <c r="A10" s="19">
        <v>2006</v>
      </c>
      <c r="B10" s="119">
        <v>694</v>
      </c>
      <c r="C10" s="119">
        <v>637</v>
      </c>
      <c r="D10" s="157">
        <v>427</v>
      </c>
      <c r="E10" s="157">
        <v>78</v>
      </c>
      <c r="F10" s="120">
        <v>15</v>
      </c>
      <c r="G10" s="120">
        <v>1851</v>
      </c>
      <c r="H10" s="120">
        <v>1477</v>
      </c>
      <c r="I10" s="120">
        <v>259</v>
      </c>
      <c r="J10" s="120">
        <v>344</v>
      </c>
      <c r="K10" s="120">
        <v>4647</v>
      </c>
      <c r="L10" s="120">
        <v>4375</v>
      </c>
      <c r="M10" s="120">
        <v>192</v>
      </c>
      <c r="N10" s="120">
        <v>7120</v>
      </c>
      <c r="O10" s="120">
        <v>6293</v>
      </c>
      <c r="P10" s="120">
        <v>827</v>
      </c>
    </row>
    <row r="11" spans="1:16" s="175" customFormat="1" ht="10.5" customHeight="1" x14ac:dyDescent="0.2">
      <c r="A11" s="19">
        <v>2007</v>
      </c>
      <c r="B11" s="119">
        <v>564</v>
      </c>
      <c r="C11" s="119">
        <v>561</v>
      </c>
      <c r="D11" s="157">
        <v>432</v>
      </c>
      <c r="E11" s="157">
        <v>66</v>
      </c>
      <c r="F11" s="120">
        <v>7</v>
      </c>
      <c r="G11" s="120">
        <v>1630</v>
      </c>
      <c r="H11" s="120">
        <v>1270</v>
      </c>
      <c r="I11" s="120">
        <v>236</v>
      </c>
      <c r="J11" s="120">
        <v>308</v>
      </c>
      <c r="K11" s="120">
        <v>4002</v>
      </c>
      <c r="L11" s="120">
        <v>3741</v>
      </c>
      <c r="M11" s="120">
        <v>191</v>
      </c>
      <c r="N11" s="120">
        <v>6197</v>
      </c>
      <c r="O11" s="120">
        <v>5497</v>
      </c>
      <c r="P11" s="120">
        <v>700</v>
      </c>
    </row>
    <row r="12" spans="1:16" s="175" customFormat="1" ht="10.5" customHeight="1" x14ac:dyDescent="0.2">
      <c r="A12" s="19">
        <v>2008</v>
      </c>
      <c r="B12" s="119">
        <v>636</v>
      </c>
      <c r="C12" s="119">
        <v>506</v>
      </c>
      <c r="D12" s="119">
        <v>402</v>
      </c>
      <c r="E12" s="119">
        <v>112</v>
      </c>
      <c r="F12" s="119">
        <v>5</v>
      </c>
      <c r="G12" s="119">
        <v>1661</v>
      </c>
      <c r="H12" s="119">
        <v>1239</v>
      </c>
      <c r="I12" s="119">
        <v>285</v>
      </c>
      <c r="J12" s="119">
        <v>334</v>
      </c>
      <c r="K12" s="119">
        <v>3930</v>
      </c>
      <c r="L12" s="119">
        <v>3637</v>
      </c>
      <c r="M12" s="119">
        <v>221</v>
      </c>
      <c r="N12" s="120">
        <v>6234</v>
      </c>
      <c r="O12" s="119">
        <v>5515</v>
      </c>
      <c r="P12" s="119">
        <v>719</v>
      </c>
    </row>
    <row r="13" spans="1:16" s="175" customFormat="1" ht="10.5" customHeight="1" x14ac:dyDescent="0.2">
      <c r="A13" s="19">
        <v>2009</v>
      </c>
      <c r="B13" s="119">
        <v>667</v>
      </c>
      <c r="C13" s="119">
        <v>599</v>
      </c>
      <c r="D13" s="119">
        <v>482</v>
      </c>
      <c r="E13" s="119">
        <v>117</v>
      </c>
      <c r="F13" s="119">
        <v>20</v>
      </c>
      <c r="G13" s="119">
        <v>1885</v>
      </c>
      <c r="H13" s="119">
        <v>1437</v>
      </c>
      <c r="I13" s="119">
        <v>374</v>
      </c>
      <c r="J13" s="119">
        <v>252</v>
      </c>
      <c r="K13" s="119">
        <v>3754</v>
      </c>
      <c r="L13" s="119">
        <v>3480</v>
      </c>
      <c r="M13" s="119">
        <v>204</v>
      </c>
      <c r="N13" s="120">
        <v>6283</v>
      </c>
      <c r="O13" s="119">
        <v>5489</v>
      </c>
      <c r="P13" s="119">
        <v>794</v>
      </c>
    </row>
    <row r="14" spans="1:16" s="175" customFormat="1" ht="10.5" customHeight="1" x14ac:dyDescent="0.2">
      <c r="A14" s="19">
        <v>2010</v>
      </c>
      <c r="B14" s="119">
        <v>700</v>
      </c>
      <c r="C14" s="119">
        <v>620</v>
      </c>
      <c r="D14" s="119">
        <v>517</v>
      </c>
      <c r="E14" s="119">
        <v>118</v>
      </c>
      <c r="F14" s="119">
        <v>19</v>
      </c>
      <c r="G14" s="119">
        <v>1974</v>
      </c>
      <c r="H14" s="119">
        <v>1515</v>
      </c>
      <c r="I14" s="119">
        <v>473</v>
      </c>
      <c r="J14" s="119">
        <v>210</v>
      </c>
      <c r="K14" s="119">
        <v>3889</v>
      </c>
      <c r="L14" s="119">
        <v>3570</v>
      </c>
      <c r="M14" s="119">
        <v>197</v>
      </c>
      <c r="N14" s="120">
        <v>6554</v>
      </c>
      <c r="O14" s="119">
        <v>5729</v>
      </c>
      <c r="P14" s="119">
        <v>825</v>
      </c>
    </row>
    <row r="15" spans="1:16" s="175" customFormat="1" ht="10.5" customHeight="1" x14ac:dyDescent="0.2">
      <c r="A15" s="145" t="s">
        <v>11</v>
      </c>
      <c r="B15" s="119" t="s">
        <v>286</v>
      </c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20"/>
      <c r="O15" s="119"/>
      <c r="P15" s="119"/>
    </row>
    <row r="16" spans="1:16" s="175" customFormat="1" ht="11.1" customHeight="1" x14ac:dyDescent="0.2">
      <c r="A16" s="140" t="s">
        <v>155</v>
      </c>
      <c r="B16" s="119">
        <v>59</v>
      </c>
      <c r="C16" s="119">
        <v>64</v>
      </c>
      <c r="D16" s="119">
        <v>35</v>
      </c>
      <c r="E16" s="119">
        <v>7</v>
      </c>
      <c r="F16" s="119">
        <v>17</v>
      </c>
      <c r="G16" s="119">
        <v>182</v>
      </c>
      <c r="H16" s="119">
        <v>129</v>
      </c>
      <c r="I16" s="119">
        <v>40</v>
      </c>
      <c r="J16" s="119">
        <v>19</v>
      </c>
      <c r="K16" s="119">
        <v>338</v>
      </c>
      <c r="L16" s="119">
        <v>323</v>
      </c>
      <c r="M16" s="119">
        <v>4</v>
      </c>
      <c r="N16" s="119">
        <v>581</v>
      </c>
      <c r="O16" s="119">
        <v>505</v>
      </c>
      <c r="P16" s="119">
        <v>76</v>
      </c>
    </row>
    <row r="17" spans="1:16" s="175" customFormat="1" ht="10.5" customHeight="1" x14ac:dyDescent="0.2">
      <c r="A17" s="140" t="s">
        <v>11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</row>
    <row r="18" spans="1:16" s="175" customFormat="1" ht="10.5" customHeight="1" x14ac:dyDescent="0.2">
      <c r="A18" s="177" t="s">
        <v>109</v>
      </c>
      <c r="B18" s="119" t="s">
        <v>92</v>
      </c>
      <c r="C18" s="119" t="s">
        <v>92</v>
      </c>
      <c r="D18" s="119">
        <v>2</v>
      </c>
      <c r="E18" s="119">
        <v>1</v>
      </c>
      <c r="F18" s="119">
        <v>12</v>
      </c>
      <c r="G18" s="119">
        <v>15</v>
      </c>
      <c r="H18" s="119">
        <v>2</v>
      </c>
      <c r="I18" s="119">
        <v>1</v>
      </c>
      <c r="J18" s="119" t="s">
        <v>92</v>
      </c>
      <c r="K18" s="119" t="s">
        <v>92</v>
      </c>
      <c r="L18" s="119" t="s">
        <v>92</v>
      </c>
      <c r="M18" s="119" t="s">
        <v>92</v>
      </c>
      <c r="N18" s="119">
        <v>16</v>
      </c>
      <c r="O18" s="119">
        <v>14</v>
      </c>
      <c r="P18" s="119">
        <v>2</v>
      </c>
    </row>
    <row r="19" spans="1:16" s="175" customFormat="1" ht="11.1" customHeight="1" x14ac:dyDescent="0.2">
      <c r="A19" s="177" t="s">
        <v>108</v>
      </c>
      <c r="B19" s="119" t="s">
        <v>92</v>
      </c>
      <c r="C19" s="119" t="s">
        <v>92</v>
      </c>
      <c r="D19" s="119">
        <v>3</v>
      </c>
      <c r="E19" s="119">
        <v>2</v>
      </c>
      <c r="F19" s="119">
        <v>5</v>
      </c>
      <c r="G19" s="119">
        <v>10</v>
      </c>
      <c r="H19" s="119">
        <v>2</v>
      </c>
      <c r="I19" s="119" t="s">
        <v>92</v>
      </c>
      <c r="J19" s="119" t="s">
        <v>92</v>
      </c>
      <c r="K19" s="119" t="s">
        <v>92</v>
      </c>
      <c r="L19" s="119" t="s">
        <v>92</v>
      </c>
      <c r="M19" s="119" t="s">
        <v>92</v>
      </c>
      <c r="N19" s="119">
        <v>10</v>
      </c>
      <c r="O19" s="119">
        <v>10</v>
      </c>
      <c r="P19" s="119" t="s">
        <v>92</v>
      </c>
    </row>
    <row r="20" spans="1:16" s="175" customFormat="1" ht="11.1" customHeight="1" x14ac:dyDescent="0.2">
      <c r="A20" s="177" t="s">
        <v>105</v>
      </c>
      <c r="B20" s="119">
        <v>6</v>
      </c>
      <c r="C20" s="119">
        <v>2</v>
      </c>
      <c r="D20" s="119">
        <v>1</v>
      </c>
      <c r="E20" s="119" t="s">
        <v>92</v>
      </c>
      <c r="F20" s="119" t="s">
        <v>92</v>
      </c>
      <c r="G20" s="119">
        <v>9</v>
      </c>
      <c r="H20" s="119">
        <v>8</v>
      </c>
      <c r="I20" s="119">
        <v>5</v>
      </c>
      <c r="J20" s="119">
        <v>2</v>
      </c>
      <c r="K20" s="119">
        <v>55</v>
      </c>
      <c r="L20" s="119">
        <v>54</v>
      </c>
      <c r="M20" s="119" t="s">
        <v>92</v>
      </c>
      <c r="N20" s="119">
        <v>71</v>
      </c>
      <c r="O20" s="119">
        <v>53</v>
      </c>
      <c r="P20" s="119">
        <v>18</v>
      </c>
    </row>
    <row r="21" spans="1:16" s="175" customFormat="1" ht="10.5" customHeight="1" x14ac:dyDescent="0.2">
      <c r="A21" s="177" t="s">
        <v>237</v>
      </c>
      <c r="B21" s="119">
        <v>40</v>
      </c>
      <c r="C21" s="119">
        <v>39</v>
      </c>
      <c r="D21" s="119">
        <v>11</v>
      </c>
      <c r="E21" s="119">
        <v>1</v>
      </c>
      <c r="F21" s="119" t="s">
        <v>92</v>
      </c>
      <c r="G21" s="119">
        <v>91</v>
      </c>
      <c r="H21" s="119">
        <v>76</v>
      </c>
      <c r="I21" s="119">
        <v>28</v>
      </c>
      <c r="J21" s="119">
        <v>14</v>
      </c>
      <c r="K21" s="119">
        <v>211</v>
      </c>
      <c r="L21" s="119">
        <v>206</v>
      </c>
      <c r="M21" s="119">
        <v>4</v>
      </c>
      <c r="N21" s="119">
        <v>345</v>
      </c>
      <c r="O21" s="119">
        <v>319</v>
      </c>
      <c r="P21" s="119">
        <v>26</v>
      </c>
    </row>
    <row r="22" spans="1:16" s="175" customFormat="1" ht="10.5" customHeight="1" x14ac:dyDescent="0.2">
      <c r="A22" s="143" t="s">
        <v>103</v>
      </c>
      <c r="B22" s="119">
        <v>9</v>
      </c>
      <c r="C22" s="119">
        <v>9</v>
      </c>
      <c r="D22" s="119">
        <v>5</v>
      </c>
      <c r="E22" s="119" t="s">
        <v>92</v>
      </c>
      <c r="F22" s="119" t="s">
        <v>92</v>
      </c>
      <c r="G22" s="119">
        <v>23</v>
      </c>
      <c r="H22" s="119">
        <v>20</v>
      </c>
      <c r="I22" s="119">
        <v>5</v>
      </c>
      <c r="J22" s="119">
        <v>9</v>
      </c>
      <c r="K22" s="119">
        <v>128</v>
      </c>
      <c r="L22" s="119">
        <v>75</v>
      </c>
      <c r="M22" s="119">
        <v>1</v>
      </c>
      <c r="N22" s="119">
        <v>165</v>
      </c>
      <c r="O22" s="119">
        <v>161</v>
      </c>
      <c r="P22" s="119">
        <v>4</v>
      </c>
    </row>
    <row r="23" spans="1:16" s="175" customFormat="1" ht="10.5" customHeight="1" x14ac:dyDescent="0.2">
      <c r="A23" s="140" t="s">
        <v>11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</row>
    <row r="24" spans="1:16" s="175" customFormat="1" ht="21" customHeight="1" x14ac:dyDescent="0.2">
      <c r="A24" s="141" t="s">
        <v>244</v>
      </c>
      <c r="B24" s="119" t="s">
        <v>92</v>
      </c>
      <c r="C24" s="119" t="s">
        <v>92</v>
      </c>
      <c r="D24" s="119" t="s">
        <v>92</v>
      </c>
      <c r="E24" s="119" t="s">
        <v>92</v>
      </c>
      <c r="F24" s="119" t="s">
        <v>92</v>
      </c>
      <c r="G24" s="119" t="s">
        <v>92</v>
      </c>
      <c r="H24" s="119" t="s">
        <v>92</v>
      </c>
      <c r="I24" s="119" t="s">
        <v>92</v>
      </c>
      <c r="J24" s="119">
        <v>1</v>
      </c>
      <c r="K24" s="119">
        <v>21</v>
      </c>
      <c r="L24" s="119">
        <v>13</v>
      </c>
      <c r="M24" s="119" t="s">
        <v>92</v>
      </c>
      <c r="N24" s="119">
        <v>22</v>
      </c>
      <c r="O24" s="119">
        <v>22</v>
      </c>
      <c r="P24" s="119" t="s">
        <v>92</v>
      </c>
    </row>
    <row r="25" spans="1:16" s="175" customFormat="1" ht="21" customHeight="1" x14ac:dyDescent="0.2">
      <c r="A25" s="141" t="s">
        <v>270</v>
      </c>
      <c r="B25" s="119" t="s">
        <v>92</v>
      </c>
      <c r="C25" s="119">
        <v>2</v>
      </c>
      <c r="D25" s="119">
        <v>3</v>
      </c>
      <c r="E25" s="119" t="s">
        <v>92</v>
      </c>
      <c r="F25" s="119" t="s">
        <v>92</v>
      </c>
      <c r="G25" s="119">
        <v>5</v>
      </c>
      <c r="H25" s="119">
        <v>4</v>
      </c>
      <c r="I25" s="119" t="s">
        <v>92</v>
      </c>
      <c r="J25" s="119" t="s">
        <v>92</v>
      </c>
      <c r="K25" s="119" t="s">
        <v>92</v>
      </c>
      <c r="L25" s="119" t="s">
        <v>92</v>
      </c>
      <c r="M25" s="119" t="s">
        <v>92</v>
      </c>
      <c r="N25" s="119">
        <v>5</v>
      </c>
      <c r="O25" s="119">
        <v>5</v>
      </c>
      <c r="P25" s="119" t="s">
        <v>92</v>
      </c>
    </row>
    <row r="26" spans="1:16" s="175" customFormat="1" ht="21.75" customHeight="1" x14ac:dyDescent="0.2">
      <c r="A26" s="141" t="s">
        <v>101</v>
      </c>
      <c r="B26" s="119">
        <v>1</v>
      </c>
      <c r="C26" s="119" t="s">
        <v>92</v>
      </c>
      <c r="D26" s="119" t="s">
        <v>92</v>
      </c>
      <c r="E26" s="119" t="s">
        <v>92</v>
      </c>
      <c r="F26" s="119" t="s">
        <v>92</v>
      </c>
      <c r="G26" s="119">
        <v>1</v>
      </c>
      <c r="H26" s="119">
        <v>1</v>
      </c>
      <c r="I26" s="119">
        <v>2</v>
      </c>
      <c r="J26" s="119">
        <v>3</v>
      </c>
      <c r="K26" s="119">
        <v>53</v>
      </c>
      <c r="L26" s="119">
        <v>11</v>
      </c>
      <c r="M26" s="119">
        <v>1</v>
      </c>
      <c r="N26" s="119">
        <v>59</v>
      </c>
      <c r="O26" s="119">
        <v>56</v>
      </c>
      <c r="P26" s="119">
        <v>3</v>
      </c>
    </row>
    <row r="27" spans="1:16" s="175" customFormat="1" ht="22.5" customHeight="1" x14ac:dyDescent="0.2">
      <c r="A27" s="141" t="s">
        <v>268</v>
      </c>
      <c r="B27" s="119" t="s">
        <v>92</v>
      </c>
      <c r="C27" s="119" t="s">
        <v>92</v>
      </c>
      <c r="D27" s="119" t="s">
        <v>92</v>
      </c>
      <c r="E27" s="119" t="s">
        <v>92</v>
      </c>
      <c r="F27" s="119" t="s">
        <v>92</v>
      </c>
      <c r="G27" s="119" t="s">
        <v>92</v>
      </c>
      <c r="H27" s="119" t="s">
        <v>92</v>
      </c>
      <c r="I27" s="119" t="s">
        <v>92</v>
      </c>
      <c r="J27" s="119" t="s">
        <v>92</v>
      </c>
      <c r="K27" s="119" t="s">
        <v>92</v>
      </c>
      <c r="L27" s="119" t="s">
        <v>92</v>
      </c>
      <c r="M27" s="119" t="s">
        <v>92</v>
      </c>
      <c r="N27" s="119" t="s">
        <v>92</v>
      </c>
      <c r="O27" s="119" t="s">
        <v>92</v>
      </c>
      <c r="P27" s="119" t="s">
        <v>92</v>
      </c>
    </row>
    <row r="28" spans="1:16" s="175" customFormat="1" ht="39" customHeight="1" x14ac:dyDescent="0.2">
      <c r="A28" s="141" t="s">
        <v>267</v>
      </c>
      <c r="B28" s="119" t="s">
        <v>92</v>
      </c>
      <c r="C28" s="119" t="s">
        <v>92</v>
      </c>
      <c r="D28" s="119">
        <v>1</v>
      </c>
      <c r="E28" s="119" t="s">
        <v>92</v>
      </c>
      <c r="F28" s="119" t="s">
        <v>92</v>
      </c>
      <c r="G28" s="119">
        <v>1</v>
      </c>
      <c r="H28" s="119">
        <v>1</v>
      </c>
      <c r="I28" s="119" t="s">
        <v>92</v>
      </c>
      <c r="J28" s="119">
        <v>1</v>
      </c>
      <c r="K28" s="119" t="s">
        <v>92</v>
      </c>
      <c r="L28" s="119" t="s">
        <v>92</v>
      </c>
      <c r="M28" s="119" t="s">
        <v>92</v>
      </c>
      <c r="N28" s="119">
        <v>2</v>
      </c>
      <c r="O28" s="119">
        <v>2</v>
      </c>
      <c r="P28" s="119" t="s">
        <v>92</v>
      </c>
    </row>
    <row r="29" spans="1:16" s="175" customFormat="1" ht="21" customHeight="1" x14ac:dyDescent="0.2">
      <c r="A29" s="144" t="s">
        <v>98</v>
      </c>
      <c r="B29" s="119">
        <v>9</v>
      </c>
      <c r="C29" s="119">
        <v>17</v>
      </c>
      <c r="D29" s="119">
        <v>21</v>
      </c>
      <c r="E29" s="119">
        <v>18</v>
      </c>
      <c r="F29" s="119">
        <v>1</v>
      </c>
      <c r="G29" s="119">
        <v>66</v>
      </c>
      <c r="H29" s="119">
        <v>39</v>
      </c>
      <c r="I29" s="119" t="s">
        <v>92</v>
      </c>
      <c r="J29" s="119">
        <v>1</v>
      </c>
      <c r="K29" s="119">
        <v>48</v>
      </c>
      <c r="L29" s="119">
        <v>38</v>
      </c>
      <c r="M29" s="119">
        <v>4</v>
      </c>
      <c r="N29" s="119">
        <v>115</v>
      </c>
      <c r="O29" s="119">
        <v>112</v>
      </c>
      <c r="P29" s="119">
        <v>3</v>
      </c>
    </row>
    <row r="30" spans="1:16" s="175" customFormat="1" ht="10.5" customHeight="1" x14ac:dyDescent="0.2">
      <c r="A30" s="140" t="s">
        <v>11</v>
      </c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</row>
    <row r="31" spans="1:16" s="175" customFormat="1" ht="10.5" customHeight="1" x14ac:dyDescent="0.2">
      <c r="A31" s="177" t="s">
        <v>95</v>
      </c>
      <c r="B31" s="119" t="s">
        <v>92</v>
      </c>
      <c r="C31" s="119">
        <v>3</v>
      </c>
      <c r="D31" s="119">
        <v>8</v>
      </c>
      <c r="E31" s="119">
        <v>5</v>
      </c>
      <c r="F31" s="119">
        <v>1</v>
      </c>
      <c r="G31" s="119">
        <v>17</v>
      </c>
      <c r="H31" s="119">
        <v>4</v>
      </c>
      <c r="I31" s="119" t="s">
        <v>92</v>
      </c>
      <c r="J31" s="119" t="s">
        <v>92</v>
      </c>
      <c r="K31" s="119">
        <v>1</v>
      </c>
      <c r="L31" s="119" t="s">
        <v>92</v>
      </c>
      <c r="M31" s="119">
        <v>1</v>
      </c>
      <c r="N31" s="119">
        <v>18</v>
      </c>
      <c r="O31" s="119">
        <v>18</v>
      </c>
      <c r="P31" s="119" t="s">
        <v>92</v>
      </c>
    </row>
    <row r="32" spans="1:16" s="175" customFormat="1" ht="10.5" customHeight="1" x14ac:dyDescent="0.2">
      <c r="A32" s="177" t="s">
        <v>94</v>
      </c>
      <c r="B32" s="119" t="s">
        <v>92</v>
      </c>
      <c r="C32" s="119">
        <v>3</v>
      </c>
      <c r="D32" s="119">
        <v>13</v>
      </c>
      <c r="E32" s="119">
        <v>12</v>
      </c>
      <c r="F32" s="119" t="s">
        <v>92</v>
      </c>
      <c r="G32" s="119">
        <v>28</v>
      </c>
      <c r="H32" s="119">
        <v>16</v>
      </c>
      <c r="I32" s="119" t="s">
        <v>92</v>
      </c>
      <c r="J32" s="119" t="s">
        <v>92</v>
      </c>
      <c r="K32" s="119">
        <v>3</v>
      </c>
      <c r="L32" s="119" t="s">
        <v>92</v>
      </c>
      <c r="M32" s="119">
        <v>3</v>
      </c>
      <c r="N32" s="119">
        <v>31</v>
      </c>
      <c r="O32" s="119">
        <v>31</v>
      </c>
      <c r="P32" s="119" t="s">
        <v>92</v>
      </c>
    </row>
    <row r="33" spans="1:16" s="175" customFormat="1" ht="21" customHeight="1" x14ac:dyDescent="0.2">
      <c r="A33" s="144" t="s">
        <v>285</v>
      </c>
      <c r="B33" s="73">
        <v>21</v>
      </c>
      <c r="C33" s="73">
        <v>25</v>
      </c>
      <c r="D33" s="73">
        <v>7</v>
      </c>
      <c r="E33" s="119" t="s">
        <v>92</v>
      </c>
      <c r="F33" s="119" t="s">
        <v>92</v>
      </c>
      <c r="G33" s="73">
        <v>53</v>
      </c>
      <c r="H33" s="73">
        <v>46</v>
      </c>
      <c r="I33" s="73">
        <v>12</v>
      </c>
      <c r="J33" s="73">
        <v>5</v>
      </c>
      <c r="K33" s="73">
        <v>81</v>
      </c>
      <c r="L33" s="73">
        <v>79</v>
      </c>
      <c r="M33" s="73">
        <v>1</v>
      </c>
      <c r="N33" s="73">
        <v>151</v>
      </c>
      <c r="O33" s="73">
        <v>107</v>
      </c>
      <c r="P33" s="73">
        <v>44</v>
      </c>
    </row>
    <row r="34" spans="1:16" s="175" customFormat="1" ht="10.5" customHeight="1" x14ac:dyDescent="0.2">
      <c r="A34" s="140" t="s">
        <v>11</v>
      </c>
      <c r="B34" s="119"/>
      <c r="C34" s="119"/>
      <c r="D34" s="119"/>
      <c r="E34" s="119" t="s">
        <v>92</v>
      </c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</row>
    <row r="35" spans="1:16" s="175" customFormat="1" ht="10.5" customHeight="1" x14ac:dyDescent="0.2">
      <c r="A35" s="177" t="s">
        <v>284</v>
      </c>
      <c r="B35" s="119">
        <v>3</v>
      </c>
      <c r="C35" s="119">
        <v>10</v>
      </c>
      <c r="D35" s="119">
        <v>1</v>
      </c>
      <c r="E35" s="119" t="s">
        <v>92</v>
      </c>
      <c r="F35" s="119" t="s">
        <v>92</v>
      </c>
      <c r="G35" s="119">
        <v>14</v>
      </c>
      <c r="H35" s="119">
        <v>9</v>
      </c>
      <c r="I35" s="119">
        <v>4</v>
      </c>
      <c r="J35" s="119" t="s">
        <v>92</v>
      </c>
      <c r="K35" s="119">
        <v>18</v>
      </c>
      <c r="L35" s="119">
        <v>17</v>
      </c>
      <c r="M35" s="119" t="s">
        <v>92</v>
      </c>
      <c r="N35" s="119">
        <v>36</v>
      </c>
      <c r="O35" s="119">
        <v>22</v>
      </c>
      <c r="P35" s="119">
        <v>14</v>
      </c>
    </row>
    <row r="36" spans="1:16" s="175" customFormat="1" ht="10.5" customHeight="1" x14ac:dyDescent="0.2">
      <c r="A36" s="140" t="s">
        <v>89</v>
      </c>
      <c r="B36" s="119">
        <v>115</v>
      </c>
      <c r="C36" s="119">
        <v>72</v>
      </c>
      <c r="D36" s="119">
        <v>19</v>
      </c>
      <c r="E36" s="119">
        <v>1</v>
      </c>
      <c r="F36" s="119" t="s">
        <v>92</v>
      </c>
      <c r="G36" s="119">
        <v>207</v>
      </c>
      <c r="H36" s="119">
        <v>184</v>
      </c>
      <c r="I36" s="119">
        <v>104</v>
      </c>
      <c r="J36" s="119">
        <v>56</v>
      </c>
      <c r="K36" s="119">
        <v>1041</v>
      </c>
      <c r="L36" s="119">
        <v>1009</v>
      </c>
      <c r="M36" s="119">
        <v>14</v>
      </c>
      <c r="N36" s="119">
        <v>1410</v>
      </c>
      <c r="O36" s="119">
        <v>1161</v>
      </c>
      <c r="P36" s="119">
        <v>249</v>
      </c>
    </row>
    <row r="37" spans="1:16" s="175" customFormat="1" ht="10.5" customHeight="1" x14ac:dyDescent="0.2">
      <c r="A37" s="140" t="s">
        <v>11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</row>
    <row r="38" spans="1:16" s="175" customFormat="1" ht="21" customHeight="1" x14ac:dyDescent="0.2">
      <c r="A38" s="176" t="s">
        <v>283</v>
      </c>
      <c r="B38" s="119" t="s">
        <v>92</v>
      </c>
      <c r="C38" s="119" t="s">
        <v>92</v>
      </c>
      <c r="D38" s="119">
        <v>1</v>
      </c>
      <c r="E38" s="119" t="s">
        <v>92</v>
      </c>
      <c r="F38" s="119" t="s">
        <v>92</v>
      </c>
      <c r="G38" s="119">
        <v>1</v>
      </c>
      <c r="H38" s="119">
        <v>1</v>
      </c>
      <c r="I38" s="119" t="s">
        <v>92</v>
      </c>
      <c r="J38" s="119">
        <v>1</v>
      </c>
      <c r="K38" s="119">
        <v>5</v>
      </c>
      <c r="L38" s="119">
        <v>5</v>
      </c>
      <c r="M38" s="119" t="s">
        <v>92</v>
      </c>
      <c r="N38" s="119">
        <v>7</v>
      </c>
      <c r="O38" s="119">
        <v>7</v>
      </c>
      <c r="P38" s="119" t="s">
        <v>92</v>
      </c>
    </row>
    <row r="39" spans="1:16" s="175" customFormat="1" ht="10.5" customHeight="1" x14ac:dyDescent="0.2">
      <c r="A39" s="177" t="s">
        <v>88</v>
      </c>
      <c r="B39" s="119">
        <v>85</v>
      </c>
      <c r="C39" s="119">
        <v>51</v>
      </c>
      <c r="D39" s="119">
        <v>13</v>
      </c>
      <c r="E39" s="119" t="s">
        <v>92</v>
      </c>
      <c r="F39" s="119" t="s">
        <v>92</v>
      </c>
      <c r="G39" s="119">
        <v>149</v>
      </c>
      <c r="H39" s="119">
        <v>130</v>
      </c>
      <c r="I39" s="119">
        <v>65</v>
      </c>
      <c r="J39" s="119">
        <v>33</v>
      </c>
      <c r="K39" s="119">
        <v>769</v>
      </c>
      <c r="L39" s="119">
        <v>748</v>
      </c>
      <c r="M39" s="119">
        <v>10</v>
      </c>
      <c r="N39" s="119">
        <v>1017</v>
      </c>
      <c r="O39" s="119">
        <v>849</v>
      </c>
      <c r="P39" s="119">
        <v>168</v>
      </c>
    </row>
    <row r="40" spans="1:16" s="175" customFormat="1" ht="21" customHeight="1" x14ac:dyDescent="0.2">
      <c r="A40" s="141" t="s">
        <v>127</v>
      </c>
      <c r="B40" s="119">
        <v>2</v>
      </c>
      <c r="C40" s="119" t="s">
        <v>92</v>
      </c>
      <c r="D40" s="119" t="s">
        <v>92</v>
      </c>
      <c r="E40" s="119" t="s">
        <v>92</v>
      </c>
      <c r="F40" s="119" t="s">
        <v>92</v>
      </c>
      <c r="G40" s="119">
        <v>2</v>
      </c>
      <c r="H40" s="119">
        <v>2</v>
      </c>
      <c r="I40" s="119" t="s">
        <v>92</v>
      </c>
      <c r="J40" s="119" t="s">
        <v>92</v>
      </c>
      <c r="K40" s="119">
        <v>2</v>
      </c>
      <c r="L40" s="119">
        <v>2</v>
      </c>
      <c r="M40" s="119" t="s">
        <v>92</v>
      </c>
      <c r="N40" s="119">
        <v>4</v>
      </c>
      <c r="O40" s="119">
        <v>4</v>
      </c>
      <c r="P40" s="119" t="s">
        <v>92</v>
      </c>
    </row>
    <row r="41" spans="1:16" s="175" customFormat="1" ht="10.5" customHeight="1" x14ac:dyDescent="0.2">
      <c r="A41" s="177" t="s">
        <v>126</v>
      </c>
      <c r="B41" s="119">
        <v>9</v>
      </c>
      <c r="C41" s="119">
        <v>10</v>
      </c>
      <c r="D41" s="119">
        <v>2</v>
      </c>
      <c r="E41" s="119">
        <v>1</v>
      </c>
      <c r="F41" s="119" t="s">
        <v>92</v>
      </c>
      <c r="G41" s="119">
        <v>22</v>
      </c>
      <c r="H41" s="119">
        <v>21</v>
      </c>
      <c r="I41" s="119">
        <v>25</v>
      </c>
      <c r="J41" s="119">
        <v>12</v>
      </c>
      <c r="K41" s="119">
        <v>116</v>
      </c>
      <c r="L41" s="119">
        <v>110</v>
      </c>
      <c r="M41" s="119" t="s">
        <v>92</v>
      </c>
      <c r="N41" s="119">
        <v>176</v>
      </c>
      <c r="O41" s="119">
        <v>146</v>
      </c>
      <c r="P41" s="119">
        <v>30</v>
      </c>
    </row>
    <row r="42" spans="1:16" s="175" customFormat="1" ht="11.1" customHeight="1" x14ac:dyDescent="0.2">
      <c r="A42" s="140" t="s">
        <v>125</v>
      </c>
      <c r="B42" s="119">
        <v>2</v>
      </c>
      <c r="C42" s="119">
        <v>4</v>
      </c>
      <c r="D42" s="119" t="s">
        <v>92</v>
      </c>
      <c r="E42" s="119" t="s">
        <v>92</v>
      </c>
      <c r="F42" s="119" t="s">
        <v>92</v>
      </c>
      <c r="G42" s="119">
        <v>6</v>
      </c>
      <c r="H42" s="119">
        <v>5</v>
      </c>
      <c r="I42" s="119">
        <v>4</v>
      </c>
      <c r="J42" s="119">
        <v>1</v>
      </c>
      <c r="K42" s="119">
        <v>19</v>
      </c>
      <c r="L42" s="119">
        <v>18</v>
      </c>
      <c r="M42" s="119" t="s">
        <v>92</v>
      </c>
      <c r="N42" s="119">
        <v>30</v>
      </c>
      <c r="O42" s="119">
        <v>21</v>
      </c>
      <c r="P42" s="119">
        <v>9</v>
      </c>
    </row>
    <row r="43" spans="1:16" s="175" customFormat="1" ht="11.1" customHeight="1" x14ac:dyDescent="0.2">
      <c r="A43" s="140" t="s">
        <v>85</v>
      </c>
      <c r="B43" s="119">
        <v>485</v>
      </c>
      <c r="C43" s="119">
        <v>429</v>
      </c>
      <c r="D43" s="119">
        <v>430</v>
      </c>
      <c r="E43" s="119">
        <v>92</v>
      </c>
      <c r="F43" s="119">
        <v>1</v>
      </c>
      <c r="G43" s="119">
        <v>1437</v>
      </c>
      <c r="H43" s="119">
        <v>1092</v>
      </c>
      <c r="I43" s="119">
        <v>308</v>
      </c>
      <c r="J43" s="119">
        <v>119</v>
      </c>
      <c r="K43" s="119">
        <v>2234</v>
      </c>
      <c r="L43" s="119">
        <v>2028</v>
      </c>
      <c r="M43" s="119">
        <v>173</v>
      </c>
      <c r="N43" s="119">
        <v>4102</v>
      </c>
      <c r="O43" s="119">
        <v>3662</v>
      </c>
      <c r="P43" s="119">
        <v>440</v>
      </c>
    </row>
    <row r="44" spans="1:16" s="175" customFormat="1" ht="10.5" customHeight="1" x14ac:dyDescent="0.2">
      <c r="A44" s="140" t="s">
        <v>11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</row>
    <row r="45" spans="1:16" s="175" customFormat="1" ht="11.1" customHeight="1" x14ac:dyDescent="0.2">
      <c r="A45" s="177" t="s">
        <v>84</v>
      </c>
      <c r="B45" s="119">
        <v>392</v>
      </c>
      <c r="C45" s="119">
        <v>233</v>
      </c>
      <c r="D45" s="119">
        <v>104</v>
      </c>
      <c r="E45" s="119">
        <v>4</v>
      </c>
      <c r="F45" s="119" t="s">
        <v>92</v>
      </c>
      <c r="G45" s="119">
        <v>733</v>
      </c>
      <c r="H45" s="119">
        <v>586</v>
      </c>
      <c r="I45" s="119">
        <v>256</v>
      </c>
      <c r="J45" s="119">
        <v>107</v>
      </c>
      <c r="K45" s="119">
        <v>1799</v>
      </c>
      <c r="L45" s="119">
        <v>1709</v>
      </c>
      <c r="M45" s="119">
        <v>70</v>
      </c>
      <c r="N45" s="119">
        <v>2899</v>
      </c>
      <c r="O45" s="119">
        <v>2556</v>
      </c>
      <c r="P45" s="119">
        <v>343</v>
      </c>
    </row>
    <row r="46" spans="1:16" s="175" customFormat="1" ht="11.1" customHeight="1" x14ac:dyDescent="0.2">
      <c r="A46" s="177" t="s">
        <v>83</v>
      </c>
      <c r="B46" s="119">
        <v>2</v>
      </c>
      <c r="C46" s="119">
        <v>1</v>
      </c>
      <c r="D46" s="119" t="s">
        <v>92</v>
      </c>
      <c r="E46" s="119" t="s">
        <v>92</v>
      </c>
      <c r="F46" s="119" t="s">
        <v>92</v>
      </c>
      <c r="G46" s="119">
        <v>3</v>
      </c>
      <c r="H46" s="119">
        <v>3</v>
      </c>
      <c r="I46" s="119">
        <v>2</v>
      </c>
      <c r="J46" s="119" t="s">
        <v>92</v>
      </c>
      <c r="K46" s="119">
        <v>19</v>
      </c>
      <c r="L46" s="119">
        <v>18</v>
      </c>
      <c r="M46" s="119">
        <v>1</v>
      </c>
      <c r="N46" s="119">
        <v>24</v>
      </c>
      <c r="O46" s="119">
        <v>21</v>
      </c>
      <c r="P46" s="119">
        <v>3</v>
      </c>
    </row>
    <row r="47" spans="1:16" s="175" customFormat="1" ht="11.1" customHeight="1" x14ac:dyDescent="0.2">
      <c r="A47" s="177" t="s">
        <v>82</v>
      </c>
      <c r="B47" s="119">
        <v>3</v>
      </c>
      <c r="C47" s="119">
        <v>1</v>
      </c>
      <c r="D47" s="119">
        <v>3</v>
      </c>
      <c r="E47" s="119" t="s">
        <v>92</v>
      </c>
      <c r="F47" s="119" t="s">
        <v>92</v>
      </c>
      <c r="G47" s="119">
        <v>7</v>
      </c>
      <c r="H47" s="119">
        <v>6</v>
      </c>
      <c r="I47" s="119">
        <v>3</v>
      </c>
      <c r="J47" s="119" t="s">
        <v>92</v>
      </c>
      <c r="K47" s="119">
        <v>24</v>
      </c>
      <c r="L47" s="119">
        <v>24</v>
      </c>
      <c r="M47" s="119">
        <v>5</v>
      </c>
      <c r="N47" s="119">
        <v>34</v>
      </c>
      <c r="O47" s="119">
        <v>31</v>
      </c>
      <c r="P47" s="119">
        <v>3</v>
      </c>
    </row>
    <row r="48" spans="1:16" s="175" customFormat="1" ht="11.1" customHeight="1" x14ac:dyDescent="0.2">
      <c r="A48" s="177" t="s">
        <v>81</v>
      </c>
      <c r="B48" s="119">
        <v>26</v>
      </c>
      <c r="C48" s="119">
        <v>110</v>
      </c>
      <c r="D48" s="119">
        <v>281</v>
      </c>
      <c r="E48" s="119">
        <v>79</v>
      </c>
      <c r="F48" s="119">
        <v>1</v>
      </c>
      <c r="G48" s="119">
        <v>497</v>
      </c>
      <c r="H48" s="119">
        <v>330</v>
      </c>
      <c r="I48" s="119">
        <v>8</v>
      </c>
      <c r="J48" s="119" t="s">
        <v>92</v>
      </c>
      <c r="K48" s="119">
        <v>97</v>
      </c>
      <c r="L48" s="119">
        <v>13</v>
      </c>
      <c r="M48" s="119">
        <v>81</v>
      </c>
      <c r="N48" s="119">
        <v>602</v>
      </c>
      <c r="O48" s="119">
        <v>547</v>
      </c>
      <c r="P48" s="119">
        <v>55</v>
      </c>
    </row>
    <row r="49" spans="1:16" s="175" customFormat="1" ht="11.1" customHeight="1" x14ac:dyDescent="0.2">
      <c r="A49" s="177" t="s">
        <v>80</v>
      </c>
      <c r="B49" s="119">
        <v>15</v>
      </c>
      <c r="C49" s="119">
        <v>2</v>
      </c>
      <c r="D49" s="119" t="s">
        <v>92</v>
      </c>
      <c r="E49" s="119" t="s">
        <v>92</v>
      </c>
      <c r="F49" s="119" t="s">
        <v>92</v>
      </c>
      <c r="G49" s="119">
        <v>17</v>
      </c>
      <c r="H49" s="119">
        <v>17</v>
      </c>
      <c r="I49" s="119">
        <v>8</v>
      </c>
      <c r="J49" s="119">
        <v>3</v>
      </c>
      <c r="K49" s="119">
        <v>111</v>
      </c>
      <c r="L49" s="119">
        <v>110</v>
      </c>
      <c r="M49" s="119">
        <v>1</v>
      </c>
      <c r="N49" s="119">
        <v>139</v>
      </c>
      <c r="O49" s="119">
        <v>130</v>
      </c>
      <c r="P49" s="119">
        <v>9</v>
      </c>
    </row>
    <row r="50" spans="1:16" s="175" customFormat="1" ht="11.1" customHeight="1" x14ac:dyDescent="0.2">
      <c r="A50" s="176" t="s">
        <v>118</v>
      </c>
      <c r="B50" s="119">
        <v>5</v>
      </c>
      <c r="C50" s="119">
        <v>2</v>
      </c>
      <c r="D50" s="119">
        <v>1</v>
      </c>
      <c r="E50" s="119" t="s">
        <v>92</v>
      </c>
      <c r="F50" s="119" t="s">
        <v>92</v>
      </c>
      <c r="G50" s="119">
        <v>8</v>
      </c>
      <c r="H50" s="119">
        <v>5</v>
      </c>
      <c r="I50" s="119">
        <v>8</v>
      </c>
      <c r="J50" s="119" t="s">
        <v>92</v>
      </c>
      <c r="K50" s="119">
        <v>38</v>
      </c>
      <c r="L50" s="119">
        <v>35</v>
      </c>
      <c r="M50" s="119">
        <v>3</v>
      </c>
      <c r="N50" s="119">
        <v>54</v>
      </c>
      <c r="O50" s="119">
        <v>50</v>
      </c>
      <c r="P50" s="119">
        <v>4</v>
      </c>
    </row>
  </sheetData>
  <mergeCells count="8">
    <mergeCell ref="B2:E2"/>
    <mergeCell ref="A2:A3"/>
    <mergeCell ref="L2:M2"/>
    <mergeCell ref="O2:P2"/>
    <mergeCell ref="F2:H2"/>
    <mergeCell ref="I2:I3"/>
    <mergeCell ref="J2:J3"/>
    <mergeCell ref="K2:K3"/>
  </mergeCells>
  <pageMargins left="0.75" right="0.75" top="1" bottom="1" header="0.5" footer="0.5"/>
  <pageSetup paperSize="9" orientation="portrait" horizontalDpi="300" verticalDpi="0" copies="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FAC56-D930-4061-8E87-5CDFEE055048}">
  <dimension ref="A1:F13"/>
  <sheetViews>
    <sheetView zoomScaleNormal="100" workbookViewId="0"/>
  </sheetViews>
  <sheetFormatPr defaultRowHeight="11.25" x14ac:dyDescent="0.2"/>
  <cols>
    <col min="1" max="1" width="27.42578125" style="1" customWidth="1"/>
    <col min="2" max="6" width="11.42578125" style="1" customWidth="1"/>
    <col min="7" max="16384" width="9.140625" style="1"/>
  </cols>
  <sheetData>
    <row r="1" spans="1:6" s="13" customFormat="1" ht="12" thickBot="1" x14ac:dyDescent="0.25">
      <c r="A1" s="31" t="s">
        <v>36</v>
      </c>
      <c r="B1" s="30"/>
      <c r="C1" s="30"/>
      <c r="D1" s="30"/>
      <c r="E1" s="30"/>
      <c r="F1" s="30"/>
    </row>
    <row r="2" spans="1:6" s="13" customFormat="1" x14ac:dyDescent="0.2">
      <c r="A2" s="193" t="s">
        <v>35</v>
      </c>
      <c r="B2" s="189">
        <v>2000</v>
      </c>
      <c r="C2" s="189" t="s">
        <v>34</v>
      </c>
      <c r="D2" s="189" t="s">
        <v>33</v>
      </c>
      <c r="E2" s="191" t="s">
        <v>32</v>
      </c>
      <c r="F2" s="192"/>
    </row>
    <row r="3" spans="1:6" s="13" customFormat="1" ht="22.5" x14ac:dyDescent="0.2">
      <c r="A3" s="194"/>
      <c r="B3" s="190"/>
      <c r="C3" s="190"/>
      <c r="D3" s="190"/>
      <c r="E3" s="29" t="s">
        <v>31</v>
      </c>
      <c r="F3" s="28" t="s">
        <v>30</v>
      </c>
    </row>
    <row r="4" spans="1:6" s="11" customFormat="1" x14ac:dyDescent="0.2">
      <c r="A4" s="27" t="s">
        <v>29</v>
      </c>
      <c r="B4" s="20">
        <v>160242</v>
      </c>
      <c r="C4" s="20">
        <v>158558</v>
      </c>
      <c r="D4" s="20">
        <v>161082</v>
      </c>
      <c r="E4" s="20">
        <v>168045</v>
      </c>
      <c r="F4" s="20">
        <v>45324</v>
      </c>
    </row>
    <row r="5" spans="1:6" x14ac:dyDescent="0.2">
      <c r="A5" s="26" t="s">
        <v>28</v>
      </c>
      <c r="B5" s="20">
        <v>14153</v>
      </c>
      <c r="C5" s="20">
        <v>16764</v>
      </c>
      <c r="D5" s="20">
        <v>17329</v>
      </c>
      <c r="E5" s="20">
        <v>15217</v>
      </c>
      <c r="F5" s="20">
        <v>8026</v>
      </c>
    </row>
    <row r="6" spans="1:6" ht="22.5" x14ac:dyDescent="0.2">
      <c r="A6" s="21" t="s">
        <v>27</v>
      </c>
      <c r="B6" s="20">
        <v>347783</v>
      </c>
      <c r="C6" s="20">
        <v>538364</v>
      </c>
      <c r="D6" s="20">
        <v>620597</v>
      </c>
      <c r="E6" s="20">
        <v>375981</v>
      </c>
      <c r="F6" s="20">
        <v>122968</v>
      </c>
    </row>
    <row r="7" spans="1:6" x14ac:dyDescent="0.2">
      <c r="A7" s="26" t="s">
        <v>26</v>
      </c>
      <c r="B7" s="20">
        <v>119003</v>
      </c>
      <c r="C7" s="20">
        <v>76589</v>
      </c>
      <c r="D7" s="20">
        <v>73458</v>
      </c>
      <c r="E7" s="20">
        <v>80155</v>
      </c>
      <c r="F7" s="20">
        <v>17977</v>
      </c>
    </row>
    <row r="8" spans="1:6" x14ac:dyDescent="0.2">
      <c r="A8" s="26" t="s">
        <v>11</v>
      </c>
      <c r="B8" s="20"/>
      <c r="C8" s="20"/>
      <c r="D8" s="20"/>
      <c r="E8" s="20"/>
      <c r="F8" s="20"/>
    </row>
    <row r="9" spans="1:6" x14ac:dyDescent="0.2">
      <c r="A9" s="25" t="s">
        <v>25</v>
      </c>
      <c r="B9" s="20">
        <v>95925</v>
      </c>
      <c r="C9" s="20">
        <v>61790</v>
      </c>
      <c r="D9" s="20">
        <v>58145</v>
      </c>
      <c r="E9" s="20">
        <v>63827</v>
      </c>
      <c r="F9" s="20">
        <v>14794</v>
      </c>
    </row>
    <row r="10" spans="1:6" ht="22.5" x14ac:dyDescent="0.2">
      <c r="A10" s="24" t="s">
        <v>24</v>
      </c>
      <c r="B10" s="22">
        <v>8741</v>
      </c>
      <c r="C10" s="22">
        <v>14048</v>
      </c>
      <c r="D10" s="22">
        <v>14571</v>
      </c>
      <c r="E10" s="22">
        <v>15574</v>
      </c>
      <c r="F10" s="22">
        <v>3004</v>
      </c>
    </row>
    <row r="11" spans="1:6" ht="22.5" x14ac:dyDescent="0.2">
      <c r="A11" s="23" t="s">
        <v>23</v>
      </c>
      <c r="B11" s="22">
        <v>4147</v>
      </c>
      <c r="C11" s="22">
        <v>56446</v>
      </c>
      <c r="D11" s="22">
        <v>59307</v>
      </c>
      <c r="E11" s="22">
        <v>64265</v>
      </c>
      <c r="F11" s="22">
        <v>13057</v>
      </c>
    </row>
    <row r="12" spans="1:6" x14ac:dyDescent="0.2">
      <c r="A12" s="21" t="s">
        <v>22</v>
      </c>
      <c r="B12" s="20">
        <v>10190</v>
      </c>
      <c r="C12" s="20">
        <v>12456</v>
      </c>
      <c r="D12" s="20">
        <v>13746</v>
      </c>
      <c r="E12" s="20">
        <v>14013</v>
      </c>
      <c r="F12" s="20">
        <v>3985</v>
      </c>
    </row>
    <row r="13" spans="1:6" x14ac:dyDescent="0.2">
      <c r="A13" s="19" t="s">
        <v>21</v>
      </c>
      <c r="B13" s="18">
        <v>23732</v>
      </c>
      <c r="C13" s="18">
        <v>24086</v>
      </c>
      <c r="D13" s="18">
        <v>25075</v>
      </c>
      <c r="E13" s="18">
        <v>26745</v>
      </c>
      <c r="F13" s="18">
        <v>6124</v>
      </c>
    </row>
  </sheetData>
  <mergeCells count="5">
    <mergeCell ref="B2:B3"/>
    <mergeCell ref="C2:C3"/>
    <mergeCell ref="E2:F2"/>
    <mergeCell ref="A2:A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E4CB4-145F-4A68-B57C-E426F3671A05}">
  <dimension ref="A1:F14"/>
  <sheetViews>
    <sheetView zoomScaleNormal="100" workbookViewId="0"/>
  </sheetViews>
  <sheetFormatPr defaultRowHeight="11.25" x14ac:dyDescent="0.2"/>
  <cols>
    <col min="1" max="1" width="31.7109375" style="1" customWidth="1"/>
    <col min="2" max="6" width="10.28515625" style="1" customWidth="1"/>
    <col min="7" max="16384" width="9.140625" style="1"/>
  </cols>
  <sheetData>
    <row r="1" spans="1:6" s="13" customFormat="1" ht="12" thickBot="1" x14ac:dyDescent="0.25">
      <c r="A1" s="17" t="s">
        <v>47</v>
      </c>
      <c r="B1" s="39"/>
      <c r="C1" s="39"/>
      <c r="D1" s="39"/>
      <c r="E1" s="39"/>
      <c r="F1" s="39"/>
    </row>
    <row r="2" spans="1:6" s="13" customFormat="1" x14ac:dyDescent="0.2">
      <c r="A2" s="193" t="s">
        <v>35</v>
      </c>
      <c r="B2" s="189">
        <v>2000</v>
      </c>
      <c r="C2" s="189" t="s">
        <v>34</v>
      </c>
      <c r="D2" s="189" t="s">
        <v>33</v>
      </c>
      <c r="E2" s="191" t="s">
        <v>32</v>
      </c>
      <c r="F2" s="192"/>
    </row>
    <row r="3" spans="1:6" s="13" customFormat="1" ht="22.5" x14ac:dyDescent="0.2">
      <c r="A3" s="194"/>
      <c r="B3" s="195"/>
      <c r="C3" s="190"/>
      <c r="D3" s="190"/>
      <c r="E3" s="29" t="s">
        <v>31</v>
      </c>
      <c r="F3" s="28" t="s">
        <v>30</v>
      </c>
    </row>
    <row r="4" spans="1:6" s="11" customFormat="1" x14ac:dyDescent="0.2">
      <c r="A4" s="38" t="s">
        <v>46</v>
      </c>
      <c r="B4" s="37">
        <v>160242</v>
      </c>
      <c r="C4" s="36">
        <v>158558</v>
      </c>
      <c r="D4" s="36">
        <v>161082</v>
      </c>
      <c r="E4" s="36">
        <v>168045</v>
      </c>
      <c r="F4" s="36">
        <v>45324</v>
      </c>
    </row>
    <row r="5" spans="1:6" x14ac:dyDescent="0.2">
      <c r="A5" s="27" t="s">
        <v>11</v>
      </c>
      <c r="B5" s="18"/>
      <c r="C5" s="35"/>
      <c r="D5" s="35"/>
      <c r="E5" s="35"/>
      <c r="F5" s="35"/>
    </row>
    <row r="6" spans="1:6" x14ac:dyDescent="0.2">
      <c r="A6" s="32" t="s">
        <v>45</v>
      </c>
      <c r="B6" s="22">
        <v>36323</v>
      </c>
      <c r="C6" s="22">
        <v>35595</v>
      </c>
      <c r="D6" s="22">
        <v>33649</v>
      </c>
      <c r="E6" s="22">
        <v>33680</v>
      </c>
      <c r="F6" s="22">
        <v>5520</v>
      </c>
    </row>
    <row r="7" spans="1:6" x14ac:dyDescent="0.2">
      <c r="A7" s="34" t="s">
        <v>44</v>
      </c>
      <c r="B7" s="18">
        <v>2770</v>
      </c>
      <c r="C7" s="18">
        <v>2173</v>
      </c>
      <c r="D7" s="18">
        <v>2225</v>
      </c>
      <c r="E7" s="18">
        <v>2161</v>
      </c>
      <c r="F7" s="18">
        <v>325</v>
      </c>
    </row>
    <row r="8" spans="1:6" x14ac:dyDescent="0.2">
      <c r="A8" s="33" t="s">
        <v>43</v>
      </c>
      <c r="B8" s="18">
        <v>1662</v>
      </c>
      <c r="C8" s="18">
        <v>925</v>
      </c>
      <c r="D8" s="18">
        <v>899</v>
      </c>
      <c r="E8" s="18">
        <v>935</v>
      </c>
      <c r="F8" s="18">
        <v>115</v>
      </c>
    </row>
    <row r="9" spans="1:6" x14ac:dyDescent="0.2">
      <c r="A9" s="32" t="s">
        <v>42</v>
      </c>
      <c r="B9" s="22">
        <v>20465</v>
      </c>
      <c r="C9" s="22">
        <v>14280</v>
      </c>
      <c r="D9" s="22">
        <v>15385</v>
      </c>
      <c r="E9" s="22">
        <v>15678</v>
      </c>
      <c r="F9" s="22">
        <v>1945</v>
      </c>
    </row>
    <row r="10" spans="1:6" x14ac:dyDescent="0.2">
      <c r="A10" s="32" t="s">
        <v>41</v>
      </c>
      <c r="B10" s="22">
        <v>462</v>
      </c>
      <c r="C10" s="22">
        <v>442</v>
      </c>
      <c r="D10" s="22">
        <v>541</v>
      </c>
      <c r="E10" s="22">
        <v>561</v>
      </c>
      <c r="F10" s="22">
        <v>44</v>
      </c>
    </row>
    <row r="11" spans="1:6" x14ac:dyDescent="0.2">
      <c r="A11" s="32" t="s">
        <v>40</v>
      </c>
      <c r="B11" s="22">
        <v>336</v>
      </c>
      <c r="C11" s="22">
        <v>388</v>
      </c>
      <c r="D11" s="22">
        <v>398</v>
      </c>
      <c r="E11" s="22">
        <v>417</v>
      </c>
      <c r="F11" s="22">
        <v>104</v>
      </c>
    </row>
    <row r="12" spans="1:6" x14ac:dyDescent="0.2">
      <c r="A12" s="32" t="s">
        <v>39</v>
      </c>
      <c r="B12" s="22">
        <v>2857</v>
      </c>
      <c r="C12" s="22">
        <v>2407</v>
      </c>
      <c r="D12" s="22">
        <v>2447</v>
      </c>
      <c r="E12" s="22">
        <v>2416</v>
      </c>
      <c r="F12" s="22">
        <v>372</v>
      </c>
    </row>
    <row r="13" spans="1:6" x14ac:dyDescent="0.2">
      <c r="A13" s="32" t="s">
        <v>38</v>
      </c>
      <c r="B13" s="22">
        <v>8074</v>
      </c>
      <c r="C13" s="22">
        <v>5821</v>
      </c>
      <c r="D13" s="22">
        <v>6350</v>
      </c>
      <c r="E13" s="22">
        <v>7052</v>
      </c>
      <c r="F13" s="22">
        <v>3698</v>
      </c>
    </row>
    <row r="14" spans="1:6" x14ac:dyDescent="0.2">
      <c r="A14" s="32" t="s">
        <v>37</v>
      </c>
      <c r="B14" s="22">
        <v>1809</v>
      </c>
      <c r="C14" s="22">
        <v>1083</v>
      </c>
      <c r="D14" s="22">
        <v>1081</v>
      </c>
      <c r="E14" s="22">
        <v>1064</v>
      </c>
      <c r="F14" s="22">
        <v>267</v>
      </c>
    </row>
  </sheetData>
  <mergeCells count="5">
    <mergeCell ref="D2:D3"/>
    <mergeCell ref="E2:F2"/>
    <mergeCell ref="A2:A3"/>
    <mergeCell ref="B2:B3"/>
    <mergeCell ref="C2:C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7534E-710B-46B4-BF4D-4E4FCB08C26C}">
  <dimension ref="A1:F15"/>
  <sheetViews>
    <sheetView zoomScaleNormal="100" workbookViewId="0"/>
  </sheetViews>
  <sheetFormatPr defaultRowHeight="11.25" x14ac:dyDescent="0.2"/>
  <cols>
    <col min="1" max="1" width="28.5703125" style="1" customWidth="1"/>
    <col min="2" max="6" width="9.5703125" style="1" customWidth="1"/>
    <col min="7" max="16384" width="9.140625" style="1"/>
  </cols>
  <sheetData>
    <row r="1" spans="1:6" s="47" customFormat="1" ht="12" thickBot="1" x14ac:dyDescent="0.25">
      <c r="A1" s="17" t="s">
        <v>59</v>
      </c>
      <c r="B1" s="39"/>
      <c r="C1" s="39"/>
      <c r="D1" s="39"/>
      <c r="E1" s="39"/>
      <c r="F1" s="39"/>
    </row>
    <row r="2" spans="1:6" s="13" customFormat="1" x14ac:dyDescent="0.2">
      <c r="A2" s="193" t="s">
        <v>35</v>
      </c>
      <c r="B2" s="189">
        <v>2000</v>
      </c>
      <c r="C2" s="189" t="s">
        <v>34</v>
      </c>
      <c r="D2" s="189" t="s">
        <v>33</v>
      </c>
      <c r="E2" s="191" t="s">
        <v>32</v>
      </c>
      <c r="F2" s="192"/>
    </row>
    <row r="3" spans="1:6" s="13" customFormat="1" ht="22.5" x14ac:dyDescent="0.2">
      <c r="A3" s="194"/>
      <c r="B3" s="190"/>
      <c r="C3" s="190"/>
      <c r="D3" s="190"/>
      <c r="E3" s="29" t="s">
        <v>31</v>
      </c>
      <c r="F3" s="28" t="s">
        <v>30</v>
      </c>
    </row>
    <row r="4" spans="1:6" s="11" customFormat="1" ht="22.5" x14ac:dyDescent="0.2">
      <c r="A4" s="46" t="s">
        <v>58</v>
      </c>
      <c r="B4" s="45">
        <v>284</v>
      </c>
      <c r="C4" s="45">
        <v>567</v>
      </c>
      <c r="D4" s="45">
        <v>401</v>
      </c>
      <c r="E4" s="45">
        <v>277</v>
      </c>
      <c r="F4" s="45">
        <v>59</v>
      </c>
    </row>
    <row r="5" spans="1:6" x14ac:dyDescent="0.2">
      <c r="A5" s="10" t="s">
        <v>57</v>
      </c>
      <c r="B5" s="45">
        <v>4174</v>
      </c>
      <c r="C5" s="45">
        <v>4284</v>
      </c>
      <c r="D5" s="45">
        <v>4890</v>
      </c>
      <c r="E5" s="45">
        <v>5146</v>
      </c>
      <c r="F5" s="45">
        <v>1642</v>
      </c>
    </row>
    <row r="6" spans="1:6" x14ac:dyDescent="0.2">
      <c r="A6" s="10" t="s">
        <v>56</v>
      </c>
      <c r="B6" s="45">
        <v>182</v>
      </c>
      <c r="C6" s="45">
        <v>166</v>
      </c>
      <c r="D6" s="45">
        <v>160</v>
      </c>
      <c r="E6" s="45">
        <v>105</v>
      </c>
      <c r="F6" s="45">
        <v>38</v>
      </c>
    </row>
    <row r="7" spans="1:6" x14ac:dyDescent="0.2">
      <c r="A7" s="46" t="s">
        <v>55</v>
      </c>
      <c r="B7" s="45">
        <v>5174</v>
      </c>
      <c r="C7" s="45">
        <v>4718</v>
      </c>
      <c r="D7" s="45">
        <v>4951</v>
      </c>
      <c r="E7" s="45">
        <v>5711</v>
      </c>
      <c r="F7" s="45">
        <v>1308</v>
      </c>
    </row>
    <row r="8" spans="1:6" x14ac:dyDescent="0.2">
      <c r="A8" s="10" t="s">
        <v>54</v>
      </c>
      <c r="B8" s="45">
        <v>788</v>
      </c>
      <c r="C8" s="45">
        <v>508</v>
      </c>
      <c r="D8" s="45">
        <v>448</v>
      </c>
      <c r="E8" s="45">
        <v>451</v>
      </c>
      <c r="F8" s="45">
        <v>209</v>
      </c>
    </row>
    <row r="9" spans="1:6" x14ac:dyDescent="0.2">
      <c r="A9" s="10" t="s">
        <v>53</v>
      </c>
      <c r="B9" s="45">
        <v>767</v>
      </c>
      <c r="C9" s="45">
        <v>502</v>
      </c>
      <c r="D9" s="45">
        <v>449</v>
      </c>
      <c r="E9" s="45">
        <v>416</v>
      </c>
      <c r="F9" s="45">
        <v>101</v>
      </c>
    </row>
    <row r="10" spans="1:6" x14ac:dyDescent="0.2">
      <c r="A10" s="10" t="s">
        <v>52</v>
      </c>
      <c r="B10" s="45">
        <v>322</v>
      </c>
      <c r="C10" s="45">
        <v>106</v>
      </c>
      <c r="D10" s="45">
        <v>105</v>
      </c>
      <c r="E10" s="45">
        <v>203</v>
      </c>
      <c r="F10" s="45">
        <v>59</v>
      </c>
    </row>
    <row r="11" spans="1:6" x14ac:dyDescent="0.2">
      <c r="A11" s="10" t="s">
        <v>51</v>
      </c>
      <c r="B11" s="45">
        <v>1108</v>
      </c>
      <c r="C11" s="45">
        <v>216</v>
      </c>
      <c r="D11" s="45">
        <v>292</v>
      </c>
      <c r="E11" s="45">
        <v>266</v>
      </c>
      <c r="F11" s="45">
        <v>27</v>
      </c>
    </row>
    <row r="12" spans="1:6" x14ac:dyDescent="0.2">
      <c r="A12" s="10" t="s">
        <v>50</v>
      </c>
      <c r="B12" s="45">
        <v>399</v>
      </c>
      <c r="C12" s="45">
        <v>707</v>
      </c>
      <c r="D12" s="45">
        <v>806</v>
      </c>
      <c r="E12" s="45">
        <v>834</v>
      </c>
      <c r="F12" s="45">
        <v>161</v>
      </c>
    </row>
    <row r="13" spans="1:6" x14ac:dyDescent="0.2">
      <c r="A13" s="46" t="s">
        <v>49</v>
      </c>
      <c r="B13" s="45">
        <v>9351</v>
      </c>
      <c r="C13" s="45">
        <v>9699</v>
      </c>
      <c r="D13" s="44">
        <v>10618</v>
      </c>
      <c r="E13" s="44">
        <v>11453</v>
      </c>
      <c r="F13" s="44">
        <v>1883</v>
      </c>
    </row>
    <row r="14" spans="1:6" x14ac:dyDescent="0.2">
      <c r="A14" s="10" t="s">
        <v>48</v>
      </c>
      <c r="B14" s="45">
        <v>1183</v>
      </c>
      <c r="C14" s="45">
        <v>2613</v>
      </c>
      <c r="D14" s="44">
        <v>1955</v>
      </c>
      <c r="E14" s="44">
        <v>1883</v>
      </c>
      <c r="F14" s="44">
        <v>637</v>
      </c>
    </row>
    <row r="15" spans="1:6" s="40" customFormat="1" x14ac:dyDescent="0.2">
      <c r="A15" s="43" t="s">
        <v>46</v>
      </c>
      <c r="B15" s="42">
        <v>23732</v>
      </c>
      <c r="C15" s="42">
        <v>24086</v>
      </c>
      <c r="D15" s="42">
        <v>25075</v>
      </c>
      <c r="E15" s="41">
        <v>26745</v>
      </c>
      <c r="F15" s="41">
        <v>6124</v>
      </c>
    </row>
  </sheetData>
  <mergeCells count="5">
    <mergeCell ref="E2:F2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6E33E-EED5-4596-B122-2616A2088AF1}">
  <dimension ref="A1:F14"/>
  <sheetViews>
    <sheetView zoomScaleNormal="100" workbookViewId="0"/>
  </sheetViews>
  <sheetFormatPr defaultRowHeight="11.25" x14ac:dyDescent="0.2"/>
  <cols>
    <col min="1" max="1" width="24.140625" style="1" customWidth="1"/>
    <col min="2" max="6" width="10.28515625" style="1" customWidth="1"/>
    <col min="7" max="16384" width="9.140625" style="1"/>
  </cols>
  <sheetData>
    <row r="1" spans="1:6" s="47" customFormat="1" ht="12" thickBot="1" x14ac:dyDescent="0.25">
      <c r="A1" s="17" t="s">
        <v>67</v>
      </c>
      <c r="B1" s="17"/>
      <c r="C1" s="17"/>
      <c r="D1" s="17"/>
      <c r="E1" s="17"/>
      <c r="F1" s="17"/>
    </row>
    <row r="2" spans="1:6" s="13" customFormat="1" x14ac:dyDescent="0.2">
      <c r="A2" s="193" t="s">
        <v>66</v>
      </c>
      <c r="B2" s="189">
        <v>2000</v>
      </c>
      <c r="C2" s="189" t="s">
        <v>34</v>
      </c>
      <c r="D2" s="189" t="s">
        <v>33</v>
      </c>
      <c r="E2" s="191" t="s">
        <v>32</v>
      </c>
      <c r="F2" s="192"/>
    </row>
    <row r="3" spans="1:6" s="13" customFormat="1" ht="22.5" x14ac:dyDescent="0.2">
      <c r="A3" s="194"/>
      <c r="B3" s="190"/>
      <c r="C3" s="190"/>
      <c r="D3" s="190"/>
      <c r="E3" s="29" t="s">
        <v>31</v>
      </c>
      <c r="F3" s="50" t="s">
        <v>30</v>
      </c>
    </row>
    <row r="4" spans="1:6" x14ac:dyDescent="0.2">
      <c r="A4" s="196" t="s">
        <v>65</v>
      </c>
      <c r="B4" s="196"/>
      <c r="C4" s="196"/>
      <c r="D4" s="196"/>
      <c r="E4" s="196"/>
      <c r="F4" s="196"/>
    </row>
    <row r="5" spans="1:6" x14ac:dyDescent="0.2">
      <c r="A5" s="10" t="s">
        <v>29</v>
      </c>
      <c r="B5" s="48">
        <v>3525</v>
      </c>
      <c r="C5" s="48">
        <v>12593</v>
      </c>
      <c r="D5" s="48">
        <v>13841</v>
      </c>
      <c r="E5" s="48">
        <v>15075</v>
      </c>
      <c r="F5" s="48">
        <v>6407</v>
      </c>
    </row>
    <row r="6" spans="1:6" x14ac:dyDescent="0.2">
      <c r="A6" s="10" t="s">
        <v>28</v>
      </c>
      <c r="B6" s="48">
        <v>2770</v>
      </c>
      <c r="C6" s="48">
        <v>4906</v>
      </c>
      <c r="D6" s="48">
        <v>5414</v>
      </c>
      <c r="E6" s="48">
        <v>5981</v>
      </c>
      <c r="F6" s="48">
        <v>2323</v>
      </c>
    </row>
    <row r="7" spans="1:6" ht="22.5" x14ac:dyDescent="0.2">
      <c r="A7" s="46" t="s">
        <v>27</v>
      </c>
      <c r="B7" s="48">
        <v>7551</v>
      </c>
      <c r="C7" s="48">
        <v>29702</v>
      </c>
      <c r="D7" s="48">
        <v>34530</v>
      </c>
      <c r="E7" s="48">
        <v>24534</v>
      </c>
      <c r="F7" s="48">
        <v>6712</v>
      </c>
    </row>
    <row r="8" spans="1:6" x14ac:dyDescent="0.2">
      <c r="A8" s="10" t="s">
        <v>64</v>
      </c>
      <c r="B8" s="48">
        <v>1108</v>
      </c>
      <c r="C8" s="48">
        <v>1447</v>
      </c>
      <c r="D8" s="48">
        <v>1459</v>
      </c>
      <c r="E8" s="48">
        <v>1668</v>
      </c>
      <c r="F8" s="48">
        <v>502</v>
      </c>
    </row>
    <row r="9" spans="1:6" ht="22.5" x14ac:dyDescent="0.2">
      <c r="A9" s="46" t="s">
        <v>23</v>
      </c>
      <c r="B9" s="48">
        <v>500</v>
      </c>
      <c r="C9" s="48">
        <v>2408</v>
      </c>
      <c r="D9" s="48">
        <v>2573</v>
      </c>
      <c r="E9" s="48">
        <v>2426</v>
      </c>
      <c r="F9" s="48">
        <v>1650</v>
      </c>
    </row>
    <row r="10" spans="1:6" x14ac:dyDescent="0.2">
      <c r="A10" s="197" t="s">
        <v>63</v>
      </c>
      <c r="B10" s="197"/>
      <c r="C10" s="197"/>
      <c r="D10" s="197"/>
      <c r="E10" s="197"/>
      <c r="F10" s="197"/>
    </row>
    <row r="11" spans="1:6" x14ac:dyDescent="0.2">
      <c r="A11" s="10" t="s">
        <v>62</v>
      </c>
      <c r="B11" s="48">
        <v>26632</v>
      </c>
      <c r="C11" s="48">
        <v>20437</v>
      </c>
      <c r="D11" s="48">
        <v>20339</v>
      </c>
      <c r="E11" s="48">
        <v>20193</v>
      </c>
      <c r="F11" s="48">
        <v>8245</v>
      </c>
    </row>
    <row r="12" spans="1:6" ht="22.5" x14ac:dyDescent="0.2">
      <c r="A12" s="46" t="s">
        <v>27</v>
      </c>
      <c r="B12" s="48">
        <v>6299</v>
      </c>
      <c r="C12" s="48">
        <v>9875</v>
      </c>
      <c r="D12" s="48">
        <v>12145</v>
      </c>
      <c r="E12" s="49">
        <v>11540</v>
      </c>
      <c r="F12" s="49">
        <v>2992</v>
      </c>
    </row>
    <row r="13" spans="1:6" x14ac:dyDescent="0.2">
      <c r="A13" s="10" t="s">
        <v>61</v>
      </c>
      <c r="B13" s="48">
        <v>31209</v>
      </c>
      <c r="C13" s="48">
        <v>11780</v>
      </c>
      <c r="D13" s="48">
        <v>11633</v>
      </c>
      <c r="E13" s="48">
        <v>12825</v>
      </c>
      <c r="F13" s="48">
        <v>2694</v>
      </c>
    </row>
    <row r="14" spans="1:6" x14ac:dyDescent="0.2">
      <c r="A14" s="10" t="s">
        <v>60</v>
      </c>
      <c r="B14" s="48">
        <v>3417</v>
      </c>
      <c r="C14" s="48">
        <v>3353</v>
      </c>
      <c r="D14" s="48">
        <v>3240</v>
      </c>
      <c r="E14" s="48">
        <v>3242</v>
      </c>
      <c r="F14" s="48">
        <v>1133</v>
      </c>
    </row>
  </sheetData>
  <mergeCells count="7">
    <mergeCell ref="A4:F4"/>
    <mergeCell ref="A10:F10"/>
    <mergeCell ref="D2:D3"/>
    <mergeCell ref="E2:F2"/>
    <mergeCell ref="A2:A3"/>
    <mergeCell ref="B2:B3"/>
    <mergeCell ref="C2:C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3A046-6955-41E3-B9F1-D26020587177}">
  <dimension ref="A1:E9"/>
  <sheetViews>
    <sheetView zoomScaleNormal="100" workbookViewId="0"/>
  </sheetViews>
  <sheetFormatPr defaultRowHeight="11.25" x14ac:dyDescent="0.2"/>
  <cols>
    <col min="1" max="1" width="34.42578125" style="51" customWidth="1"/>
    <col min="2" max="5" width="10" style="1" customWidth="1"/>
    <col min="6" max="16384" width="9.140625" style="1"/>
  </cols>
  <sheetData>
    <row r="1" spans="1:5" s="63" customFormat="1" ht="12" thickBot="1" x14ac:dyDescent="0.3">
      <c r="A1" s="17" t="s">
        <v>76</v>
      </c>
      <c r="B1" s="39"/>
      <c r="C1" s="39"/>
      <c r="D1" s="39"/>
      <c r="E1" s="39"/>
    </row>
    <row r="2" spans="1:5" s="60" customFormat="1" x14ac:dyDescent="0.2">
      <c r="A2" s="15" t="s">
        <v>75</v>
      </c>
      <c r="B2" s="62">
        <v>2000</v>
      </c>
      <c r="C2" s="62" t="s">
        <v>34</v>
      </c>
      <c r="D2" s="62" t="s">
        <v>33</v>
      </c>
      <c r="E2" s="61" t="s">
        <v>32</v>
      </c>
    </row>
    <row r="3" spans="1:5" s="11" customFormat="1" x14ac:dyDescent="0.2">
      <c r="A3" s="51" t="s">
        <v>74</v>
      </c>
      <c r="B3" s="59">
        <v>11081</v>
      </c>
      <c r="C3" s="52">
        <v>11438</v>
      </c>
      <c r="D3" s="58">
        <v>10029</v>
      </c>
      <c r="E3" s="52">
        <v>11235</v>
      </c>
    </row>
    <row r="4" spans="1:5" x14ac:dyDescent="0.2">
      <c r="A4" s="46" t="s">
        <v>73</v>
      </c>
      <c r="B4" s="53">
        <v>34411</v>
      </c>
      <c r="C4" s="52">
        <v>24694</v>
      </c>
      <c r="D4" s="58">
        <v>23059</v>
      </c>
      <c r="E4" s="52">
        <v>25652</v>
      </c>
    </row>
    <row r="5" spans="1:5" x14ac:dyDescent="0.2">
      <c r="A5" s="46" t="s">
        <v>72</v>
      </c>
      <c r="B5" s="53">
        <v>77368</v>
      </c>
      <c r="C5" s="52">
        <v>80452</v>
      </c>
      <c r="D5" s="58">
        <v>78648</v>
      </c>
      <c r="E5" s="52">
        <v>85642</v>
      </c>
    </row>
    <row r="6" spans="1:5" ht="22.5" x14ac:dyDescent="0.2">
      <c r="A6" s="46" t="s">
        <v>71</v>
      </c>
      <c r="B6" s="53">
        <v>8599</v>
      </c>
      <c r="C6" s="52">
        <v>6111</v>
      </c>
      <c r="D6" s="52">
        <v>5590</v>
      </c>
      <c r="E6" s="52">
        <v>7245</v>
      </c>
    </row>
    <row r="7" spans="1:5" x14ac:dyDescent="0.2">
      <c r="A7" s="46" t="s">
        <v>70</v>
      </c>
      <c r="B7" s="53">
        <v>3965</v>
      </c>
      <c r="C7" s="52">
        <v>3434</v>
      </c>
      <c r="D7" s="52">
        <v>2573</v>
      </c>
      <c r="E7" s="52">
        <v>2607</v>
      </c>
    </row>
    <row r="8" spans="1:5" s="10" customFormat="1" x14ac:dyDescent="0.2">
      <c r="A8" s="57" t="s">
        <v>69</v>
      </c>
      <c r="B8" s="56">
        <v>131459</v>
      </c>
      <c r="C8" s="55">
        <v>122695</v>
      </c>
      <c r="D8" s="55">
        <v>117326</v>
      </c>
      <c r="E8" s="54">
        <v>129774</v>
      </c>
    </row>
    <row r="9" spans="1:5" x14ac:dyDescent="0.2">
      <c r="A9" s="46" t="s">
        <v>68</v>
      </c>
      <c r="B9" s="53">
        <v>5433</v>
      </c>
      <c r="C9" s="52">
        <v>4046</v>
      </c>
      <c r="D9" s="52">
        <v>3985</v>
      </c>
      <c r="E9" s="52">
        <v>4170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A8814-00EB-424D-A683-08D4870AF69E}">
  <dimension ref="A1:E46"/>
  <sheetViews>
    <sheetView zoomScaleNormal="100" workbookViewId="0"/>
  </sheetViews>
  <sheetFormatPr defaultRowHeight="11.25" x14ac:dyDescent="0.2"/>
  <cols>
    <col min="1" max="1" width="39.28515625" style="1" customWidth="1"/>
    <col min="2" max="5" width="12.140625" style="64" customWidth="1"/>
    <col min="6" max="16384" width="9.140625" style="1"/>
  </cols>
  <sheetData>
    <row r="1" spans="1:5" s="82" customFormat="1" ht="12" thickBot="1" x14ac:dyDescent="0.3">
      <c r="A1" s="31" t="s">
        <v>116</v>
      </c>
      <c r="B1" s="83"/>
      <c r="C1" s="83"/>
      <c r="D1" s="83"/>
      <c r="E1" s="83"/>
    </row>
    <row r="2" spans="1:5" s="13" customFormat="1" x14ac:dyDescent="0.2">
      <c r="A2" s="202" t="s">
        <v>115</v>
      </c>
      <c r="B2" s="198" t="s">
        <v>114</v>
      </c>
      <c r="C2" s="199"/>
      <c r="D2" s="200" t="s">
        <v>113</v>
      </c>
      <c r="E2" s="201"/>
    </row>
    <row r="3" spans="1:5" s="13" customFormat="1" ht="33.75" x14ac:dyDescent="0.2">
      <c r="A3" s="203"/>
      <c r="B3" s="29" t="s">
        <v>31</v>
      </c>
      <c r="C3" s="29" t="s">
        <v>112</v>
      </c>
      <c r="D3" s="29" t="s">
        <v>31</v>
      </c>
      <c r="E3" s="81" t="s">
        <v>112</v>
      </c>
    </row>
    <row r="4" spans="1:5" s="11" customFormat="1" x14ac:dyDescent="0.2">
      <c r="A4" s="80" t="s">
        <v>111</v>
      </c>
      <c r="B4" s="22" t="s">
        <v>92</v>
      </c>
      <c r="C4" s="22" t="s">
        <v>92</v>
      </c>
      <c r="D4" s="22" t="s">
        <v>92</v>
      </c>
      <c r="E4" s="22" t="s">
        <v>92</v>
      </c>
    </row>
    <row r="5" spans="1:5" x14ac:dyDescent="0.2">
      <c r="A5" s="72" t="s">
        <v>110</v>
      </c>
      <c r="B5" s="69">
        <v>27897</v>
      </c>
      <c r="C5" s="69">
        <v>278.96935837047573</v>
      </c>
      <c r="D5" s="69">
        <v>12966</v>
      </c>
      <c r="E5" s="69">
        <v>150.05433480656461</v>
      </c>
    </row>
    <row r="6" spans="1:5" x14ac:dyDescent="0.2">
      <c r="A6" s="72" t="s">
        <v>11</v>
      </c>
      <c r="B6" s="79"/>
      <c r="C6" s="69"/>
      <c r="D6" s="79"/>
      <c r="E6" s="79"/>
    </row>
    <row r="7" spans="1:5" x14ac:dyDescent="0.2">
      <c r="A7" s="71" t="s">
        <v>109</v>
      </c>
      <c r="B7" s="22">
        <v>133</v>
      </c>
      <c r="C7" s="69">
        <v>1.3299969410070358</v>
      </c>
      <c r="D7" s="22">
        <v>132</v>
      </c>
      <c r="E7" s="69">
        <v>1.527623954532356</v>
      </c>
    </row>
    <row r="8" spans="1:5" x14ac:dyDescent="0.2">
      <c r="A8" s="71" t="s">
        <v>108</v>
      </c>
      <c r="B8" s="22">
        <v>143</v>
      </c>
      <c r="C8" s="69">
        <v>1.4299967110075646</v>
      </c>
      <c r="D8" s="22">
        <v>134</v>
      </c>
      <c r="E8" s="69">
        <v>1.5507697720252707</v>
      </c>
    </row>
    <row r="9" spans="1:5" x14ac:dyDescent="0.2">
      <c r="A9" s="71" t="s">
        <v>107</v>
      </c>
      <c r="B9" s="22">
        <v>13</v>
      </c>
      <c r="C9" s="69" t="s">
        <v>92</v>
      </c>
      <c r="D9" s="78">
        <v>13</v>
      </c>
      <c r="E9" s="69" t="s">
        <v>92</v>
      </c>
    </row>
    <row r="10" spans="1:5" x14ac:dyDescent="0.2">
      <c r="A10" s="71" t="s">
        <v>106</v>
      </c>
      <c r="B10" s="22">
        <v>7832</v>
      </c>
      <c r="C10" s="69">
        <v>78.319819864414313</v>
      </c>
      <c r="D10" s="22">
        <v>5526</v>
      </c>
      <c r="E10" s="69">
        <v>63.951893732922734</v>
      </c>
    </row>
    <row r="11" spans="1:5" x14ac:dyDescent="0.2">
      <c r="A11" s="71" t="s">
        <v>105</v>
      </c>
      <c r="B11" s="22">
        <v>6466</v>
      </c>
      <c r="C11" s="69">
        <v>64.659851282342046</v>
      </c>
      <c r="D11" s="22">
        <v>892</v>
      </c>
      <c r="E11" s="69">
        <v>10.323034601839861</v>
      </c>
    </row>
    <row r="12" spans="1:5" x14ac:dyDescent="0.2">
      <c r="A12" s="70" t="s">
        <v>104</v>
      </c>
      <c r="B12" s="69">
        <v>225</v>
      </c>
      <c r="C12" s="69">
        <v>2.2499948250119024</v>
      </c>
      <c r="D12" s="69">
        <v>225</v>
      </c>
      <c r="E12" s="69">
        <v>2.6039044679528796</v>
      </c>
    </row>
    <row r="13" spans="1:5" x14ac:dyDescent="0.2">
      <c r="A13" s="72" t="s">
        <v>103</v>
      </c>
      <c r="B13" s="22">
        <v>16447</v>
      </c>
      <c r="C13" s="69">
        <v>164.46962171987005</v>
      </c>
      <c r="D13" s="69">
        <v>13556</v>
      </c>
      <c r="E13" s="69">
        <v>156.8823509669744</v>
      </c>
    </row>
    <row r="14" spans="1:5" x14ac:dyDescent="0.2">
      <c r="A14" s="72" t="s">
        <v>11</v>
      </c>
      <c r="B14" s="69"/>
      <c r="C14" s="69"/>
      <c r="E14" s="69"/>
    </row>
    <row r="15" spans="1:5" x14ac:dyDescent="0.2">
      <c r="A15" s="70" t="s">
        <v>102</v>
      </c>
      <c r="B15" s="22">
        <v>3069</v>
      </c>
      <c r="C15" s="69">
        <v>30.689929413162346</v>
      </c>
      <c r="D15" s="69">
        <v>2974</v>
      </c>
      <c r="E15" s="69">
        <v>34.417830611963844</v>
      </c>
    </row>
    <row r="16" spans="1:5" x14ac:dyDescent="0.2">
      <c r="A16" s="77" t="s">
        <v>100</v>
      </c>
      <c r="B16" s="22">
        <v>291</v>
      </c>
      <c r="C16" s="69">
        <v>2.9099933070153936</v>
      </c>
      <c r="D16" s="22">
        <v>287</v>
      </c>
      <c r="E16" s="69">
        <v>3.3214248102332289</v>
      </c>
    </row>
    <row r="17" spans="1:5" x14ac:dyDescent="0.2">
      <c r="A17" s="70" t="s">
        <v>101</v>
      </c>
      <c r="B17" s="22">
        <v>9700</v>
      </c>
      <c r="C17" s="69">
        <v>96.999776900513126</v>
      </c>
      <c r="D17" s="22">
        <v>9277</v>
      </c>
      <c r="E17" s="69">
        <v>107.36187444088385</v>
      </c>
    </row>
    <row r="18" spans="1:5" x14ac:dyDescent="0.2">
      <c r="A18" s="77" t="s">
        <v>100</v>
      </c>
      <c r="B18" s="20">
        <v>55</v>
      </c>
      <c r="C18" s="67">
        <v>0.54999873500290941</v>
      </c>
      <c r="D18" s="20">
        <v>53</v>
      </c>
      <c r="E18" s="67">
        <v>0.61336416356223389</v>
      </c>
    </row>
    <row r="19" spans="1:5" x14ac:dyDescent="0.2">
      <c r="A19" s="77" t="s">
        <v>99</v>
      </c>
      <c r="B19" s="20">
        <v>139</v>
      </c>
      <c r="C19" s="67">
        <v>1.3899968030073531</v>
      </c>
      <c r="D19" s="20">
        <v>125</v>
      </c>
      <c r="E19" s="67">
        <v>1.4466135933071556</v>
      </c>
    </row>
    <row r="20" spans="1:5" x14ac:dyDescent="0.2">
      <c r="A20" s="75" t="s">
        <v>98</v>
      </c>
      <c r="B20" s="20">
        <v>6798</v>
      </c>
      <c r="C20" s="67">
        <v>67.979843646359612</v>
      </c>
      <c r="D20" s="67">
        <v>4470</v>
      </c>
      <c r="E20" s="67">
        <v>51.730902096663876</v>
      </c>
    </row>
    <row r="21" spans="1:5" x14ac:dyDescent="0.2">
      <c r="A21" s="72" t="s">
        <v>11</v>
      </c>
      <c r="B21" s="22"/>
      <c r="C21" s="69"/>
      <c r="D21" s="69"/>
      <c r="E21" s="69"/>
    </row>
    <row r="22" spans="1:5" x14ac:dyDescent="0.2">
      <c r="A22" s="71" t="s">
        <v>97</v>
      </c>
      <c r="B22" s="69">
        <v>1972</v>
      </c>
      <c r="C22" s="69">
        <v>19.71995464410432</v>
      </c>
      <c r="D22" s="69">
        <v>784</v>
      </c>
      <c r="E22" s="69">
        <v>9.0731604572224782</v>
      </c>
    </row>
    <row r="23" spans="1:5" x14ac:dyDescent="0.2">
      <c r="A23" s="71" t="s">
        <v>96</v>
      </c>
      <c r="B23" s="69">
        <v>3107</v>
      </c>
      <c r="C23" s="69">
        <v>31.069928539164358</v>
      </c>
      <c r="D23" s="69">
        <v>3034</v>
      </c>
      <c r="E23" s="69">
        <v>35.112205136751278</v>
      </c>
    </row>
    <row r="24" spans="1:5" x14ac:dyDescent="0.2">
      <c r="A24" s="71" t="s">
        <v>95</v>
      </c>
      <c r="B24" s="69">
        <v>246</v>
      </c>
      <c r="C24" s="69">
        <v>2.4599943420130135</v>
      </c>
      <c r="D24" s="69">
        <v>121</v>
      </c>
      <c r="E24" s="69">
        <v>1.4003219583213264</v>
      </c>
    </row>
    <row r="25" spans="1:5" x14ac:dyDescent="0.2">
      <c r="A25" s="71" t="s">
        <v>94</v>
      </c>
      <c r="B25" s="69">
        <v>340</v>
      </c>
      <c r="C25" s="69">
        <v>3.399992180017986</v>
      </c>
      <c r="D25" s="69">
        <v>191</v>
      </c>
      <c r="E25" s="69">
        <v>2.2104255705733333</v>
      </c>
    </row>
    <row r="26" spans="1:5" s="10" customFormat="1" x14ac:dyDescent="0.25">
      <c r="A26" s="76" t="s">
        <v>93</v>
      </c>
      <c r="B26" s="69">
        <v>11</v>
      </c>
      <c r="C26" s="69" t="s">
        <v>92</v>
      </c>
      <c r="D26" s="69">
        <v>15</v>
      </c>
      <c r="E26" s="69" t="s">
        <v>92</v>
      </c>
    </row>
    <row r="27" spans="1:5" ht="22.5" x14ac:dyDescent="0.2">
      <c r="A27" s="75" t="s">
        <v>91</v>
      </c>
      <c r="B27" s="20">
        <v>6507</v>
      </c>
      <c r="C27" s="67">
        <v>65.069850339344214</v>
      </c>
      <c r="D27" s="67">
        <v>4464</v>
      </c>
      <c r="E27" s="67">
        <v>51.661464644185131</v>
      </c>
    </row>
    <row r="28" spans="1:5" x14ac:dyDescent="0.2">
      <c r="A28" s="72" t="s">
        <v>11</v>
      </c>
      <c r="B28" s="22"/>
      <c r="C28" s="69"/>
      <c r="D28" s="69"/>
      <c r="E28" s="69"/>
    </row>
    <row r="29" spans="1:5" x14ac:dyDescent="0.2">
      <c r="A29" s="74" t="s">
        <v>90</v>
      </c>
      <c r="B29" s="73">
        <v>1193</v>
      </c>
      <c r="C29" s="67">
        <v>11.92997256106311</v>
      </c>
      <c r="D29" s="67">
        <v>1045</v>
      </c>
      <c r="E29" s="67">
        <v>12.093689640047819</v>
      </c>
    </row>
    <row r="30" spans="1:5" x14ac:dyDescent="0.2">
      <c r="A30" s="72" t="s">
        <v>89</v>
      </c>
      <c r="B30" s="69">
        <v>93612</v>
      </c>
      <c r="C30" s="69">
        <v>936.11784692895196</v>
      </c>
      <c r="D30" s="69">
        <v>32027</v>
      </c>
      <c r="E30" s="69">
        <v>370.64554842278613</v>
      </c>
    </row>
    <row r="31" spans="1:5" x14ac:dyDescent="0.2">
      <c r="A31" s="72" t="s">
        <v>11</v>
      </c>
      <c r="B31" s="22"/>
      <c r="C31" s="69"/>
      <c r="D31" s="69"/>
      <c r="E31" s="69"/>
    </row>
    <row r="32" spans="1:5" x14ac:dyDescent="0.2">
      <c r="A32" s="71" t="s">
        <v>88</v>
      </c>
      <c r="B32" s="69">
        <v>13279</v>
      </c>
      <c r="C32" s="69">
        <v>132.78969458370247</v>
      </c>
      <c r="D32" s="69">
        <v>13552</v>
      </c>
      <c r="E32" s="69">
        <v>156.83605933198857</v>
      </c>
    </row>
    <row r="33" spans="1:5" x14ac:dyDescent="0.2">
      <c r="A33" s="72" t="s">
        <v>87</v>
      </c>
      <c r="B33" s="69">
        <v>21119</v>
      </c>
      <c r="C33" s="69">
        <v>211.18951426411718</v>
      </c>
      <c r="D33" s="69">
        <v>6691</v>
      </c>
      <c r="E33" s="69">
        <v>77.43433242254541</v>
      </c>
    </row>
    <row r="34" spans="1:5" x14ac:dyDescent="0.2">
      <c r="A34" s="72" t="s">
        <v>11</v>
      </c>
      <c r="B34" s="22"/>
      <c r="C34" s="69"/>
      <c r="D34" s="69"/>
      <c r="E34" s="69"/>
    </row>
    <row r="35" spans="1:5" x14ac:dyDescent="0.2">
      <c r="A35" s="70" t="s">
        <v>86</v>
      </c>
      <c r="B35" s="69">
        <v>337</v>
      </c>
      <c r="C35" s="69">
        <v>3.3699922490178271</v>
      </c>
      <c r="D35" s="69">
        <v>298</v>
      </c>
      <c r="E35" s="69">
        <v>3.4487268064442582</v>
      </c>
    </row>
    <row r="36" spans="1:5" x14ac:dyDescent="0.2">
      <c r="A36" s="72" t="s">
        <v>85</v>
      </c>
      <c r="B36" s="69">
        <v>273613</v>
      </c>
      <c r="C36" s="69">
        <v>2736.123706915474</v>
      </c>
      <c r="D36" s="69">
        <v>47593</v>
      </c>
      <c r="E36" s="69">
        <v>550.78944597013958</v>
      </c>
    </row>
    <row r="37" spans="1:5" x14ac:dyDescent="0.2">
      <c r="A37" s="72" t="s">
        <v>11</v>
      </c>
      <c r="B37" s="22"/>
      <c r="C37" s="69"/>
      <c r="D37" s="69"/>
      <c r="E37" s="69"/>
    </row>
    <row r="38" spans="1:5" x14ac:dyDescent="0.2">
      <c r="A38" s="71" t="s">
        <v>84</v>
      </c>
      <c r="B38" s="69">
        <v>185161</v>
      </c>
      <c r="C38" s="69">
        <v>1851.6057413067949</v>
      </c>
      <c r="D38" s="69">
        <v>29712</v>
      </c>
      <c r="E38" s="69">
        <v>343.85426467473764</v>
      </c>
    </row>
    <row r="39" spans="1:5" x14ac:dyDescent="0.2">
      <c r="A39" s="71" t="s">
        <v>83</v>
      </c>
      <c r="B39" s="69">
        <v>3966</v>
      </c>
      <c r="C39" s="69">
        <v>39.659908782209797</v>
      </c>
      <c r="D39" s="69">
        <v>2660</v>
      </c>
      <c r="E39" s="69">
        <v>30.783937265576267</v>
      </c>
    </row>
    <row r="40" spans="1:5" x14ac:dyDescent="0.2">
      <c r="A40" s="71" t="s">
        <v>82</v>
      </c>
      <c r="B40" s="69">
        <v>32137</v>
      </c>
      <c r="C40" s="69">
        <v>321.36926085070007</v>
      </c>
      <c r="D40" s="69">
        <v>7199</v>
      </c>
      <c r="E40" s="69">
        <v>83.313370065745701</v>
      </c>
    </row>
    <row r="41" spans="1:5" x14ac:dyDescent="0.2">
      <c r="A41" s="71" t="s">
        <v>81</v>
      </c>
      <c r="B41" s="69">
        <v>3396</v>
      </c>
      <c r="C41" s="69">
        <v>33.959921892179651</v>
      </c>
      <c r="D41" s="69">
        <v>1845</v>
      </c>
      <c r="E41" s="69">
        <v>21.352016637213616</v>
      </c>
    </row>
    <row r="42" spans="1:5" x14ac:dyDescent="0.2">
      <c r="A42" s="71" t="s">
        <v>80</v>
      </c>
      <c r="B42" s="69">
        <v>17658</v>
      </c>
      <c r="C42" s="69">
        <v>176.57959386693412</v>
      </c>
      <c r="D42" s="69">
        <v>1891</v>
      </c>
      <c r="E42" s="69">
        <v>21.884370439550647</v>
      </c>
    </row>
    <row r="43" spans="1:5" x14ac:dyDescent="0.2">
      <c r="A43" s="70" t="s">
        <v>79</v>
      </c>
      <c r="B43" s="69">
        <v>1086</v>
      </c>
      <c r="C43" s="69">
        <v>10.85997502205745</v>
      </c>
      <c r="D43" s="69">
        <v>906</v>
      </c>
      <c r="E43" s="69">
        <v>10.485055324290261</v>
      </c>
    </row>
    <row r="44" spans="1:5" x14ac:dyDescent="0.2">
      <c r="A44" s="70" t="s">
        <v>78</v>
      </c>
      <c r="B44" s="69">
        <v>1936</v>
      </c>
      <c r="C44" s="69">
        <v>19.359955472102413</v>
      </c>
      <c r="D44" s="69">
        <v>577</v>
      </c>
      <c r="E44" s="69">
        <v>6.6775683467058293</v>
      </c>
    </row>
    <row r="45" spans="1:5" x14ac:dyDescent="0.2">
      <c r="A45" s="68" t="s">
        <v>77</v>
      </c>
      <c r="B45" s="20">
        <v>1193</v>
      </c>
      <c r="C45" s="67">
        <v>11.92997256106311</v>
      </c>
      <c r="D45" s="20">
        <v>762</v>
      </c>
      <c r="E45" s="67">
        <v>8.8185564648004195</v>
      </c>
    </row>
    <row r="46" spans="1:5" x14ac:dyDescent="0.2">
      <c r="A46" s="66" t="s">
        <v>46</v>
      </c>
      <c r="B46" s="65">
        <v>447186</v>
      </c>
      <c r="C46" s="65">
        <v>4471.8497147456565</v>
      </c>
      <c r="D46" s="65">
        <v>122529</v>
      </c>
      <c r="E46" s="65">
        <v>1418.0169357946595</v>
      </c>
    </row>
  </sheetData>
  <mergeCells count="3">
    <mergeCell ref="B2:C2"/>
    <mergeCell ref="D2:E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60520-B209-41D6-9A7C-E04895ABC295}">
  <dimension ref="A1:E52"/>
  <sheetViews>
    <sheetView zoomScaleNormal="100" workbookViewId="0"/>
  </sheetViews>
  <sheetFormatPr defaultRowHeight="11.25" x14ac:dyDescent="0.2"/>
  <cols>
    <col min="1" max="1" width="34.28515625" style="13" customWidth="1"/>
    <col min="2" max="5" width="10.140625" style="1" customWidth="1"/>
    <col min="6" max="16384" width="9.140625" style="1"/>
  </cols>
  <sheetData>
    <row r="1" spans="1:5" s="47" customFormat="1" ht="12" thickBot="1" x14ac:dyDescent="0.25">
      <c r="A1" s="17" t="s">
        <v>140</v>
      </c>
      <c r="B1" s="39"/>
      <c r="C1" s="39"/>
      <c r="D1" s="39"/>
      <c r="E1" s="39"/>
    </row>
    <row r="2" spans="1:5" s="13" customFormat="1" x14ac:dyDescent="0.2">
      <c r="A2" s="97" t="s">
        <v>139</v>
      </c>
      <c r="B2" s="96">
        <v>2000</v>
      </c>
      <c r="C2" s="96" t="s">
        <v>34</v>
      </c>
      <c r="D2" s="96" t="s">
        <v>33</v>
      </c>
      <c r="E2" s="61" t="s">
        <v>32</v>
      </c>
    </row>
    <row r="3" spans="1:5" x14ac:dyDescent="0.2">
      <c r="A3" s="95" t="s">
        <v>111</v>
      </c>
      <c r="B3" s="22" t="s">
        <v>92</v>
      </c>
      <c r="C3" s="22" t="s">
        <v>92</v>
      </c>
      <c r="D3" s="22" t="s">
        <v>92</v>
      </c>
      <c r="E3" s="22" t="s">
        <v>92</v>
      </c>
    </row>
    <row r="4" spans="1:5" x14ac:dyDescent="0.2">
      <c r="A4" s="94" t="s">
        <v>110</v>
      </c>
      <c r="B4" s="22">
        <v>16591</v>
      </c>
      <c r="C4" s="22">
        <v>20880</v>
      </c>
      <c r="D4" s="20">
        <v>23914</v>
      </c>
      <c r="E4" s="22">
        <v>27897</v>
      </c>
    </row>
    <row r="5" spans="1:5" x14ac:dyDescent="0.2">
      <c r="A5" s="94" t="s">
        <v>11</v>
      </c>
      <c r="B5" s="22"/>
      <c r="C5" s="22"/>
      <c r="D5" s="53"/>
      <c r="E5" s="22"/>
    </row>
    <row r="6" spans="1:5" x14ac:dyDescent="0.2">
      <c r="A6" s="87" t="s">
        <v>109</v>
      </c>
      <c r="B6" s="22">
        <v>205</v>
      </c>
      <c r="C6" s="22">
        <v>147</v>
      </c>
      <c r="D6" s="20">
        <v>139</v>
      </c>
      <c r="E6" s="22">
        <v>133</v>
      </c>
    </row>
    <row r="7" spans="1:5" x14ac:dyDescent="0.2">
      <c r="A7" s="87" t="s">
        <v>138</v>
      </c>
      <c r="B7" s="22">
        <v>10901</v>
      </c>
      <c r="C7" s="22">
        <v>12791</v>
      </c>
      <c r="D7" s="20">
        <v>12659</v>
      </c>
      <c r="E7" s="22">
        <v>14298</v>
      </c>
    </row>
    <row r="8" spans="1:5" x14ac:dyDescent="0.2">
      <c r="A8" s="89" t="s">
        <v>137</v>
      </c>
      <c r="B8" s="22">
        <v>19566</v>
      </c>
      <c r="C8" s="22">
        <v>19450</v>
      </c>
      <c r="D8" s="22">
        <v>17664</v>
      </c>
      <c r="E8" s="22">
        <v>16447</v>
      </c>
    </row>
    <row r="9" spans="1:5" x14ac:dyDescent="0.2">
      <c r="A9" s="94" t="s">
        <v>11</v>
      </c>
      <c r="B9" s="22"/>
      <c r="C9" s="22"/>
      <c r="D9" s="22"/>
      <c r="E9" s="22"/>
    </row>
    <row r="10" spans="1:5" x14ac:dyDescent="0.2">
      <c r="A10" s="76" t="s">
        <v>136</v>
      </c>
      <c r="B10" s="22">
        <v>3995</v>
      </c>
      <c r="C10" s="22">
        <v>3718</v>
      </c>
      <c r="D10" s="22">
        <v>3353</v>
      </c>
      <c r="E10" s="22">
        <v>3069</v>
      </c>
    </row>
    <row r="11" spans="1:5" x14ac:dyDescent="0.2">
      <c r="A11" s="76" t="s">
        <v>101</v>
      </c>
      <c r="B11" s="22">
        <v>11669</v>
      </c>
      <c r="C11" s="22">
        <v>11523</v>
      </c>
      <c r="D11" s="22">
        <v>10492</v>
      </c>
      <c r="E11" s="22">
        <v>9700</v>
      </c>
    </row>
    <row r="12" spans="1:5" ht="22.5" x14ac:dyDescent="0.2">
      <c r="A12" s="93" t="s">
        <v>98</v>
      </c>
      <c r="B12" s="22">
        <v>5059</v>
      </c>
      <c r="C12" s="22">
        <v>7521</v>
      </c>
      <c r="D12" s="22">
        <v>6582</v>
      </c>
      <c r="E12" s="22">
        <v>6798</v>
      </c>
    </row>
    <row r="13" spans="1:5" x14ac:dyDescent="0.2">
      <c r="A13" s="89" t="s">
        <v>11</v>
      </c>
      <c r="B13" s="22"/>
      <c r="C13" s="22"/>
      <c r="D13" s="22"/>
      <c r="E13" s="22"/>
    </row>
    <row r="14" spans="1:5" x14ac:dyDescent="0.2">
      <c r="A14" s="76" t="s">
        <v>97</v>
      </c>
      <c r="B14" s="22">
        <v>1014</v>
      </c>
      <c r="C14" s="22">
        <v>1863</v>
      </c>
      <c r="D14" s="22">
        <v>1979</v>
      </c>
      <c r="E14" s="22">
        <v>1972</v>
      </c>
    </row>
    <row r="15" spans="1:5" x14ac:dyDescent="0.2">
      <c r="A15" s="71" t="s">
        <v>96</v>
      </c>
      <c r="B15" s="22">
        <v>1952</v>
      </c>
      <c r="C15" s="22">
        <v>2586</v>
      </c>
      <c r="D15" s="22">
        <v>2732</v>
      </c>
      <c r="E15" s="22">
        <v>3107</v>
      </c>
    </row>
    <row r="16" spans="1:5" x14ac:dyDescent="0.2">
      <c r="A16" s="76" t="s">
        <v>95</v>
      </c>
      <c r="B16" s="22">
        <v>294</v>
      </c>
      <c r="C16" s="22">
        <v>214</v>
      </c>
      <c r="D16" s="22">
        <v>228</v>
      </c>
      <c r="E16" s="22">
        <v>246</v>
      </c>
    </row>
    <row r="17" spans="1:5" x14ac:dyDescent="0.2">
      <c r="A17" s="76" t="s">
        <v>94</v>
      </c>
      <c r="B17" s="22">
        <v>204</v>
      </c>
      <c r="C17" s="22">
        <v>275</v>
      </c>
      <c r="D17" s="22">
        <v>297</v>
      </c>
      <c r="E17" s="22">
        <v>340</v>
      </c>
    </row>
    <row r="18" spans="1:5" x14ac:dyDescent="0.2">
      <c r="A18" s="76" t="s">
        <v>93</v>
      </c>
      <c r="B18" s="22">
        <v>77</v>
      </c>
      <c r="C18" s="22">
        <v>10</v>
      </c>
      <c r="D18" s="22">
        <v>11</v>
      </c>
      <c r="E18" s="22">
        <v>11</v>
      </c>
    </row>
    <row r="19" spans="1:5" x14ac:dyDescent="0.2">
      <c r="A19" s="76" t="s">
        <v>135</v>
      </c>
      <c r="B19" s="22">
        <v>94</v>
      </c>
      <c r="C19" s="22">
        <v>125</v>
      </c>
      <c r="D19" s="22">
        <v>71</v>
      </c>
      <c r="E19" s="22">
        <v>77</v>
      </c>
    </row>
    <row r="20" spans="1:5" ht="22.5" x14ac:dyDescent="0.2">
      <c r="A20" s="92" t="s">
        <v>91</v>
      </c>
      <c r="B20" s="91">
        <v>10408</v>
      </c>
      <c r="C20" s="22">
        <v>6384</v>
      </c>
      <c r="D20" s="22">
        <v>6365</v>
      </c>
      <c r="E20" s="22">
        <v>6507</v>
      </c>
    </row>
    <row r="21" spans="1:5" x14ac:dyDescent="0.2">
      <c r="A21" s="89" t="s">
        <v>11</v>
      </c>
      <c r="B21" s="22"/>
      <c r="C21" s="22"/>
      <c r="D21" s="22"/>
      <c r="E21" s="22"/>
    </row>
    <row r="22" spans="1:5" x14ac:dyDescent="0.2">
      <c r="A22" s="76" t="s">
        <v>134</v>
      </c>
      <c r="B22" s="22">
        <v>5178</v>
      </c>
      <c r="C22" s="22">
        <v>186</v>
      </c>
      <c r="D22" s="22">
        <v>180</v>
      </c>
      <c r="E22" s="22">
        <v>152</v>
      </c>
    </row>
    <row r="23" spans="1:5" x14ac:dyDescent="0.2">
      <c r="A23" s="76" t="s">
        <v>133</v>
      </c>
      <c r="B23" s="22">
        <v>260</v>
      </c>
      <c r="C23" s="22">
        <v>123</v>
      </c>
      <c r="D23" s="22">
        <v>359</v>
      </c>
      <c r="E23" s="22">
        <v>376</v>
      </c>
    </row>
    <row r="24" spans="1:5" x14ac:dyDescent="0.2">
      <c r="A24" s="76" t="s">
        <v>132</v>
      </c>
      <c r="B24" s="22">
        <v>133</v>
      </c>
      <c r="C24" s="22">
        <v>24</v>
      </c>
      <c r="D24" s="22">
        <v>38</v>
      </c>
      <c r="E24" s="22">
        <v>66</v>
      </c>
    </row>
    <row r="25" spans="1:5" x14ac:dyDescent="0.2">
      <c r="A25" s="76" t="s">
        <v>131</v>
      </c>
      <c r="B25" s="22">
        <v>527</v>
      </c>
      <c r="C25" s="22">
        <v>632</v>
      </c>
      <c r="D25" s="22">
        <v>582</v>
      </c>
      <c r="E25" s="22">
        <v>631</v>
      </c>
    </row>
    <row r="26" spans="1:5" x14ac:dyDescent="0.2">
      <c r="A26" s="76" t="s">
        <v>130</v>
      </c>
      <c r="B26" s="22">
        <v>527</v>
      </c>
      <c r="C26" s="22">
        <v>396</v>
      </c>
      <c r="D26" s="22">
        <v>916</v>
      </c>
      <c r="E26" s="22">
        <v>375</v>
      </c>
    </row>
    <row r="27" spans="1:5" x14ac:dyDescent="0.2">
      <c r="A27" s="76" t="s">
        <v>129</v>
      </c>
      <c r="B27" s="22">
        <v>123</v>
      </c>
      <c r="C27" s="22">
        <v>144</v>
      </c>
      <c r="D27" s="22">
        <v>47</v>
      </c>
      <c r="E27" s="22">
        <v>106</v>
      </c>
    </row>
    <row r="28" spans="1:5" x14ac:dyDescent="0.2">
      <c r="A28" s="89" t="s">
        <v>89</v>
      </c>
      <c r="B28" s="22">
        <v>76312</v>
      </c>
      <c r="C28" s="22">
        <v>72547</v>
      </c>
      <c r="D28" s="22">
        <v>68986</v>
      </c>
      <c r="E28" s="22">
        <v>93612</v>
      </c>
    </row>
    <row r="29" spans="1:5" x14ac:dyDescent="0.2">
      <c r="A29" s="89" t="s">
        <v>11</v>
      </c>
      <c r="B29" s="22"/>
      <c r="C29" s="22"/>
      <c r="D29" s="22"/>
      <c r="E29" s="22"/>
    </row>
    <row r="30" spans="1:5" ht="22.5" x14ac:dyDescent="0.2">
      <c r="A30" s="70" t="s">
        <v>128</v>
      </c>
      <c r="B30" s="22">
        <v>1203</v>
      </c>
      <c r="C30" s="22">
        <v>872</v>
      </c>
      <c r="D30" s="22">
        <v>747</v>
      </c>
      <c r="E30" s="22">
        <v>884</v>
      </c>
    </row>
    <row r="31" spans="1:5" x14ac:dyDescent="0.2">
      <c r="A31" s="76" t="s">
        <v>88</v>
      </c>
      <c r="B31" s="22">
        <v>7817</v>
      </c>
      <c r="C31" s="22">
        <v>10786</v>
      </c>
      <c r="D31" s="22">
        <v>10384</v>
      </c>
      <c r="E31" s="22">
        <v>13279</v>
      </c>
    </row>
    <row r="32" spans="1:5" x14ac:dyDescent="0.2">
      <c r="A32" s="90" t="s">
        <v>127</v>
      </c>
      <c r="B32" s="22">
        <v>1152</v>
      </c>
      <c r="C32" s="22">
        <v>288</v>
      </c>
      <c r="D32" s="22">
        <v>351</v>
      </c>
      <c r="E32" s="22">
        <v>286</v>
      </c>
    </row>
    <row r="33" spans="1:5" x14ac:dyDescent="0.2">
      <c r="A33" s="76" t="s">
        <v>126</v>
      </c>
      <c r="B33" s="22">
        <v>3445</v>
      </c>
      <c r="C33" s="22">
        <v>5458</v>
      </c>
      <c r="D33" s="22">
        <v>4823</v>
      </c>
      <c r="E33" s="22">
        <v>5450</v>
      </c>
    </row>
    <row r="34" spans="1:5" x14ac:dyDescent="0.2">
      <c r="A34" s="89" t="s">
        <v>125</v>
      </c>
      <c r="B34" s="22">
        <v>10986</v>
      </c>
      <c r="C34" s="22">
        <v>15870</v>
      </c>
      <c r="D34" s="22">
        <v>16752</v>
      </c>
      <c r="E34" s="22">
        <v>21119</v>
      </c>
    </row>
    <row r="35" spans="1:5" x14ac:dyDescent="0.2">
      <c r="A35" s="89" t="s">
        <v>11</v>
      </c>
      <c r="B35" s="22"/>
      <c r="C35" s="22"/>
      <c r="D35" s="22"/>
      <c r="E35" s="22"/>
    </row>
    <row r="36" spans="1:5" x14ac:dyDescent="0.2">
      <c r="A36" s="76" t="s">
        <v>124</v>
      </c>
      <c r="B36" s="22">
        <v>748</v>
      </c>
      <c r="C36" s="22">
        <v>272</v>
      </c>
      <c r="D36" s="22">
        <v>402</v>
      </c>
      <c r="E36" s="22">
        <v>295</v>
      </c>
    </row>
    <row r="37" spans="1:5" x14ac:dyDescent="0.2">
      <c r="A37" s="71" t="s">
        <v>123</v>
      </c>
      <c r="B37" s="22">
        <v>2552</v>
      </c>
      <c r="C37" s="22">
        <v>1951</v>
      </c>
      <c r="D37" s="22">
        <v>1622</v>
      </c>
      <c r="E37" s="22">
        <v>2075</v>
      </c>
    </row>
    <row r="38" spans="1:5" x14ac:dyDescent="0.2">
      <c r="A38" s="76" t="s">
        <v>86</v>
      </c>
      <c r="B38" s="22">
        <v>2194</v>
      </c>
      <c r="C38" s="22">
        <v>62</v>
      </c>
      <c r="D38" s="22">
        <v>366</v>
      </c>
      <c r="E38" s="22">
        <v>337</v>
      </c>
    </row>
    <row r="39" spans="1:5" x14ac:dyDescent="0.2">
      <c r="A39" s="3" t="s">
        <v>85</v>
      </c>
      <c r="B39" s="22">
        <v>311611</v>
      </c>
      <c r="C39" s="22">
        <v>265755</v>
      </c>
      <c r="D39" s="22">
        <v>253366</v>
      </c>
      <c r="E39" s="22">
        <v>273613</v>
      </c>
    </row>
    <row r="40" spans="1:5" x14ac:dyDescent="0.2">
      <c r="A40" s="3" t="s">
        <v>11</v>
      </c>
      <c r="B40" s="22"/>
      <c r="C40" s="22"/>
      <c r="D40" s="22"/>
      <c r="E40" s="22"/>
    </row>
    <row r="41" spans="1:5" x14ac:dyDescent="0.2">
      <c r="A41" s="76" t="s">
        <v>84</v>
      </c>
      <c r="B41" s="22">
        <v>230830</v>
      </c>
      <c r="C41" s="22">
        <v>170127</v>
      </c>
      <c r="D41" s="22">
        <v>162945</v>
      </c>
      <c r="E41" s="22">
        <v>185161</v>
      </c>
    </row>
    <row r="42" spans="1:5" x14ac:dyDescent="0.2">
      <c r="A42" s="76" t="s">
        <v>122</v>
      </c>
      <c r="B42" s="22"/>
      <c r="C42" s="22"/>
      <c r="D42" s="22"/>
      <c r="E42" s="22"/>
    </row>
    <row r="43" spans="1:5" x14ac:dyDescent="0.2">
      <c r="A43" s="87" t="s">
        <v>121</v>
      </c>
      <c r="B43" s="22">
        <v>10022</v>
      </c>
      <c r="C43" s="22">
        <v>5804</v>
      </c>
      <c r="D43" s="20">
        <v>5328</v>
      </c>
      <c r="E43" s="22">
        <v>4779</v>
      </c>
    </row>
    <row r="44" spans="1:5" x14ac:dyDescent="0.2">
      <c r="A44" s="87" t="s">
        <v>120</v>
      </c>
      <c r="B44" s="22">
        <v>71635</v>
      </c>
      <c r="C44" s="22">
        <v>43002</v>
      </c>
      <c r="D44" s="20">
        <v>37698</v>
      </c>
      <c r="E44" s="22">
        <v>44250</v>
      </c>
    </row>
    <row r="45" spans="1:5" x14ac:dyDescent="0.2">
      <c r="A45" s="88" t="s">
        <v>119</v>
      </c>
      <c r="B45" s="22">
        <v>26866</v>
      </c>
      <c r="C45" s="22">
        <v>19239</v>
      </c>
      <c r="D45" s="20">
        <v>19253</v>
      </c>
      <c r="E45" s="22">
        <v>21979</v>
      </c>
    </row>
    <row r="46" spans="1:5" x14ac:dyDescent="0.2">
      <c r="A46" s="87" t="s">
        <v>83</v>
      </c>
      <c r="B46" s="22">
        <v>5087</v>
      </c>
      <c r="C46" s="22">
        <v>3534</v>
      </c>
      <c r="D46" s="22">
        <v>4341</v>
      </c>
      <c r="E46" s="22">
        <v>3966</v>
      </c>
    </row>
    <row r="47" spans="1:5" x14ac:dyDescent="0.2">
      <c r="A47" s="87" t="s">
        <v>82</v>
      </c>
      <c r="B47" s="22">
        <v>27391</v>
      </c>
      <c r="C47" s="22">
        <v>30194</v>
      </c>
      <c r="D47" s="22">
        <v>29555</v>
      </c>
      <c r="E47" s="22">
        <v>32137</v>
      </c>
    </row>
    <row r="48" spans="1:5" x14ac:dyDescent="0.2">
      <c r="A48" s="87" t="s">
        <v>81</v>
      </c>
      <c r="B48" s="22">
        <v>3494</v>
      </c>
      <c r="C48" s="22">
        <v>3128</v>
      </c>
      <c r="D48" s="22">
        <v>3159</v>
      </c>
      <c r="E48" s="22">
        <v>3396</v>
      </c>
    </row>
    <row r="49" spans="1:5" x14ac:dyDescent="0.2">
      <c r="A49" s="87" t="s">
        <v>80</v>
      </c>
      <c r="B49" s="22">
        <v>16785</v>
      </c>
      <c r="C49" s="22">
        <v>16276</v>
      </c>
      <c r="D49" s="22">
        <v>16348</v>
      </c>
      <c r="E49" s="22">
        <v>17658</v>
      </c>
    </row>
    <row r="50" spans="1:5" x14ac:dyDescent="0.2">
      <c r="A50" s="87" t="s">
        <v>118</v>
      </c>
      <c r="B50" s="22">
        <v>3142</v>
      </c>
      <c r="C50" s="22">
        <v>1218</v>
      </c>
      <c r="D50" s="22">
        <v>1017</v>
      </c>
      <c r="E50" s="22">
        <v>1086</v>
      </c>
    </row>
    <row r="51" spans="1:5" ht="22.5" x14ac:dyDescent="0.2">
      <c r="A51" s="86" t="s">
        <v>117</v>
      </c>
      <c r="B51" s="20">
        <v>140</v>
      </c>
      <c r="C51" s="20" t="s">
        <v>92</v>
      </c>
      <c r="D51" s="20">
        <v>405</v>
      </c>
      <c r="E51" s="20">
        <v>1193</v>
      </c>
    </row>
    <row r="52" spans="1:5" s="11" customFormat="1" x14ac:dyDescent="0.2">
      <c r="A52" s="85" t="s">
        <v>46</v>
      </c>
      <c r="B52" s="36">
        <v>450673</v>
      </c>
      <c r="C52" s="36">
        <v>408407</v>
      </c>
      <c r="D52" s="84">
        <v>394034</v>
      </c>
      <c r="E52" s="36">
        <v>447186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21</vt:i4>
      </vt:variant>
    </vt:vector>
  </HeadingPairs>
  <TitlesOfParts>
    <vt:vector size="21" baseType="lpstr">
      <vt:lpstr>Table of Contents</vt:lpstr>
      <vt:lpstr>3.8.1.</vt:lpstr>
      <vt:lpstr>3.8.2.</vt:lpstr>
      <vt:lpstr>3.8.3.</vt:lpstr>
      <vt:lpstr>3.8.4.</vt:lpstr>
      <vt:lpstr>3.8.5.</vt:lpstr>
      <vt:lpstr>3.8.6.</vt:lpstr>
      <vt:lpstr>3.8.7.</vt:lpstr>
      <vt:lpstr>3.8.8.</vt:lpstr>
      <vt:lpstr>3.8.9.</vt:lpstr>
      <vt:lpstr>3.8.10.</vt:lpstr>
      <vt:lpstr>3.8.11.</vt:lpstr>
      <vt:lpstr>3.8.12.</vt:lpstr>
      <vt:lpstr>3.8.13.</vt:lpstr>
      <vt:lpstr>3.8.14.</vt:lpstr>
      <vt:lpstr>3.8.15.</vt:lpstr>
      <vt:lpstr>3.8.16.</vt:lpstr>
      <vt:lpstr>3.8.17.</vt:lpstr>
      <vt:lpstr>3.8.18.</vt:lpstr>
      <vt:lpstr>3.8.19.</vt:lpstr>
      <vt:lpstr>3.8.20.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2025-02-14T14:24:59Z</dcterms:created>
  <dcterms:modified xsi:type="dcterms:W3CDTF">2025-02-14T14:26:56Z</dcterms:modified>
</cp:coreProperties>
</file>