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8520009C-C174-4113-9D0E-65B40BA9CF92}" xr6:coauthVersionLast="36" xr6:coauthVersionMax="36" xr10:uidLastSave="{00000000-0000-0000-0000-000000000000}"/>
  <bookViews>
    <workbookView xWindow="0" yWindow="0" windowWidth="28800" windowHeight="13425" xr2:uid="{41AEB5F6-9FAD-43D6-A8B7-9C15CE31543C}"/>
  </bookViews>
  <sheets>
    <sheet name="Tartalom" sheetId="8" r:id="rId1"/>
    <sheet name="5.7.1." sheetId="2" r:id="rId2"/>
    <sheet name="5.7.2." sheetId="3" r:id="rId3"/>
    <sheet name="5.7.3." sheetId="4" r:id="rId4"/>
    <sheet name="5.7.4." sheetId="5" r:id="rId5"/>
    <sheet name="5.7.5." sheetId="6" r:id="rId6"/>
    <sheet name="5.7.6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7" l="1"/>
  <c r="C11" i="7"/>
  <c r="D11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5C4A00D-ABA4-4AC1-890F-23A08B77BBBB}">
      <text>
        <r>
          <rPr>
            <sz val="8"/>
            <color indexed="81"/>
            <rFont val="Tahoma"/>
            <family val="2"/>
            <charset val="238"/>
          </rPr>
          <t>Forrás: Belügyminisztérium, Legfőbb Ügyészség.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7B0FA33-A0F9-4362-9452-F9124AF4230A}">
      <text>
        <r>
          <rPr>
            <sz val="8"/>
            <color indexed="81"/>
            <rFont val="Tahoma"/>
            <family val="2"/>
            <charset val="238"/>
          </rPr>
          <t>Forrás: Belügyminisztérium, Legfőbb Ügyészség.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4A98E92-F32B-4C58-AE07-0F4D9463369A}">
      <text>
        <r>
          <rPr>
            <sz val="8"/>
            <color indexed="81"/>
            <rFont val="Tahoma"/>
            <family val="2"/>
            <charset val="238"/>
          </rPr>
          <t>Forrás: Belügyminisztérium, Legfőbb Ügyészség.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821A95B-8484-49DE-AE11-0ED869FA785D}">
      <text>
        <r>
          <rPr>
            <sz val="8"/>
            <color indexed="81"/>
            <rFont val="Tahoma"/>
            <family val="2"/>
            <charset val="238"/>
          </rPr>
          <t>Forrás: Országos Igazságszolgáltatási Tanács Hivatala.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DC0D0C9-1EE1-4185-A12F-11567FF0352A}">
      <text>
        <r>
          <rPr>
            <sz val="8"/>
            <color indexed="81"/>
            <rFont val="Tahoma"/>
            <family val="2"/>
            <charset val="238"/>
          </rPr>
          <t>Forrás: Országos Igazságszolgáltatási Tanács Hivatala.</t>
        </r>
      </text>
    </comment>
    <comment ref="A10" authorId="0" shapeId="0" xr:uid="{6E4E99F0-0368-4AE8-A623-7B569E486154}">
      <text>
        <r>
          <rPr>
            <sz val="8"/>
            <color indexed="81"/>
            <rFont val="Tahoma"/>
            <family val="2"/>
            <charset val="238"/>
          </rPr>
          <t>A járművezetéstől eltiltással, a foglalkozástól eltiltással és a kiutasítással együtt.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7236A6F-255F-44CB-9882-81F226A11F9D}">
      <text>
        <r>
          <rPr>
            <sz val="8"/>
            <color indexed="81"/>
            <rFont val="Tahoma"/>
            <family val="2"/>
            <charset val="238"/>
          </rPr>
          <t>Forrás: Országos Igazságszolgáltatási Tanács Hivatala.</t>
        </r>
      </text>
    </comment>
  </commentList>
</comments>
</file>

<file path=xl/sharedStrings.xml><?xml version="1.0" encoding="utf-8"?>
<sst xmlns="http://schemas.openxmlformats.org/spreadsheetml/2006/main" count="128" uniqueCount="88">
  <si>
    <t>Összesen</t>
  </si>
  <si>
    <t>–</t>
  </si>
  <si>
    <t>Egyéb</t>
  </si>
  <si>
    <t>jármű önkényes elvétele</t>
  </si>
  <si>
    <t>rablás</t>
  </si>
  <si>
    <t>csalás</t>
  </si>
  <si>
    <t>sikkasztás</t>
  </si>
  <si>
    <t>betöréses lopás</t>
  </si>
  <si>
    <t>lopás</t>
  </si>
  <si>
    <t>Ebből:</t>
  </si>
  <si>
    <t>Vagyon elleni</t>
  </si>
  <si>
    <t>csempészet és vámorgazdaság</t>
  </si>
  <si>
    <t>adó- és társadalombiztosítási csalás</t>
  </si>
  <si>
    <t>pénzhamisítás</t>
  </si>
  <si>
    <t>Gazdasági</t>
  </si>
  <si>
    <t>visszaélés kábítószerrel</t>
  </si>
  <si>
    <t>közbizalom elleni</t>
  </si>
  <si>
    <t>garázdaság</t>
  </si>
  <si>
    <t>Közrend elleni</t>
  </si>
  <si>
    <t>igazságszolgáltatás elleni</t>
  </si>
  <si>
    <t>hivatalos személy és közfeladatot ellátó személy elleni erőszak</t>
  </si>
  <si>
    <t>embercsempészés</t>
  </si>
  <si>
    <t>Államigazgatás, igazságszolgáltatás és a közélet tisztasága elleni</t>
  </si>
  <si>
    <t>erőszakos közösülés</t>
  </si>
  <si>
    <t>tartás elmulasztása</t>
  </si>
  <si>
    <t>Házasság, család, ifjúság és nemi erkölcs elleni</t>
  </si>
  <si>
    <t>Ebből: ittas járművezetés</t>
  </si>
  <si>
    <t>Közlekedési</t>
  </si>
  <si>
    <t>szándékos testi sértés</t>
  </si>
  <si>
    <t>emberölés kísérlete</t>
  </si>
  <si>
    <t>befejezett emberölés</t>
  </si>
  <si>
    <t>Személy elleni</t>
  </si>
  <si>
    <t>Megnevezés</t>
  </si>
  <si>
    <t>5.7.1. Regisztrált közvádas bűncselekmények</t>
  </si>
  <si>
    <t>alkohol, kábítószer, kábító hatású anyag hatása alatt cselekvő</t>
  </si>
  <si>
    <t>visszaeső</t>
  </si>
  <si>
    <t>fiatal felnőtt</t>
  </si>
  <si>
    <t>fiatalkorú</t>
  </si>
  <si>
    <t>Bűnelkövetők közül:</t>
  </si>
  <si>
    <t>vagyon elleni</t>
  </si>
  <si>
    <t>gazdasági</t>
  </si>
  <si>
    <t>közrend elleni</t>
  </si>
  <si>
    <t>államigazgatás, igazságszolgáltatás és a közélet tisztasága elleni</t>
  </si>
  <si>
    <t>házasság, család, ifjúság és nemi erkölcs elleni</t>
  </si>
  <si>
    <t>közlekedési</t>
  </si>
  <si>
    <t>személy elleni</t>
  </si>
  <si>
    <t>5.7.2. A regisztrált bűnelkövetők száma bűncselekmény-főcsoportonként</t>
  </si>
  <si>
    <t>nő</t>
  </si>
  <si>
    <t>gyermekkorú</t>
  </si>
  <si>
    <t>Sértettek közül:</t>
  </si>
  <si>
    <t>5.7.3. A sértett természetes személyek száma a kiemelt bűncselekményekben</t>
  </si>
  <si>
    <t>Munkaügyi bíróság előtti peres ügy</t>
  </si>
  <si>
    <t>Nemperes büntetőügy</t>
  </si>
  <si>
    <t>pótmagánvádas</t>
  </si>
  <si>
    <t>magánvádas</t>
  </si>
  <si>
    <t>közvádas</t>
  </si>
  <si>
    <t>Büntető peres ügy</t>
  </si>
  <si>
    <t>Polgári és gazdasági nemperes ügy</t>
  </si>
  <si>
    <t>Gazdasági per</t>
  </si>
  <si>
    <t>Polgári per</t>
  </si>
  <si>
    <t>Befejezett</t>
  </si>
  <si>
    <t>Érkezett</t>
  </si>
  <si>
    <t>5.7.4. A helyi és a munkaügyi bíróságok ügyforgalma</t>
  </si>
  <si>
    <t>Elítéltek összesen</t>
  </si>
  <si>
    <t>Büntetés kiszabásának mellőzése</t>
  </si>
  <si>
    <t>Önállóan alkalmazott mellékbüntetés, intézkedés</t>
  </si>
  <si>
    <t>Pénzbüntetés (felfüggesztett pénzbüntetéssel)</t>
  </si>
  <si>
    <t>Közérdekű munka</t>
  </si>
  <si>
    <t>felfüggesztett</t>
  </si>
  <si>
    <t>letöltendő</t>
  </si>
  <si>
    <t>Határozott tartamú szabadságvesztés</t>
  </si>
  <si>
    <t>Életfogytig tartó szabadságvesztés</t>
  </si>
  <si>
    <t>Ebből: fiatalkorú</t>
  </si>
  <si>
    <t>Elítélt összesen</t>
  </si>
  <si>
    <t>5.7.5. Jogerős büntetések és intézkedések, 2010</t>
  </si>
  <si>
    <t>60–</t>
  </si>
  <si>
    <t>50–59</t>
  </si>
  <si>
    <t>40–49</t>
  </si>
  <si>
    <t>30–39</t>
  </si>
  <si>
    <t>25–29</t>
  </si>
  <si>
    <t>20–24</t>
  </si>
  <si>
    <t>18–19</t>
  </si>
  <si>
    <t>14–17</t>
  </si>
  <si>
    <t>Nő</t>
  </si>
  <si>
    <t>Férfi</t>
  </si>
  <si>
    <t>Korcsoport, éves</t>
  </si>
  <si>
    <t>5.7.6. Jogerősen elítéltek száma korcsoport szerint, nemenként, 2010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</si>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</sst>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2">
    <xf numFmtId="0" fontId="0" fillId="0" borderId="0" xfId="0"/>
    <xf numFmtId="0" fontId="1" fillId="0" borderId="0" xfId="0" applyFont="1" applyFill="1"/>
    <xf numFmtId="3" fontId="1" fillId="0" borderId="0" xfId="0" applyNumberFormat="1" applyFont="1" applyFill="1"/>
    <xf numFmtId="0" fontId="2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wrapText="1" indent="1"/>
    </xf>
    <xf numFmtId="0" fontId="1" fillId="0" borderId="0" xfId="0" applyFont="1" applyFill="1" applyAlignment="1"/>
    <xf numFmtId="3" fontId="1" fillId="0" borderId="0" xfId="0" applyNumberFormat="1" applyFont="1" applyFill="1" applyAlignment="1"/>
    <xf numFmtId="3" fontId="3" fillId="0" borderId="0" xfId="0" applyNumberFormat="1" applyFont="1" applyFill="1"/>
    <xf numFmtId="3" fontId="1" fillId="0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/>
    <xf numFmtId="0" fontId="2" fillId="0" borderId="5" xfId="0" applyFont="1" applyFill="1" applyBorder="1"/>
    <xf numFmtId="0" fontId="1" fillId="0" borderId="0" xfId="0" applyFont="1"/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wrapText="1" indent="1"/>
    </xf>
    <xf numFmtId="3" fontId="3" fillId="0" borderId="0" xfId="0" applyNumberFormat="1" applyFont="1"/>
    <xf numFmtId="3" fontId="1" fillId="0" borderId="0" xfId="0" applyNumberFormat="1" applyFont="1" applyAlignment="1">
      <alignment horizontal="right" vertical="center" wrapText="1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wrapText="1"/>
    </xf>
    <xf numFmtId="3" fontId="1" fillId="0" borderId="0" xfId="0" applyNumberFormat="1" applyFont="1" applyAlignment="1"/>
    <xf numFmtId="3" fontId="1" fillId="0" borderId="1" xfId="0" applyNumberFormat="1" applyFont="1" applyBorder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/>
    <xf numFmtId="0" fontId="2" fillId="0" borderId="5" xfId="0" applyFont="1" applyBorder="1"/>
    <xf numFmtId="3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Alignment="1">
      <alignment horizontal="left" wrapText="1"/>
    </xf>
    <xf numFmtId="3" fontId="1" fillId="0" borderId="0" xfId="0" applyNumberFormat="1" applyFont="1" applyBorder="1"/>
    <xf numFmtId="3" fontId="1" fillId="0" borderId="1" xfId="0" applyNumberFormat="1" applyFont="1" applyBorder="1" applyAlignment="1">
      <alignment horizontal="right"/>
    </xf>
    <xf numFmtId="0" fontId="2" fillId="0" borderId="0" xfId="0" applyFont="1"/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2203C-07C5-46E5-A534-F14168A105A5}">
  <dimension ref="A1:A7"/>
  <sheetViews>
    <sheetView tabSelected="1" workbookViewId="0"/>
  </sheetViews>
  <sheetFormatPr defaultRowHeight="12.75" x14ac:dyDescent="0.2"/>
  <cols>
    <col min="1" max="1" width="68.7109375" style="50" bestFit="1" customWidth="1"/>
    <col min="2" max="16384" width="9.140625" style="50"/>
  </cols>
  <sheetData>
    <row r="1" spans="1:1" x14ac:dyDescent="0.2">
      <c r="A1" s="49" t="s">
        <v>87</v>
      </c>
    </row>
    <row r="2" spans="1:1" x14ac:dyDescent="0.2">
      <c r="A2" s="51" t="s">
        <v>33</v>
      </c>
    </row>
    <row r="3" spans="1:1" x14ac:dyDescent="0.2">
      <c r="A3" s="51" t="s">
        <v>46</v>
      </c>
    </row>
    <row r="4" spans="1:1" x14ac:dyDescent="0.2">
      <c r="A4" s="51" t="s">
        <v>50</v>
      </c>
    </row>
    <row r="5" spans="1:1" x14ac:dyDescent="0.2">
      <c r="A5" s="51" t="s">
        <v>62</v>
      </c>
    </row>
    <row r="6" spans="1:1" x14ac:dyDescent="0.2">
      <c r="A6" s="51" t="s">
        <v>74</v>
      </c>
    </row>
    <row r="7" spans="1:1" x14ac:dyDescent="0.2">
      <c r="A7" s="51" t="s">
        <v>86</v>
      </c>
    </row>
  </sheetData>
  <hyperlinks>
    <hyperlink ref="A2" location="5.7.1.!A1" display="5.7.1. Regisztrált közvádas bűncselekmények" xr:uid="{021093D8-441D-45CD-BE32-C934770ACEB5}"/>
    <hyperlink ref="A3" location="5.7.2.!A1" display="5.7.2. A regisztrált bűnelkövetők száma bűncselekmény-főcsoportonként" xr:uid="{ED754E20-4E31-42F9-9CCB-DEC0F675F8C1}"/>
    <hyperlink ref="A4" location="5.7.3.!A1" display="5.7.3. A sértett természetes személyek száma a kiemelt bűncselekményekben" xr:uid="{DB657C7C-F13E-46E0-B1D1-5A8B454993F0}"/>
    <hyperlink ref="A5" location="5.7.4.!A1" display="5.7.4. A helyi és a munkaügyi bíróságok ügyforgalma" xr:uid="{255B0DCE-26CE-4671-8B40-5CFEBDA591A1}"/>
    <hyperlink ref="A6" location="5.7.5.!A1" display="5.7.5. Jogerős büntetések és intézkedések, 2010" xr:uid="{CEDC47DC-AF18-4B82-9FF1-54DA1C08A172}"/>
    <hyperlink ref="A7" location="5.7.6.!A1" display="5.7.6. Jogerősen elítéltek száma korcsoport szerint, nemenként, 2010" xr:uid="{86142F84-7F92-4820-A73B-DFC2A40B148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43B64-621A-42F6-ABD3-1EE7038703E3}">
  <dimension ref="A1:F38"/>
  <sheetViews>
    <sheetView workbookViewId="0"/>
  </sheetViews>
  <sheetFormatPr defaultRowHeight="11.25" x14ac:dyDescent="0.2"/>
  <cols>
    <col min="1" max="1" width="32.140625" style="1" customWidth="1"/>
    <col min="2" max="6" width="10.7109375" style="1" customWidth="1"/>
    <col min="7" max="16384" width="9.140625" style="1"/>
  </cols>
  <sheetData>
    <row r="1" spans="1:6" x14ac:dyDescent="0.2">
      <c r="A1" s="16" t="s">
        <v>33</v>
      </c>
      <c r="B1" s="15"/>
      <c r="C1" s="15"/>
      <c r="D1" s="15"/>
      <c r="E1" s="15"/>
      <c r="F1" s="15"/>
    </row>
    <row r="2" spans="1:6" x14ac:dyDescent="0.2">
      <c r="A2" s="14" t="s">
        <v>32</v>
      </c>
      <c r="B2" s="13">
        <v>2000</v>
      </c>
      <c r="C2" s="12">
        <v>2007</v>
      </c>
      <c r="D2" s="12">
        <v>2008</v>
      </c>
      <c r="E2" s="12">
        <v>2009</v>
      </c>
      <c r="F2" s="12">
        <v>2010</v>
      </c>
    </row>
    <row r="3" spans="1:6" x14ac:dyDescent="0.2">
      <c r="A3" s="11" t="s">
        <v>31</v>
      </c>
      <c r="B3" s="10">
        <v>1164</v>
      </c>
      <c r="C3" s="10">
        <v>2427</v>
      </c>
      <c r="D3" s="10">
        <v>1726</v>
      </c>
      <c r="E3" s="10">
        <v>2037</v>
      </c>
      <c r="F3" s="10">
        <v>2139</v>
      </c>
    </row>
    <row r="4" spans="1:6" x14ac:dyDescent="0.2">
      <c r="A4" s="5" t="s">
        <v>9</v>
      </c>
      <c r="B4" s="2"/>
      <c r="C4" s="2"/>
      <c r="D4" s="2"/>
      <c r="E4" s="2"/>
      <c r="F4" s="2"/>
    </row>
    <row r="5" spans="1:6" x14ac:dyDescent="0.2">
      <c r="A5" s="6" t="s">
        <v>30</v>
      </c>
      <c r="B5" s="2">
        <v>12</v>
      </c>
      <c r="C5" s="2">
        <v>16</v>
      </c>
      <c r="D5" s="2">
        <v>18</v>
      </c>
      <c r="E5" s="2">
        <v>11</v>
      </c>
      <c r="F5" s="2">
        <v>8</v>
      </c>
    </row>
    <row r="6" spans="1:6" x14ac:dyDescent="0.2">
      <c r="A6" s="6" t="s">
        <v>29</v>
      </c>
      <c r="B6" s="2">
        <v>7</v>
      </c>
      <c r="C6" s="2">
        <v>12</v>
      </c>
      <c r="D6" s="2">
        <v>11</v>
      </c>
      <c r="E6" s="2">
        <v>13</v>
      </c>
      <c r="F6" s="2">
        <v>12</v>
      </c>
    </row>
    <row r="7" spans="1:6" x14ac:dyDescent="0.2">
      <c r="A7" s="6" t="s">
        <v>28</v>
      </c>
      <c r="B7" s="2">
        <v>784</v>
      </c>
      <c r="C7" s="2">
        <v>919</v>
      </c>
      <c r="D7" s="2">
        <v>996</v>
      </c>
      <c r="E7" s="9">
        <v>1022</v>
      </c>
      <c r="F7" s="2">
        <v>1007</v>
      </c>
    </row>
    <row r="8" spans="1:6" x14ac:dyDescent="0.2">
      <c r="A8" s="5" t="s">
        <v>27</v>
      </c>
      <c r="B8" s="2">
        <v>1263</v>
      </c>
      <c r="C8" s="2">
        <v>1593</v>
      </c>
      <c r="D8" s="2">
        <v>1355</v>
      </c>
      <c r="E8" s="2">
        <v>1242</v>
      </c>
      <c r="F8" s="2">
        <v>1160</v>
      </c>
    </row>
    <row r="9" spans="1:6" x14ac:dyDescent="0.2">
      <c r="A9" s="5" t="s">
        <v>26</v>
      </c>
      <c r="B9" s="2">
        <v>809</v>
      </c>
      <c r="C9" s="2">
        <v>1019</v>
      </c>
      <c r="D9" s="2">
        <v>773</v>
      </c>
      <c r="E9" s="9">
        <v>760</v>
      </c>
      <c r="F9" s="2">
        <v>680</v>
      </c>
    </row>
    <row r="10" spans="1:6" ht="22.5" x14ac:dyDescent="0.2">
      <c r="A10" s="5" t="s">
        <v>25</v>
      </c>
      <c r="B10" s="2">
        <v>365</v>
      </c>
      <c r="C10" s="2">
        <v>512</v>
      </c>
      <c r="D10" s="2">
        <v>418</v>
      </c>
      <c r="E10" s="2">
        <v>463</v>
      </c>
      <c r="F10" s="2">
        <v>559</v>
      </c>
    </row>
    <row r="11" spans="1:6" x14ac:dyDescent="0.2">
      <c r="A11" s="5" t="s">
        <v>9</v>
      </c>
      <c r="B11" s="2"/>
      <c r="C11" s="2"/>
      <c r="D11" s="2"/>
      <c r="E11" s="2"/>
      <c r="F11" s="2"/>
    </row>
    <row r="12" spans="1:6" x14ac:dyDescent="0.2">
      <c r="A12" s="6" t="s">
        <v>24</v>
      </c>
      <c r="B12" s="2">
        <v>81</v>
      </c>
      <c r="C12" s="2">
        <v>123</v>
      </c>
      <c r="D12" s="2">
        <v>118</v>
      </c>
      <c r="E12" s="2">
        <v>132</v>
      </c>
      <c r="F12" s="2">
        <v>140</v>
      </c>
    </row>
    <row r="13" spans="1:6" x14ac:dyDescent="0.2">
      <c r="A13" s="6" t="s">
        <v>23</v>
      </c>
      <c r="B13" s="2">
        <v>32</v>
      </c>
      <c r="C13" s="2">
        <v>13</v>
      </c>
      <c r="D13" s="2">
        <v>19</v>
      </c>
      <c r="E13" s="2">
        <v>23</v>
      </c>
      <c r="F13" s="2">
        <v>20</v>
      </c>
    </row>
    <row r="14" spans="1:6" ht="22.5" x14ac:dyDescent="0.2">
      <c r="A14" s="5" t="s">
        <v>22</v>
      </c>
      <c r="B14" s="2">
        <v>348</v>
      </c>
      <c r="C14" s="2">
        <v>375</v>
      </c>
      <c r="D14" s="2">
        <v>398</v>
      </c>
      <c r="E14" s="2">
        <v>599</v>
      </c>
      <c r="F14" s="2">
        <v>420</v>
      </c>
    </row>
    <row r="15" spans="1:6" x14ac:dyDescent="0.2">
      <c r="A15" s="5" t="s">
        <v>9</v>
      </c>
      <c r="B15" s="2"/>
      <c r="C15" s="2"/>
      <c r="D15" s="2"/>
      <c r="E15" s="2"/>
      <c r="F15" s="2"/>
    </row>
    <row r="16" spans="1:6" x14ac:dyDescent="0.2">
      <c r="A16" s="6" t="s">
        <v>21</v>
      </c>
      <c r="B16" s="4" t="s">
        <v>1</v>
      </c>
      <c r="C16" s="2">
        <v>1</v>
      </c>
      <c r="D16" s="2">
        <v>1</v>
      </c>
      <c r="E16" s="4" t="s">
        <v>1</v>
      </c>
      <c r="F16" s="4" t="s">
        <v>1</v>
      </c>
    </row>
    <row r="17" spans="1:6" ht="22.5" x14ac:dyDescent="0.2">
      <c r="A17" s="6" t="s">
        <v>20</v>
      </c>
      <c r="B17" s="2">
        <v>95</v>
      </c>
      <c r="C17" s="2">
        <v>88</v>
      </c>
      <c r="D17" s="2">
        <v>87</v>
      </c>
      <c r="E17" s="9">
        <v>86</v>
      </c>
      <c r="F17" s="2">
        <v>88</v>
      </c>
    </row>
    <row r="18" spans="1:6" x14ac:dyDescent="0.2">
      <c r="A18" s="6" t="s">
        <v>19</v>
      </c>
      <c r="B18" s="2">
        <v>220</v>
      </c>
      <c r="C18" s="2">
        <v>253</v>
      </c>
      <c r="D18" s="2">
        <v>265</v>
      </c>
      <c r="E18" s="2">
        <v>285</v>
      </c>
      <c r="F18" s="2">
        <v>294</v>
      </c>
    </row>
    <row r="19" spans="1:6" x14ac:dyDescent="0.2">
      <c r="A19" s="5" t="s">
        <v>18</v>
      </c>
      <c r="B19" s="2">
        <v>4136</v>
      </c>
      <c r="C19" s="2">
        <v>4615</v>
      </c>
      <c r="D19" s="2">
        <v>5409</v>
      </c>
      <c r="E19" s="2">
        <v>4754</v>
      </c>
      <c r="F19" s="2">
        <v>8027</v>
      </c>
    </row>
    <row r="20" spans="1:6" x14ac:dyDescent="0.2">
      <c r="A20" s="5" t="s">
        <v>9</v>
      </c>
      <c r="B20" s="2"/>
      <c r="C20" s="2"/>
      <c r="D20" s="2"/>
      <c r="E20" s="2"/>
      <c r="F20" s="2"/>
    </row>
    <row r="21" spans="1:6" s="7" customFormat="1" x14ac:dyDescent="0.2">
      <c r="A21" s="6" t="s">
        <v>17</v>
      </c>
      <c r="B21" s="8">
        <v>877</v>
      </c>
      <c r="C21" s="8">
        <v>1035</v>
      </c>
      <c r="D21" s="8">
        <v>1106</v>
      </c>
      <c r="E21" s="8">
        <v>1157</v>
      </c>
      <c r="F21" s="8">
        <v>1238</v>
      </c>
    </row>
    <row r="22" spans="1:6" x14ac:dyDescent="0.2">
      <c r="A22" s="6" t="s">
        <v>16</v>
      </c>
      <c r="B22" s="2">
        <v>2889</v>
      </c>
      <c r="C22" s="2">
        <v>3135</v>
      </c>
      <c r="D22" s="2">
        <v>3695</v>
      </c>
      <c r="E22" s="2">
        <v>3144</v>
      </c>
      <c r="F22" s="2">
        <v>5702</v>
      </c>
    </row>
    <row r="23" spans="1:6" x14ac:dyDescent="0.2">
      <c r="A23" s="6" t="s">
        <v>15</v>
      </c>
      <c r="B23" s="2">
        <v>164</v>
      </c>
      <c r="C23" s="2">
        <v>238</v>
      </c>
      <c r="D23" s="2">
        <v>371</v>
      </c>
      <c r="E23" s="2">
        <v>247</v>
      </c>
      <c r="F23" s="2">
        <v>493</v>
      </c>
    </row>
    <row r="24" spans="1:6" x14ac:dyDescent="0.2">
      <c r="A24" s="5" t="s">
        <v>14</v>
      </c>
      <c r="B24" s="2">
        <v>798</v>
      </c>
      <c r="C24" s="2">
        <v>827</v>
      </c>
      <c r="D24" s="2">
        <v>1082</v>
      </c>
      <c r="E24" s="2">
        <v>756</v>
      </c>
      <c r="F24" s="2">
        <v>892</v>
      </c>
    </row>
    <row r="25" spans="1:6" x14ac:dyDescent="0.2">
      <c r="A25" s="5" t="s">
        <v>9</v>
      </c>
      <c r="B25" s="2"/>
      <c r="C25" s="2"/>
      <c r="D25" s="2"/>
      <c r="E25" s="2"/>
      <c r="F25" s="2"/>
    </row>
    <row r="26" spans="1:6" x14ac:dyDescent="0.2">
      <c r="A26" s="6" t="s">
        <v>13</v>
      </c>
      <c r="B26" s="2">
        <v>96</v>
      </c>
      <c r="C26" s="2">
        <v>204</v>
      </c>
      <c r="D26" s="2">
        <v>187</v>
      </c>
      <c r="E26" s="2">
        <v>184</v>
      </c>
      <c r="F26" s="2">
        <v>93</v>
      </c>
    </row>
    <row r="27" spans="1:6" x14ac:dyDescent="0.2">
      <c r="A27" s="6" t="s">
        <v>12</v>
      </c>
      <c r="B27" s="2">
        <v>395</v>
      </c>
      <c r="C27" s="2">
        <v>112</v>
      </c>
      <c r="D27" s="2">
        <v>143</v>
      </c>
      <c r="E27" s="2">
        <v>120</v>
      </c>
      <c r="F27" s="2">
        <v>211</v>
      </c>
    </row>
    <row r="28" spans="1:6" x14ac:dyDescent="0.2">
      <c r="A28" s="6" t="s">
        <v>11</v>
      </c>
      <c r="B28" s="2">
        <v>73</v>
      </c>
      <c r="C28" s="4" t="s">
        <v>1</v>
      </c>
      <c r="D28" s="4" t="s">
        <v>1</v>
      </c>
      <c r="E28" s="2">
        <v>2</v>
      </c>
      <c r="F28" s="2">
        <v>1</v>
      </c>
    </row>
    <row r="29" spans="1:6" x14ac:dyDescent="0.2">
      <c r="A29" s="5" t="s">
        <v>10</v>
      </c>
      <c r="B29" s="2">
        <v>15211</v>
      </c>
      <c r="C29" s="2">
        <v>18591</v>
      </c>
      <c r="D29" s="2">
        <v>17535</v>
      </c>
      <c r="E29" s="2">
        <v>14558</v>
      </c>
      <c r="F29" s="2">
        <v>13535</v>
      </c>
    </row>
    <row r="30" spans="1:6" x14ac:dyDescent="0.2">
      <c r="A30" s="5" t="s">
        <v>9</v>
      </c>
      <c r="B30" s="2"/>
      <c r="C30" s="2"/>
      <c r="D30" s="2"/>
      <c r="E30" s="2"/>
      <c r="F30" s="2"/>
    </row>
    <row r="31" spans="1:6" x14ac:dyDescent="0.2">
      <c r="A31" s="6" t="s">
        <v>8</v>
      </c>
      <c r="B31" s="2">
        <v>7639</v>
      </c>
      <c r="C31" s="2">
        <v>8414</v>
      </c>
      <c r="D31" s="2">
        <v>8425</v>
      </c>
      <c r="E31" s="2">
        <v>7399</v>
      </c>
      <c r="F31" s="2">
        <v>7322</v>
      </c>
    </row>
    <row r="32" spans="1:6" x14ac:dyDescent="0.2">
      <c r="A32" s="6" t="s">
        <v>7</v>
      </c>
      <c r="B32" s="2">
        <v>4451</v>
      </c>
      <c r="C32" s="2">
        <v>3699</v>
      </c>
      <c r="D32" s="2">
        <v>4327</v>
      </c>
      <c r="E32" s="2">
        <v>2376</v>
      </c>
      <c r="F32" s="2">
        <v>3198</v>
      </c>
    </row>
    <row r="33" spans="1:6" x14ac:dyDescent="0.2">
      <c r="A33" s="6" t="s">
        <v>6</v>
      </c>
      <c r="B33" s="2">
        <v>277</v>
      </c>
      <c r="C33" s="2">
        <v>168</v>
      </c>
      <c r="D33" s="2">
        <v>130</v>
      </c>
      <c r="E33" s="2">
        <v>183</v>
      </c>
      <c r="F33" s="2">
        <v>170</v>
      </c>
    </row>
    <row r="34" spans="1:6" x14ac:dyDescent="0.2">
      <c r="A34" s="6" t="s">
        <v>5</v>
      </c>
      <c r="B34" s="2">
        <v>1237</v>
      </c>
      <c r="C34" s="2">
        <v>2602</v>
      </c>
      <c r="D34" s="2">
        <v>1315</v>
      </c>
      <c r="E34" s="2">
        <v>1146</v>
      </c>
      <c r="F34" s="2">
        <v>1195</v>
      </c>
    </row>
    <row r="35" spans="1:6" x14ac:dyDescent="0.2">
      <c r="A35" s="6" t="s">
        <v>4</v>
      </c>
      <c r="B35" s="2">
        <v>219</v>
      </c>
      <c r="C35" s="2">
        <v>340</v>
      </c>
      <c r="D35" s="2">
        <v>272</v>
      </c>
      <c r="E35" s="2">
        <v>271</v>
      </c>
      <c r="F35" s="2">
        <v>204</v>
      </c>
    </row>
    <row r="36" spans="1:6" x14ac:dyDescent="0.2">
      <c r="A36" s="6" t="s">
        <v>3</v>
      </c>
      <c r="B36" s="2">
        <v>107</v>
      </c>
      <c r="C36" s="2">
        <v>124</v>
      </c>
      <c r="D36" s="2">
        <v>110</v>
      </c>
      <c r="E36" s="2">
        <v>98</v>
      </c>
      <c r="F36" s="2">
        <v>70</v>
      </c>
    </row>
    <row r="37" spans="1:6" x14ac:dyDescent="0.2">
      <c r="A37" s="5" t="s">
        <v>2</v>
      </c>
      <c r="B37" s="2">
        <v>4</v>
      </c>
      <c r="C37" s="4" t="s">
        <v>1</v>
      </c>
      <c r="D37" s="4" t="s">
        <v>1</v>
      </c>
      <c r="E37" s="2">
        <v>19</v>
      </c>
      <c r="F37" s="2">
        <v>46</v>
      </c>
    </row>
    <row r="38" spans="1:6" x14ac:dyDescent="0.2">
      <c r="A38" s="3" t="s">
        <v>0</v>
      </c>
      <c r="B38" s="2">
        <v>23289</v>
      </c>
      <c r="C38" s="2">
        <v>28940</v>
      </c>
      <c r="D38" s="2">
        <v>27923</v>
      </c>
      <c r="E38" s="2">
        <v>24428</v>
      </c>
      <c r="F38" s="2">
        <v>26778</v>
      </c>
    </row>
  </sheetData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F36FA-330B-4969-86D9-F6F39193801D}">
  <dimension ref="A1:F16"/>
  <sheetViews>
    <sheetView workbookViewId="0"/>
  </sheetViews>
  <sheetFormatPr defaultRowHeight="11.25" x14ac:dyDescent="0.2"/>
  <cols>
    <col min="1" max="1" width="32.7109375" style="17" customWidth="1"/>
    <col min="2" max="6" width="10.7109375" style="17" customWidth="1"/>
    <col min="7" max="16384" width="9.140625" style="17"/>
  </cols>
  <sheetData>
    <row r="1" spans="1:6" x14ac:dyDescent="0.2">
      <c r="A1" s="33" t="s">
        <v>46</v>
      </c>
      <c r="B1" s="32"/>
      <c r="C1" s="32"/>
      <c r="D1" s="32"/>
      <c r="E1" s="15"/>
      <c r="F1" s="32"/>
    </row>
    <row r="2" spans="1:6" s="28" customFormat="1" x14ac:dyDescent="0.25">
      <c r="A2" s="31" t="s">
        <v>32</v>
      </c>
      <c r="B2" s="30">
        <v>2000</v>
      </c>
      <c r="C2" s="29">
        <v>2007</v>
      </c>
      <c r="D2" s="29">
        <v>2008</v>
      </c>
      <c r="E2" s="29">
        <v>2009</v>
      </c>
      <c r="F2" s="29">
        <v>2010</v>
      </c>
    </row>
    <row r="3" spans="1:6" x14ac:dyDescent="0.2">
      <c r="A3" s="27" t="s">
        <v>0</v>
      </c>
      <c r="B3" s="23">
        <v>11128</v>
      </c>
      <c r="C3" s="18">
        <v>10614</v>
      </c>
      <c r="D3" s="26">
        <v>11011</v>
      </c>
      <c r="E3" s="26">
        <v>10392</v>
      </c>
      <c r="F3" s="26">
        <v>11221</v>
      </c>
    </row>
    <row r="4" spans="1:6" x14ac:dyDescent="0.2">
      <c r="A4" s="24" t="s">
        <v>9</v>
      </c>
      <c r="B4" s="23"/>
      <c r="C4" s="18"/>
      <c r="D4" s="18"/>
      <c r="E4" s="18"/>
      <c r="F4" s="18"/>
    </row>
    <row r="5" spans="1:6" x14ac:dyDescent="0.2">
      <c r="A5" s="20" t="s">
        <v>45</v>
      </c>
      <c r="B5" s="22">
        <v>667</v>
      </c>
      <c r="C5" s="18">
        <v>636</v>
      </c>
      <c r="D5" s="18">
        <v>848</v>
      </c>
      <c r="E5" s="18">
        <v>1007</v>
      </c>
      <c r="F5" s="18">
        <v>1134</v>
      </c>
    </row>
    <row r="6" spans="1:6" x14ac:dyDescent="0.2">
      <c r="A6" s="20" t="s">
        <v>44</v>
      </c>
      <c r="B6" s="22">
        <v>1021</v>
      </c>
      <c r="C6" s="18">
        <v>1337</v>
      </c>
      <c r="D6" s="18">
        <v>1088</v>
      </c>
      <c r="E6" s="18">
        <v>1068</v>
      </c>
      <c r="F6" s="18">
        <v>912</v>
      </c>
    </row>
    <row r="7" spans="1:6" ht="22.5" x14ac:dyDescent="0.2">
      <c r="A7" s="20" t="s">
        <v>43</v>
      </c>
      <c r="B7" s="19">
        <v>225</v>
      </c>
      <c r="C7" s="25">
        <v>304</v>
      </c>
      <c r="D7" s="25">
        <v>269</v>
      </c>
      <c r="E7" s="18">
        <v>302</v>
      </c>
      <c r="F7" s="18">
        <v>367</v>
      </c>
    </row>
    <row r="8" spans="1:6" ht="22.5" x14ac:dyDescent="0.2">
      <c r="A8" s="20" t="s">
        <v>42</v>
      </c>
      <c r="B8" s="19">
        <v>324</v>
      </c>
      <c r="C8" s="18">
        <v>322</v>
      </c>
      <c r="D8" s="18">
        <v>384</v>
      </c>
      <c r="E8" s="18">
        <v>383</v>
      </c>
      <c r="F8" s="18">
        <v>362</v>
      </c>
    </row>
    <row r="9" spans="1:6" x14ac:dyDescent="0.2">
      <c r="A9" s="20" t="s">
        <v>41</v>
      </c>
      <c r="B9" s="22">
        <v>2510</v>
      </c>
      <c r="C9" s="18">
        <v>2693</v>
      </c>
      <c r="D9" s="18">
        <v>2956</v>
      </c>
      <c r="E9" s="18">
        <v>3037</v>
      </c>
      <c r="F9" s="18">
        <v>3396</v>
      </c>
    </row>
    <row r="10" spans="1:6" x14ac:dyDescent="0.2">
      <c r="A10" s="20" t="s">
        <v>40</v>
      </c>
      <c r="B10" s="22">
        <v>527</v>
      </c>
      <c r="C10" s="18">
        <v>371</v>
      </c>
      <c r="D10" s="18">
        <v>345</v>
      </c>
      <c r="E10" s="18">
        <v>324</v>
      </c>
      <c r="F10" s="18">
        <v>408</v>
      </c>
    </row>
    <row r="11" spans="1:6" x14ac:dyDescent="0.2">
      <c r="A11" s="20" t="s">
        <v>39</v>
      </c>
      <c r="B11" s="22">
        <v>5843</v>
      </c>
      <c r="C11" s="18">
        <v>4951</v>
      </c>
      <c r="D11" s="18">
        <v>5121</v>
      </c>
      <c r="E11" s="18">
        <v>4237</v>
      </c>
      <c r="F11" s="18">
        <v>4602</v>
      </c>
    </row>
    <row r="12" spans="1:6" x14ac:dyDescent="0.2">
      <c r="A12" s="24" t="s">
        <v>38</v>
      </c>
      <c r="B12" s="23"/>
      <c r="C12" s="18"/>
      <c r="D12" s="18"/>
      <c r="E12" s="18"/>
      <c r="F12" s="18"/>
    </row>
    <row r="13" spans="1:6" x14ac:dyDescent="0.2">
      <c r="A13" s="20" t="s">
        <v>37</v>
      </c>
      <c r="B13" s="22">
        <v>1376</v>
      </c>
      <c r="C13" s="18">
        <v>1535</v>
      </c>
      <c r="D13" s="18">
        <v>1409</v>
      </c>
      <c r="E13" s="18">
        <v>1128</v>
      </c>
      <c r="F13" s="18">
        <v>1230</v>
      </c>
    </row>
    <row r="14" spans="1:6" x14ac:dyDescent="0.2">
      <c r="A14" s="20" t="s">
        <v>36</v>
      </c>
      <c r="B14" s="22">
        <v>3137</v>
      </c>
      <c r="C14" s="18">
        <v>2430</v>
      </c>
      <c r="D14" s="18">
        <v>2747</v>
      </c>
      <c r="E14" s="21">
        <v>2453</v>
      </c>
      <c r="F14" s="18">
        <v>2679</v>
      </c>
    </row>
    <row r="15" spans="1:6" x14ac:dyDescent="0.2">
      <c r="A15" s="20" t="s">
        <v>35</v>
      </c>
      <c r="B15" s="22">
        <v>1630</v>
      </c>
      <c r="C15" s="18">
        <v>1510</v>
      </c>
      <c r="D15" s="18">
        <v>1311</v>
      </c>
      <c r="E15" s="21">
        <v>1703</v>
      </c>
      <c r="F15" s="18">
        <v>1617</v>
      </c>
    </row>
    <row r="16" spans="1:6" ht="22.5" x14ac:dyDescent="0.2">
      <c r="A16" s="20" t="s">
        <v>34</v>
      </c>
      <c r="B16" s="19">
        <v>2277</v>
      </c>
      <c r="C16" s="18">
        <v>2436</v>
      </c>
      <c r="D16" s="18">
        <v>2459</v>
      </c>
      <c r="E16" s="18">
        <v>2361</v>
      </c>
      <c r="F16" s="18">
        <v>2256</v>
      </c>
    </row>
  </sheetData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BD411-B4FC-4540-B2FF-362C48777915}">
  <dimension ref="A1:F15"/>
  <sheetViews>
    <sheetView workbookViewId="0"/>
  </sheetViews>
  <sheetFormatPr defaultRowHeight="11.25" x14ac:dyDescent="0.2"/>
  <cols>
    <col min="1" max="1" width="32.7109375" style="17" customWidth="1"/>
    <col min="2" max="6" width="10.7109375" style="17" customWidth="1"/>
    <col min="7" max="16384" width="9.140625" style="17"/>
  </cols>
  <sheetData>
    <row r="1" spans="1:6" x14ac:dyDescent="0.2">
      <c r="A1" s="33" t="s">
        <v>50</v>
      </c>
      <c r="B1" s="32"/>
      <c r="C1" s="32"/>
      <c r="D1" s="32"/>
      <c r="E1" s="32"/>
      <c r="F1" s="32"/>
    </row>
    <row r="2" spans="1:6" x14ac:dyDescent="0.2">
      <c r="A2" s="31" t="s">
        <v>32</v>
      </c>
      <c r="B2" s="30">
        <v>2000</v>
      </c>
      <c r="C2" s="29">
        <v>2007</v>
      </c>
      <c r="D2" s="29">
        <v>2008</v>
      </c>
      <c r="E2" s="29">
        <v>2009</v>
      </c>
      <c r="F2" s="29">
        <v>2010</v>
      </c>
    </row>
    <row r="3" spans="1:6" x14ac:dyDescent="0.2">
      <c r="A3" s="27" t="s">
        <v>0</v>
      </c>
      <c r="B3" s="18">
        <v>12916</v>
      </c>
      <c r="C3" s="18">
        <v>15115</v>
      </c>
      <c r="D3" s="26">
        <v>14873</v>
      </c>
      <c r="E3" s="26">
        <v>13103</v>
      </c>
      <c r="F3" s="26">
        <v>14394</v>
      </c>
    </row>
    <row r="4" spans="1:6" x14ac:dyDescent="0.2">
      <c r="A4" s="24" t="s">
        <v>9</v>
      </c>
      <c r="B4" s="18"/>
      <c r="C4" s="18"/>
      <c r="D4" s="18"/>
      <c r="E4" s="18"/>
      <c r="F4" s="18"/>
    </row>
    <row r="5" spans="1:6" x14ac:dyDescent="0.2">
      <c r="A5" s="20" t="s">
        <v>45</v>
      </c>
      <c r="B5" s="34">
        <v>937</v>
      </c>
      <c r="C5" s="18">
        <v>1059</v>
      </c>
      <c r="D5" s="18">
        <v>1186</v>
      </c>
      <c r="E5" s="18">
        <v>1864</v>
      </c>
      <c r="F5" s="18">
        <v>1964</v>
      </c>
    </row>
    <row r="6" spans="1:6" x14ac:dyDescent="0.2">
      <c r="A6" s="20" t="s">
        <v>44</v>
      </c>
      <c r="B6" s="34">
        <v>239</v>
      </c>
      <c r="C6" s="18">
        <v>280</v>
      </c>
      <c r="D6" s="18">
        <v>237</v>
      </c>
      <c r="E6" s="18">
        <v>208</v>
      </c>
      <c r="F6" s="18">
        <v>215</v>
      </c>
    </row>
    <row r="7" spans="1:6" ht="22.5" x14ac:dyDescent="0.2">
      <c r="A7" s="20" t="s">
        <v>43</v>
      </c>
      <c r="B7" s="18">
        <v>244</v>
      </c>
      <c r="C7" s="18">
        <v>360</v>
      </c>
      <c r="D7" s="18">
        <v>282</v>
      </c>
      <c r="E7" s="18">
        <v>448</v>
      </c>
      <c r="F7" s="18">
        <v>506</v>
      </c>
    </row>
    <row r="8" spans="1:6" ht="22.5" x14ac:dyDescent="0.2">
      <c r="A8" s="20" t="s">
        <v>42</v>
      </c>
      <c r="B8" s="18">
        <v>95</v>
      </c>
      <c r="C8" s="18">
        <v>87</v>
      </c>
      <c r="D8" s="18">
        <v>87</v>
      </c>
      <c r="E8" s="18">
        <v>132</v>
      </c>
      <c r="F8" s="18">
        <v>181</v>
      </c>
    </row>
    <row r="9" spans="1:6" x14ac:dyDescent="0.2">
      <c r="A9" s="20" t="s">
        <v>41</v>
      </c>
      <c r="B9" s="34">
        <v>810</v>
      </c>
      <c r="C9" s="18">
        <v>938</v>
      </c>
      <c r="D9" s="18">
        <v>1009</v>
      </c>
      <c r="E9" s="18">
        <v>1070</v>
      </c>
      <c r="F9" s="18">
        <v>1096</v>
      </c>
    </row>
    <row r="10" spans="1:6" x14ac:dyDescent="0.2">
      <c r="A10" s="20" t="s">
        <v>39</v>
      </c>
      <c r="B10" s="34">
        <v>10591</v>
      </c>
      <c r="C10" s="18">
        <v>12391</v>
      </c>
      <c r="D10" s="18">
        <v>12072</v>
      </c>
      <c r="E10" s="18">
        <v>9361</v>
      </c>
      <c r="F10" s="18">
        <v>10195</v>
      </c>
    </row>
    <row r="11" spans="1:6" x14ac:dyDescent="0.2">
      <c r="A11" s="5" t="s">
        <v>49</v>
      </c>
      <c r="E11" s="18"/>
      <c r="F11" s="18"/>
    </row>
    <row r="12" spans="1:6" x14ac:dyDescent="0.2">
      <c r="A12" s="20" t="s">
        <v>48</v>
      </c>
      <c r="B12" s="17">
        <v>239</v>
      </c>
      <c r="C12" s="17">
        <v>442</v>
      </c>
      <c r="D12" s="17">
        <v>362</v>
      </c>
      <c r="E12" s="18">
        <v>421</v>
      </c>
      <c r="F12" s="18">
        <v>510</v>
      </c>
    </row>
    <row r="13" spans="1:6" x14ac:dyDescent="0.2">
      <c r="A13" s="20" t="s">
        <v>37</v>
      </c>
      <c r="B13" s="34">
        <v>529</v>
      </c>
      <c r="C13" s="18">
        <v>752</v>
      </c>
      <c r="D13" s="18">
        <v>640</v>
      </c>
      <c r="E13" s="18">
        <v>524</v>
      </c>
      <c r="F13" s="18">
        <v>731</v>
      </c>
    </row>
    <row r="14" spans="1:6" x14ac:dyDescent="0.2">
      <c r="A14" s="20" t="s">
        <v>36</v>
      </c>
      <c r="B14" s="34">
        <v>1198</v>
      </c>
      <c r="C14" s="18">
        <v>1111</v>
      </c>
      <c r="D14" s="18">
        <v>1086</v>
      </c>
      <c r="E14" s="18">
        <v>997</v>
      </c>
      <c r="F14" s="18">
        <v>1153</v>
      </c>
    </row>
    <row r="15" spans="1:6" x14ac:dyDescent="0.2">
      <c r="A15" s="20" t="s">
        <v>47</v>
      </c>
      <c r="B15" s="34">
        <v>4632</v>
      </c>
      <c r="C15" s="18">
        <v>5228</v>
      </c>
      <c r="D15" s="18">
        <v>5427</v>
      </c>
      <c r="E15" s="18">
        <v>5102</v>
      </c>
      <c r="F15" s="18">
        <v>5619</v>
      </c>
    </row>
  </sheetData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FE1E3-B086-4A04-952A-B7A8ACC1C07B}">
  <dimension ref="A1:E13"/>
  <sheetViews>
    <sheetView workbookViewId="0"/>
  </sheetViews>
  <sheetFormatPr defaultRowHeight="11.25" x14ac:dyDescent="0.2"/>
  <cols>
    <col min="1" max="1" width="32.5703125" style="17" customWidth="1"/>
    <col min="2" max="5" width="10.7109375" style="17" customWidth="1"/>
    <col min="6" max="16384" width="9.140625" style="17"/>
  </cols>
  <sheetData>
    <row r="1" spans="1:5" x14ac:dyDescent="0.2">
      <c r="A1" s="33" t="s">
        <v>62</v>
      </c>
      <c r="B1" s="32"/>
      <c r="C1" s="32"/>
      <c r="D1" s="32"/>
      <c r="E1" s="32"/>
    </row>
    <row r="2" spans="1:5" x14ac:dyDescent="0.2">
      <c r="A2" s="45" t="s">
        <v>32</v>
      </c>
      <c r="B2" s="47" t="s">
        <v>61</v>
      </c>
      <c r="C2" s="47"/>
      <c r="D2" s="47" t="s">
        <v>60</v>
      </c>
      <c r="E2" s="48"/>
    </row>
    <row r="3" spans="1:5" x14ac:dyDescent="0.2">
      <c r="A3" s="46"/>
      <c r="B3" s="38">
        <v>2009</v>
      </c>
      <c r="C3" s="38">
        <v>2010</v>
      </c>
      <c r="D3" s="38">
        <v>2009</v>
      </c>
      <c r="E3" s="37">
        <v>2010</v>
      </c>
    </row>
    <row r="4" spans="1:5" x14ac:dyDescent="0.2">
      <c r="A4" s="36" t="s">
        <v>59</v>
      </c>
      <c r="B4" s="26">
        <v>10132</v>
      </c>
      <c r="C4" s="18">
        <v>10086</v>
      </c>
      <c r="D4" s="26">
        <v>10533</v>
      </c>
      <c r="E4" s="26">
        <v>10057</v>
      </c>
    </row>
    <row r="5" spans="1:5" x14ac:dyDescent="0.2">
      <c r="A5" s="35" t="s">
        <v>58</v>
      </c>
      <c r="B5" s="18">
        <v>678</v>
      </c>
      <c r="C5" s="18">
        <v>492</v>
      </c>
      <c r="D5" s="18">
        <v>745</v>
      </c>
      <c r="E5" s="18">
        <v>516</v>
      </c>
    </row>
    <row r="6" spans="1:5" x14ac:dyDescent="0.2">
      <c r="A6" s="35" t="s">
        <v>57</v>
      </c>
      <c r="B6" s="18">
        <v>40126</v>
      </c>
      <c r="C6" s="18">
        <v>24807</v>
      </c>
      <c r="D6" s="18">
        <v>39735</v>
      </c>
      <c r="E6" s="18">
        <v>26216</v>
      </c>
    </row>
    <row r="7" spans="1:5" x14ac:dyDescent="0.2">
      <c r="A7" s="35" t="s">
        <v>56</v>
      </c>
      <c r="B7" s="21">
        <v>6361</v>
      </c>
      <c r="C7" s="18">
        <v>6215</v>
      </c>
      <c r="D7" s="21">
        <v>6390</v>
      </c>
      <c r="E7" s="18">
        <v>6102</v>
      </c>
    </row>
    <row r="8" spans="1:5" x14ac:dyDescent="0.2">
      <c r="A8" s="5" t="s">
        <v>9</v>
      </c>
      <c r="B8" s="18"/>
      <c r="C8" s="18"/>
      <c r="D8" s="18"/>
      <c r="E8" s="18"/>
    </row>
    <row r="9" spans="1:5" x14ac:dyDescent="0.2">
      <c r="A9" s="20" t="s">
        <v>55</v>
      </c>
      <c r="B9" s="18">
        <v>4689</v>
      </c>
      <c r="C9" s="18">
        <v>5171</v>
      </c>
      <c r="D9" s="18">
        <v>4716</v>
      </c>
      <c r="E9" s="18">
        <v>5112</v>
      </c>
    </row>
    <row r="10" spans="1:5" x14ac:dyDescent="0.2">
      <c r="A10" s="20" t="s">
        <v>54</v>
      </c>
      <c r="B10" s="18">
        <v>1636</v>
      </c>
      <c r="C10" s="18">
        <v>994</v>
      </c>
      <c r="D10" s="18">
        <v>1638</v>
      </c>
      <c r="E10" s="18">
        <v>953</v>
      </c>
    </row>
    <row r="11" spans="1:5" x14ac:dyDescent="0.2">
      <c r="A11" s="20" t="s">
        <v>53</v>
      </c>
      <c r="B11" s="18">
        <v>36</v>
      </c>
      <c r="C11" s="18">
        <v>50</v>
      </c>
      <c r="D11" s="18">
        <v>36</v>
      </c>
      <c r="E11" s="18">
        <v>37</v>
      </c>
    </row>
    <row r="12" spans="1:5" x14ac:dyDescent="0.2">
      <c r="A12" s="35" t="s">
        <v>52</v>
      </c>
      <c r="B12" s="21">
        <v>4464</v>
      </c>
      <c r="C12" s="18">
        <v>4813</v>
      </c>
      <c r="D12" s="21">
        <v>4500</v>
      </c>
      <c r="E12" s="18">
        <v>4773</v>
      </c>
    </row>
    <row r="13" spans="1:5" x14ac:dyDescent="0.2">
      <c r="A13" s="35" t="s">
        <v>51</v>
      </c>
      <c r="B13" s="18">
        <v>1597</v>
      </c>
      <c r="C13" s="18">
        <v>2067</v>
      </c>
      <c r="D13" s="18">
        <v>1556</v>
      </c>
      <c r="E13" s="18">
        <v>1844</v>
      </c>
    </row>
  </sheetData>
  <mergeCells count="3">
    <mergeCell ref="A2:A3"/>
    <mergeCell ref="B2:C2"/>
    <mergeCell ref="D2:E2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70684-0802-409B-9E3E-5F125C077CE9}">
  <dimension ref="A1:C12"/>
  <sheetViews>
    <sheetView workbookViewId="0"/>
  </sheetViews>
  <sheetFormatPr defaultRowHeight="11.25" x14ac:dyDescent="0.2"/>
  <cols>
    <col min="1" max="1" width="34.5703125" style="17" customWidth="1"/>
    <col min="2" max="3" width="15.5703125" style="17" customWidth="1"/>
    <col min="4" max="16384" width="9.140625" style="17"/>
  </cols>
  <sheetData>
    <row r="1" spans="1:3" x14ac:dyDescent="0.2">
      <c r="A1" s="33" t="s">
        <v>74</v>
      </c>
      <c r="B1" s="32"/>
      <c r="C1" s="32"/>
    </row>
    <row r="2" spans="1:3" x14ac:dyDescent="0.2">
      <c r="A2" s="31" t="s">
        <v>32</v>
      </c>
      <c r="B2" s="30" t="s">
        <v>73</v>
      </c>
      <c r="C2" s="29" t="s">
        <v>72</v>
      </c>
    </row>
    <row r="3" spans="1:3" x14ac:dyDescent="0.2">
      <c r="A3" s="36" t="s">
        <v>71</v>
      </c>
      <c r="B3" s="43">
        <v>5</v>
      </c>
      <c r="C3" s="43" t="s">
        <v>1</v>
      </c>
    </row>
    <row r="4" spans="1:3" x14ac:dyDescent="0.2">
      <c r="A4" s="40" t="s">
        <v>70</v>
      </c>
      <c r="B4" s="42">
        <v>3435</v>
      </c>
      <c r="C4" s="42">
        <v>351</v>
      </c>
    </row>
    <row r="5" spans="1:3" x14ac:dyDescent="0.2">
      <c r="A5" s="41" t="s">
        <v>9</v>
      </c>
      <c r="B5" s="18"/>
      <c r="C5" s="18"/>
    </row>
    <row r="6" spans="1:3" x14ac:dyDescent="0.2">
      <c r="A6" s="6" t="s">
        <v>69</v>
      </c>
      <c r="B6" s="18">
        <v>1327</v>
      </c>
      <c r="C6" s="18">
        <v>124</v>
      </c>
    </row>
    <row r="7" spans="1:3" x14ac:dyDescent="0.2">
      <c r="A7" s="20" t="s">
        <v>68</v>
      </c>
      <c r="B7" s="18">
        <v>2113</v>
      </c>
      <c r="C7" s="18">
        <v>227</v>
      </c>
    </row>
    <row r="8" spans="1:3" x14ac:dyDescent="0.2">
      <c r="A8" s="40" t="s">
        <v>67</v>
      </c>
      <c r="B8" s="18">
        <v>484</v>
      </c>
      <c r="C8" s="18">
        <v>24</v>
      </c>
    </row>
    <row r="9" spans="1:3" x14ac:dyDescent="0.2">
      <c r="A9" s="40" t="s">
        <v>66</v>
      </c>
      <c r="B9" s="18">
        <v>3235</v>
      </c>
      <c r="C9" s="18">
        <v>18</v>
      </c>
    </row>
    <row r="10" spans="1:3" ht="22.5" x14ac:dyDescent="0.2">
      <c r="A10" s="35" t="s">
        <v>65</v>
      </c>
      <c r="B10" s="18">
        <v>1577</v>
      </c>
      <c r="C10" s="18">
        <v>519</v>
      </c>
    </row>
    <row r="11" spans="1:3" x14ac:dyDescent="0.2">
      <c r="A11" s="35" t="s">
        <v>64</v>
      </c>
      <c r="B11" s="19" t="s">
        <v>1</v>
      </c>
      <c r="C11" s="19" t="s">
        <v>1</v>
      </c>
    </row>
    <row r="12" spans="1:3" x14ac:dyDescent="0.2">
      <c r="A12" s="39" t="s">
        <v>63</v>
      </c>
      <c r="B12" s="18">
        <v>8736</v>
      </c>
      <c r="C12" s="18">
        <v>912</v>
      </c>
    </row>
  </sheetData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1145B-98B9-445C-B94B-D8A2826B6128}">
  <dimension ref="A1:D11"/>
  <sheetViews>
    <sheetView workbookViewId="0"/>
  </sheetViews>
  <sheetFormatPr defaultRowHeight="11.25" x14ac:dyDescent="0.2"/>
  <cols>
    <col min="1" max="1" width="15.42578125" style="17" customWidth="1"/>
    <col min="2" max="4" width="14.85546875" style="17" customWidth="1"/>
    <col min="5" max="16384" width="9.140625" style="17"/>
  </cols>
  <sheetData>
    <row r="1" spans="1:4" x14ac:dyDescent="0.2">
      <c r="A1" s="33" t="s">
        <v>86</v>
      </c>
      <c r="B1" s="32"/>
      <c r="C1" s="32"/>
      <c r="D1" s="32"/>
    </row>
    <row r="2" spans="1:4" ht="11.25" customHeight="1" x14ac:dyDescent="0.2">
      <c r="A2" s="31" t="s">
        <v>85</v>
      </c>
      <c r="B2" s="29" t="s">
        <v>84</v>
      </c>
      <c r="C2" s="30" t="s">
        <v>83</v>
      </c>
      <c r="D2" s="29" t="s">
        <v>0</v>
      </c>
    </row>
    <row r="3" spans="1:4" x14ac:dyDescent="0.2">
      <c r="A3" s="24" t="s">
        <v>82</v>
      </c>
      <c r="B3" s="18">
        <v>823</v>
      </c>
      <c r="C3" s="18">
        <v>89</v>
      </c>
      <c r="D3" s="18">
        <v>912</v>
      </c>
    </row>
    <row r="4" spans="1:4" x14ac:dyDescent="0.2">
      <c r="A4" s="24" t="s">
        <v>81</v>
      </c>
      <c r="B4" s="18">
        <v>604</v>
      </c>
      <c r="C4" s="18">
        <v>70</v>
      </c>
      <c r="D4" s="18">
        <v>674</v>
      </c>
    </row>
    <row r="5" spans="1:4" x14ac:dyDescent="0.2">
      <c r="A5" s="24" t="s">
        <v>80</v>
      </c>
      <c r="B5" s="18">
        <v>1283</v>
      </c>
      <c r="C5" s="18">
        <v>180</v>
      </c>
      <c r="D5" s="18">
        <v>1463</v>
      </c>
    </row>
    <row r="6" spans="1:4" x14ac:dyDescent="0.2">
      <c r="A6" s="24" t="s">
        <v>79</v>
      </c>
      <c r="B6" s="18">
        <v>1018</v>
      </c>
      <c r="C6" s="18">
        <v>190</v>
      </c>
      <c r="D6" s="18">
        <v>1208</v>
      </c>
    </row>
    <row r="7" spans="1:4" x14ac:dyDescent="0.2">
      <c r="A7" s="24" t="s">
        <v>78</v>
      </c>
      <c r="B7" s="18">
        <v>1751</v>
      </c>
      <c r="C7" s="18">
        <v>429</v>
      </c>
      <c r="D7" s="18">
        <v>2180</v>
      </c>
    </row>
    <row r="8" spans="1:4" x14ac:dyDescent="0.2">
      <c r="A8" s="24" t="s">
        <v>77</v>
      </c>
      <c r="B8" s="18">
        <v>1139</v>
      </c>
      <c r="C8" s="18">
        <v>283</v>
      </c>
      <c r="D8" s="18">
        <v>1422</v>
      </c>
    </row>
    <row r="9" spans="1:4" x14ac:dyDescent="0.2">
      <c r="A9" s="24" t="s">
        <v>76</v>
      </c>
      <c r="B9" s="18">
        <v>560</v>
      </c>
      <c r="C9" s="18">
        <v>129</v>
      </c>
      <c r="D9" s="18">
        <v>689</v>
      </c>
    </row>
    <row r="10" spans="1:4" x14ac:dyDescent="0.2">
      <c r="A10" s="17" t="s">
        <v>75</v>
      </c>
      <c r="B10" s="18">
        <v>139</v>
      </c>
      <c r="C10" s="18">
        <v>49</v>
      </c>
      <c r="D10" s="18">
        <v>188</v>
      </c>
    </row>
    <row r="11" spans="1:4" x14ac:dyDescent="0.2">
      <c r="A11" s="44" t="s">
        <v>0</v>
      </c>
      <c r="B11" s="18">
        <f>SUM(B3:B10)</f>
        <v>7317</v>
      </c>
      <c r="C11" s="18">
        <f>SUM(C3:C10)</f>
        <v>1419</v>
      </c>
      <c r="D11" s="18">
        <f>SUM(D3:D10)</f>
        <v>8736</v>
      </c>
    </row>
  </sheetData>
  <pageMargins left="0.75" right="0.75" top="1" bottom="1" header="0.5" footer="0.5"/>
  <pageSetup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Tartalom</vt:lpstr>
      <vt:lpstr>5.7.1.</vt:lpstr>
      <vt:lpstr>5.7.2.</vt:lpstr>
      <vt:lpstr>5.7.3.</vt:lpstr>
      <vt:lpstr>5.7.4.</vt:lpstr>
      <vt:lpstr>5.7.5.</vt:lpstr>
      <vt:lpstr>5.7.6.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2025-02-14T11:53:06Z</dcterms:created>
  <dcterms:modified xsi:type="dcterms:W3CDTF">2025-02-14T11:59:24Z</dcterms:modified>
</cp:coreProperties>
</file>