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6CACAFA-D715-46CF-ACF4-A18826373978}" xr6:coauthVersionLast="36" xr6:coauthVersionMax="36" xr10:uidLastSave="{00000000-0000-0000-0000-000000000000}"/>
  <bookViews>
    <workbookView xWindow="0" yWindow="0" windowWidth="28800" windowHeight="13425" xr2:uid="{0BEEE535-4F8C-4A41-A737-B2F0BD6684C2}"/>
  </bookViews>
  <sheets>
    <sheet name="Tartalom" sheetId="7" r:id="rId1"/>
    <sheet name="5.3.1." sheetId="2" r:id="rId2"/>
    <sheet name="5.3.2." sheetId="3" r:id="rId3"/>
    <sheet name="5.3.3." sheetId="4" r:id="rId4"/>
    <sheet name="5.3.4." sheetId="5" r:id="rId5"/>
    <sheet name="5.3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4D71CD0E-D3BD-4F06-BBB1-0C9FCC813F39}">
      <text>
        <r>
          <rPr>
            <sz val="8"/>
            <color indexed="81"/>
            <rFont val="Tahoma"/>
            <family val="2"/>
            <charset val="238"/>
          </rPr>
          <t xml:space="preserve">Az 1990. január 1-jei népszámlálás adata.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4" authorId="0" shapeId="0" xr:uid="{7BB2F48A-5651-4F84-9658-A0DA828D862E}">
      <text>
        <r>
          <rPr>
            <sz val="8"/>
            <color indexed="81"/>
            <rFont val="Arial"/>
            <family val="2"/>
            <charset val="238"/>
          </rPr>
          <t>A 2001. február 1-jei népszámlálás adata.</t>
        </r>
      </text>
    </comment>
    <comment ref="A14" authorId="0" shapeId="0" xr:uid="{6B429648-FE5E-4D9F-87F4-4EC71DF26435}">
      <text>
        <r>
          <rPr>
            <sz val="8"/>
            <color indexed="81"/>
            <rFont val="Tahoma"/>
            <family val="2"/>
            <charset val="238"/>
          </rPr>
          <t xml:space="preserve"> Mosdó-, zuhanyozóhelyiséggel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650DF53-4C79-4FC8-B738-E049073A2421}">
      <text>
        <r>
          <rPr>
            <sz val="8"/>
            <color indexed="81"/>
            <rFont val="Tahoma"/>
            <family val="2"/>
            <charset val="238"/>
          </rPr>
          <t>Egy négyzetméterre jutó áfa nélküli építési költség.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FF2F4ED6-DC27-4591-BDA7-0BCE758EEE8F}">
      <text>
        <r>
          <rPr>
            <sz val="8"/>
            <color indexed="81"/>
            <rFont val="Tahoma"/>
            <family val="2"/>
            <charset val="238"/>
          </rPr>
          <t xml:space="preserve">2000-ben közvilágítási lámpahelyek száma. </t>
        </r>
      </text>
    </comment>
  </commentList>
</comments>
</file>

<file path=xl/sharedStrings.xml><?xml version="1.0" encoding="utf-8"?>
<sst xmlns="http://schemas.openxmlformats.org/spreadsheetml/2006/main" count="128" uniqueCount="97">
  <si>
    <t>Fűtéssel</t>
  </si>
  <si>
    <t>Házi vízvezetékkel</t>
  </si>
  <si>
    <t>Közüzemi ivóvízvezetékkel</t>
  </si>
  <si>
    <t>Vezetékes gázzal</t>
  </si>
  <si>
    <t>Az épített üdülők felszereltsége:</t>
  </si>
  <si>
    <r>
      <t>Átlagos alapterület, m</t>
    </r>
    <r>
      <rPr>
        <vertAlign val="superscript"/>
        <sz val="8"/>
        <rFont val="Arial"/>
        <family val="2"/>
        <charset val="238"/>
      </rPr>
      <t>2</t>
    </r>
  </si>
  <si>
    <t>Összesen</t>
  </si>
  <si>
    <t>Három és több szobás</t>
  </si>
  <si>
    <t>Kétszobás</t>
  </si>
  <si>
    <t>Egyszobás</t>
  </si>
  <si>
    <t>Az épített üdülők nagysága:</t>
  </si>
  <si>
    <t>Üdülőépítés</t>
  </si>
  <si>
    <t>lakásépítés miatt</t>
  </si>
  <si>
    <t>avulás miatt</t>
  </si>
  <si>
    <t>Ebből:</t>
  </si>
  <si>
    <t>Megszűnt lakás</t>
  </si>
  <si>
    <t>Kiadott lakásépítési engedély</t>
  </si>
  <si>
    <t>Építési engedély, lakásmegszűnés</t>
  </si>
  <si>
    <t>Házi csatornával</t>
  </si>
  <si>
    <t>Közüzemi szennyvízcsatornával</t>
  </si>
  <si>
    <t>Fürdőszobával</t>
  </si>
  <si>
    <t>Az épített lakások felszereltsége:</t>
  </si>
  <si>
    <t>Négy és több szobás</t>
  </si>
  <si>
    <t>Háromszobás</t>
  </si>
  <si>
    <t>Az épített lakások nagysága:</t>
  </si>
  <si>
    <t>Lakásépítés</t>
  </si>
  <si>
    <t>Lakásállomány az év végén</t>
  </si>
  <si>
    <t>évek átlaga</t>
  </si>
  <si>
    <t>2001–2005.</t>
  </si>
  <si>
    <t>1996–2000.</t>
  </si>
  <si>
    <t>Megnevezés</t>
  </si>
  <si>
    <t>5.3.1. Lakásállomány, épített és megszűnt lakás, üdülőépítés</t>
  </si>
  <si>
    <t>–</t>
  </si>
  <si>
    <t>Egyéb</t>
  </si>
  <si>
    <t>Természetes személy</t>
  </si>
  <si>
    <t>Vállalkozás</t>
  </si>
  <si>
    <t>Önkormányzat</t>
  </si>
  <si>
    <t>épített</t>
  </si>
  <si>
    <t>lakóparki épületben</t>
  </si>
  <si>
    <t>többszintes, többlakásos épületben</t>
  </si>
  <si>
    <t>családi házban</t>
  </si>
  <si>
    <t>új lakóépületben</t>
  </si>
  <si>
    <t>Ebből</t>
  </si>
  <si>
    <t>Épített lakás összesen</t>
  </si>
  <si>
    <t>Építtető</t>
  </si>
  <si>
    <t>5.3.2. Az épített lakások építési forma és építtető szerint, 2010</t>
  </si>
  <si>
    <t>Meglévő épületek bővítésével épített</t>
  </si>
  <si>
    <t>Új többszintes, többlakásos épületben épített</t>
  </si>
  <si>
    <t>Új családi házban épített</t>
  </si>
  <si>
    <t>Építési forma</t>
  </si>
  <si>
    <t>5.3.3. Fajlagos lakásépítési költség építési forma szerint [ezer Ft]</t>
  </si>
  <si>
    <t>költsége, ezer Ft</t>
  </si>
  <si>
    <t>száma</t>
  </si>
  <si>
    <t>Felújított lakásbérlemények</t>
  </si>
  <si>
    <t>Összes felújított épület</t>
  </si>
  <si>
    <t>Lakóházjavításra fordított összeg, ezer Ft</t>
  </si>
  <si>
    <t>Ebből: lakásbérlemény</t>
  </si>
  <si>
    <t>Fenntartott bérlemény</t>
  </si>
  <si>
    <t>Ebből: lakóépület</t>
  </si>
  <si>
    <t>Fenntartott épület</t>
  </si>
  <si>
    <t>5.3.4. Az önkormányzatok ingatlankezelési tevékenysége</t>
  </si>
  <si>
    <t>Közüzemi szennyvízgyűjtő-hálózatba bekapcsolt lakás</t>
  </si>
  <si>
    <t>Közüzemi szennyvízgyűjtő-hálózat, km</t>
  </si>
  <si>
    <t>Közüzemi szennyvízgyűjtő-hálózattal rendelkező település</t>
  </si>
  <si>
    <t>Közcsatornázás</t>
  </si>
  <si>
    <t>Ebből: a lakosságnak</t>
  </si>
  <si>
    <r>
      <t>Szolgáltatott víz, ezer m</t>
    </r>
    <r>
      <rPr>
        <vertAlign val="superscript"/>
        <sz val="8"/>
        <rFont val="Arial"/>
        <family val="2"/>
        <charset val="238"/>
      </rPr>
      <t>3</t>
    </r>
  </si>
  <si>
    <t>Közüzemi ivóvízvezeték-hálózatba bekapcsolt lakás</t>
  </si>
  <si>
    <t>Közüzemi ivóvízvezeték-hálózat, km</t>
  </si>
  <si>
    <t>Közüzemi ivóvízellátással rendelkező település</t>
  </si>
  <si>
    <t>Vízellátás</t>
  </si>
  <si>
    <t>..</t>
  </si>
  <si>
    <t>Ebből: lakosságnak szolgáltatott</t>
  </si>
  <si>
    <r>
      <t>Szolgáltatott meleg víz mennyisége, ezer m</t>
    </r>
    <r>
      <rPr>
        <vertAlign val="superscript"/>
        <sz val="8"/>
        <rFont val="Arial"/>
        <family val="2"/>
        <charset val="238"/>
      </rPr>
      <t>3</t>
    </r>
  </si>
  <si>
    <t>Melegvíz-hálózatba bekapcsolt lakás</t>
  </si>
  <si>
    <t>Távhőellátásra felhasznált hő mennyisége, GJ</t>
  </si>
  <si>
    <t>Távfűtésbe bekapcsolt lakás</t>
  </si>
  <si>
    <t>Távfűtéssel és melegvíz-hálózattal rendelkező település</t>
  </si>
  <si>
    <t>Távfűtés és melegvíz-szolgáltatás</t>
  </si>
  <si>
    <r>
      <t>Egy háztartási fogyasztóra jutó vezetékesgáz-fogyasztás, m</t>
    </r>
    <r>
      <rPr>
        <vertAlign val="superscript"/>
        <sz val="8"/>
        <color indexed="8"/>
        <rFont val="Arial"/>
        <family val="2"/>
        <charset val="238"/>
      </rPr>
      <t>3</t>
    </r>
  </si>
  <si>
    <t>Ebből: háztartásnak</t>
  </si>
  <si>
    <r>
      <t>Értékesített gáz, ezer m</t>
    </r>
    <r>
      <rPr>
        <vertAlign val="superscript"/>
        <sz val="8"/>
        <color indexed="8"/>
        <rFont val="Arial"/>
        <family val="2"/>
        <charset val="238"/>
      </rPr>
      <t>3</t>
    </r>
  </si>
  <si>
    <t>ezen belül: fűtési fogyasztó</t>
  </si>
  <si>
    <t>Ebből: háztartási fogyasztó</t>
  </si>
  <si>
    <t>Gázfogyasztó</t>
  </si>
  <si>
    <t>Teljes gázcsőhálózat, km</t>
  </si>
  <si>
    <t>Gázellátással rendelkező település</t>
  </si>
  <si>
    <t>Vezetékesgáz-ellátás</t>
  </si>
  <si>
    <t>Egy háztartási fogyasztóra jutó villamosenergia-felhasználás, kWh</t>
  </si>
  <si>
    <t>Szolgáltatott villamos energia, MWh</t>
  </si>
  <si>
    <t>Áramfogyasztó</t>
  </si>
  <si>
    <t>Közvilágítási fényforrás</t>
  </si>
  <si>
    <t>Kizárólag közvilágítási hálózat, km</t>
  </si>
  <si>
    <t>Kisfeszültségű hálózat, km</t>
  </si>
  <si>
    <t>Villamosenergia-ellátás</t>
  </si>
  <si>
    <t>5.3.5. Kommunális ellátás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</si>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</sst>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/>
    <xf numFmtId="0" fontId="2" fillId="0" borderId="0" xfId="0" applyFont="1" applyFill="1"/>
    <xf numFmtId="0" fontId="1" fillId="0" borderId="0" xfId="0" applyFont="1" applyFill="1" applyAlignment="1">
      <alignment horizontal="left" indent="1"/>
    </xf>
    <xf numFmtId="0" fontId="1" fillId="0" borderId="0" xfId="0" applyFont="1"/>
    <xf numFmtId="3" fontId="1" fillId="0" borderId="1" xfId="0" applyNumberFormat="1" applyFont="1" applyFill="1" applyBorder="1"/>
    <xf numFmtId="3" fontId="1" fillId="0" borderId="1" xfId="0" applyNumberFormat="1" applyFont="1" applyBorder="1" applyAlignment="1">
      <alignment horizontal="right"/>
    </xf>
    <xf numFmtId="0" fontId="1" fillId="0" borderId="1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9" xfId="0" applyFont="1" applyFill="1" applyBorder="1"/>
    <xf numFmtId="0" fontId="2" fillId="0" borderId="9" xfId="0" applyFont="1" applyFill="1" applyBorder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/>
    <xf numFmtId="0" fontId="2" fillId="0" borderId="9" xfId="0" applyFont="1" applyBorder="1"/>
    <xf numFmtId="1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wrapText="1" inden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3" fontId="1" fillId="0" borderId="1" xfId="0" applyNumberFormat="1" applyFont="1" applyBorder="1" applyAlignment="1">
      <alignment horizontal="right" wrapText="1"/>
    </xf>
    <xf numFmtId="164" fontId="1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1" fillId="0" borderId="0" xfId="0" applyNumberFormat="1" applyFont="1"/>
    <xf numFmtId="3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left" wrapText="1" indent="3"/>
    </xf>
    <xf numFmtId="3" fontId="8" fillId="0" borderId="0" xfId="0" applyNumberFormat="1" applyFont="1" applyFill="1" applyAlignment="1">
      <alignment horizontal="right" wrapText="1"/>
    </xf>
    <xf numFmtId="164" fontId="8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3" fontId="1" fillId="0" borderId="12" xfId="0" applyNumberFormat="1" applyFont="1" applyBorder="1" applyAlignment="1">
      <alignment horizontal="right" vertical="top" wrapText="1"/>
    </xf>
    <xf numFmtId="164" fontId="1" fillId="0" borderId="0" xfId="0" applyNumberFormat="1" applyFont="1" applyBorder="1" applyAlignment="1">
      <alignment horizontal="right" wrapText="1"/>
    </xf>
    <xf numFmtId="164" fontId="1" fillId="0" borderId="12" xfId="0" applyNumberFormat="1" applyFont="1" applyBorder="1" applyAlignment="1">
      <alignment horizontal="right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44CAE-A49A-4014-BAAA-209EEA5DED90}">
  <dimension ref="A1:A6"/>
  <sheetViews>
    <sheetView tabSelected="1" workbookViewId="0"/>
  </sheetViews>
  <sheetFormatPr defaultRowHeight="12.75" x14ac:dyDescent="0.2"/>
  <cols>
    <col min="1" max="1" width="56.7109375" style="69" bestFit="1" customWidth="1"/>
    <col min="2" max="16384" width="9.140625" style="69"/>
  </cols>
  <sheetData>
    <row r="1" spans="1:1" x14ac:dyDescent="0.2">
      <c r="A1" s="68" t="s">
        <v>96</v>
      </c>
    </row>
    <row r="2" spans="1:1" x14ac:dyDescent="0.2">
      <c r="A2" s="70" t="s">
        <v>31</v>
      </c>
    </row>
    <row r="3" spans="1:1" x14ac:dyDescent="0.2">
      <c r="A3" s="70" t="s">
        <v>45</v>
      </c>
    </row>
    <row r="4" spans="1:1" x14ac:dyDescent="0.2">
      <c r="A4" s="70" t="s">
        <v>50</v>
      </c>
    </row>
    <row r="5" spans="1:1" x14ac:dyDescent="0.2">
      <c r="A5" s="70" t="s">
        <v>60</v>
      </c>
    </row>
    <row r="6" spans="1:1" x14ac:dyDescent="0.2">
      <c r="A6" s="70" t="s">
        <v>95</v>
      </c>
    </row>
  </sheetData>
  <hyperlinks>
    <hyperlink ref="A2" location="5.3.1.!A1" display="5.3.1. Lakásállomány, épített és megszűnt lakás, üdülőépítés" xr:uid="{56739D98-40D6-4CE0-AB0F-BBDF5F172D7A}"/>
    <hyperlink ref="A3" location="5.3.2.!A1" display="5.3.2. Az épített lakások építési forma és építtető szerint, 2010" xr:uid="{77F78268-425E-42D3-9240-0A0C9B27ACBF}"/>
    <hyperlink ref="A4" location="5.3.3.!A1" display="5.3.3. Fajlagos lakásépítési költség építési forma szerint [ezer Ft]" xr:uid="{6D317E74-8EC8-4405-BEA9-219A6498FECD}"/>
    <hyperlink ref="A5" location="5.3.4.!A1" display="5.3.4. Az önkormányzatok ingatlankezelési tevékenysége" xr:uid="{3E5238E6-FF6B-4F9C-876E-CA49826AAE46}"/>
    <hyperlink ref="A6" location="5.3.5.!A1" display="5.3.5. Kommunális ellátás" xr:uid="{8FFCC8CD-E01D-4E25-A5DD-2330908BCE4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FA715-47C7-465A-902D-22051C39A1D1}">
  <dimension ref="A1:F37"/>
  <sheetViews>
    <sheetView workbookViewId="0"/>
  </sheetViews>
  <sheetFormatPr defaultRowHeight="11.25" x14ac:dyDescent="0.2"/>
  <cols>
    <col min="1" max="1" width="29.7109375" style="1" customWidth="1"/>
    <col min="2" max="6" width="10.7109375" style="1" customWidth="1"/>
    <col min="7" max="16384" width="9.140625" style="1"/>
  </cols>
  <sheetData>
    <row r="1" spans="1:6" x14ac:dyDescent="0.2">
      <c r="A1" s="13" t="s">
        <v>31</v>
      </c>
      <c r="B1" s="12"/>
      <c r="C1" s="12"/>
      <c r="D1" s="12"/>
      <c r="E1" s="12"/>
      <c r="F1" s="12"/>
    </row>
    <row r="2" spans="1:6" x14ac:dyDescent="0.2">
      <c r="A2" s="58" t="s">
        <v>30</v>
      </c>
      <c r="B2" s="11" t="s">
        <v>29</v>
      </c>
      <c r="C2" s="10" t="s">
        <v>28</v>
      </c>
      <c r="D2" s="60">
        <v>2008</v>
      </c>
      <c r="E2" s="55">
        <v>2009</v>
      </c>
      <c r="F2" s="55">
        <v>2010</v>
      </c>
    </row>
    <row r="3" spans="1:6" x14ac:dyDescent="0.2">
      <c r="A3" s="59"/>
      <c r="B3" s="57" t="s">
        <v>27</v>
      </c>
      <c r="C3" s="57"/>
      <c r="D3" s="61"/>
      <c r="E3" s="56"/>
      <c r="F3" s="56"/>
    </row>
    <row r="4" spans="1:6" x14ac:dyDescent="0.2">
      <c r="A4" s="9" t="s">
        <v>26</v>
      </c>
      <c r="B4" s="8">
        <v>269498</v>
      </c>
      <c r="C4" s="8">
        <v>278966</v>
      </c>
      <c r="D4" s="7">
        <v>286428</v>
      </c>
      <c r="E4" s="7">
        <v>287033</v>
      </c>
      <c r="F4" s="7">
        <v>287336</v>
      </c>
    </row>
    <row r="5" spans="1:6" x14ac:dyDescent="0.2">
      <c r="A5" s="54" t="s">
        <v>25</v>
      </c>
      <c r="B5" s="54"/>
      <c r="C5" s="54"/>
      <c r="D5" s="54"/>
      <c r="E5" s="54"/>
      <c r="F5" s="54"/>
    </row>
    <row r="6" spans="1:6" x14ac:dyDescent="0.2">
      <c r="A6" s="4" t="s">
        <v>24</v>
      </c>
      <c r="B6" s="6"/>
      <c r="C6" s="6"/>
      <c r="D6" s="2"/>
      <c r="E6" s="2"/>
    </row>
    <row r="7" spans="1:6" x14ac:dyDescent="0.2">
      <c r="A7" s="1" t="s">
        <v>9</v>
      </c>
      <c r="B7" s="3">
        <v>35</v>
      </c>
      <c r="C7" s="3">
        <v>65</v>
      </c>
      <c r="D7" s="2">
        <v>38</v>
      </c>
      <c r="E7" s="2">
        <v>50</v>
      </c>
      <c r="F7" s="1">
        <v>48</v>
      </c>
    </row>
    <row r="8" spans="1:6" x14ac:dyDescent="0.2">
      <c r="A8" s="1" t="s">
        <v>8</v>
      </c>
      <c r="B8" s="3">
        <v>350</v>
      </c>
      <c r="C8" s="3">
        <v>256</v>
      </c>
      <c r="D8" s="2">
        <v>312</v>
      </c>
      <c r="E8" s="2">
        <v>176</v>
      </c>
      <c r="F8" s="1">
        <v>215</v>
      </c>
    </row>
    <row r="9" spans="1:6" x14ac:dyDescent="0.2">
      <c r="A9" s="1" t="s">
        <v>23</v>
      </c>
      <c r="B9" s="3">
        <v>805</v>
      </c>
      <c r="C9" s="3">
        <v>466</v>
      </c>
      <c r="D9" s="2">
        <v>336</v>
      </c>
      <c r="E9" s="2">
        <v>328</v>
      </c>
      <c r="F9" s="1">
        <v>217</v>
      </c>
    </row>
    <row r="10" spans="1:6" x14ac:dyDescent="0.2">
      <c r="A10" s="1" t="s">
        <v>22</v>
      </c>
      <c r="B10" s="3">
        <v>310</v>
      </c>
      <c r="C10" s="3">
        <v>349</v>
      </c>
      <c r="D10" s="2">
        <v>359</v>
      </c>
      <c r="E10" s="2">
        <v>333</v>
      </c>
      <c r="F10" s="1">
        <v>188</v>
      </c>
    </row>
    <row r="11" spans="1:6" x14ac:dyDescent="0.2">
      <c r="A11" s="4" t="s">
        <v>6</v>
      </c>
      <c r="B11" s="3">
        <v>1500</v>
      </c>
      <c r="C11" s="3">
        <v>1136</v>
      </c>
      <c r="D11" s="2">
        <v>1045</v>
      </c>
      <c r="E11" s="2">
        <v>887</v>
      </c>
      <c r="F11" s="1">
        <f>SUM(F7:F10)</f>
        <v>668</v>
      </c>
    </row>
    <row r="12" spans="1:6" x14ac:dyDescent="0.2">
      <c r="A12" s="1" t="s">
        <v>5</v>
      </c>
      <c r="B12" s="3">
        <v>95</v>
      </c>
      <c r="C12" s="3">
        <v>99</v>
      </c>
      <c r="D12" s="2">
        <v>98</v>
      </c>
      <c r="E12" s="2">
        <v>100</v>
      </c>
      <c r="F12" s="1">
        <v>89</v>
      </c>
    </row>
    <row r="13" spans="1:6" x14ac:dyDescent="0.2">
      <c r="A13" s="4" t="s">
        <v>21</v>
      </c>
      <c r="B13" s="3"/>
      <c r="C13" s="3"/>
      <c r="D13" s="2"/>
      <c r="E13" s="2"/>
    </row>
    <row r="14" spans="1:6" x14ac:dyDescent="0.2">
      <c r="A14" s="1" t="s">
        <v>20</v>
      </c>
      <c r="B14" s="3">
        <v>1494</v>
      </c>
      <c r="C14" s="3">
        <v>1134</v>
      </c>
      <c r="D14" s="2">
        <v>1045</v>
      </c>
      <c r="E14" s="2">
        <v>887</v>
      </c>
      <c r="F14" s="1">
        <v>668</v>
      </c>
    </row>
    <row r="15" spans="1:6" x14ac:dyDescent="0.2">
      <c r="A15" s="1" t="s">
        <v>3</v>
      </c>
      <c r="B15" s="3">
        <v>590</v>
      </c>
      <c r="C15" s="3">
        <v>777</v>
      </c>
      <c r="D15" s="2">
        <v>705</v>
      </c>
      <c r="E15" s="2">
        <v>666</v>
      </c>
      <c r="F15" s="1">
        <v>595</v>
      </c>
    </row>
    <row r="16" spans="1:6" x14ac:dyDescent="0.2">
      <c r="A16" s="1" t="s">
        <v>2</v>
      </c>
      <c r="B16" s="3">
        <v>1229</v>
      </c>
      <c r="C16" s="3">
        <v>1101</v>
      </c>
      <c r="D16" s="2">
        <v>1039</v>
      </c>
      <c r="E16" s="2">
        <v>880</v>
      </c>
      <c r="F16" s="1">
        <v>667</v>
      </c>
    </row>
    <row r="17" spans="1:6" x14ac:dyDescent="0.2">
      <c r="A17" s="1" t="s">
        <v>1</v>
      </c>
      <c r="B17" s="3">
        <v>201</v>
      </c>
      <c r="C17" s="3">
        <v>31</v>
      </c>
      <c r="D17" s="2">
        <v>6</v>
      </c>
      <c r="E17" s="2">
        <v>7</v>
      </c>
      <c r="F17" s="1">
        <v>1</v>
      </c>
    </row>
    <row r="18" spans="1:6" x14ac:dyDescent="0.2">
      <c r="A18" s="1" t="s">
        <v>19</v>
      </c>
      <c r="B18" s="3">
        <v>428</v>
      </c>
      <c r="C18" s="3">
        <v>766</v>
      </c>
      <c r="D18" s="2">
        <v>870</v>
      </c>
      <c r="E18" s="2">
        <v>767</v>
      </c>
      <c r="F18" s="1">
        <v>612</v>
      </c>
    </row>
    <row r="19" spans="1:6" x14ac:dyDescent="0.2">
      <c r="A19" s="1" t="s">
        <v>18</v>
      </c>
      <c r="B19" s="3">
        <v>994</v>
      </c>
      <c r="C19" s="3">
        <v>365</v>
      </c>
      <c r="D19" s="2">
        <v>175</v>
      </c>
      <c r="E19" s="2">
        <v>120</v>
      </c>
      <c r="F19" s="1">
        <v>56</v>
      </c>
    </row>
    <row r="20" spans="1:6" x14ac:dyDescent="0.2">
      <c r="A20" s="54" t="s">
        <v>17</v>
      </c>
      <c r="B20" s="54"/>
      <c r="C20" s="54"/>
      <c r="D20" s="54"/>
      <c r="E20" s="54"/>
      <c r="F20" s="54"/>
    </row>
    <row r="21" spans="1:6" x14ac:dyDescent="0.2">
      <c r="A21" s="1" t="s">
        <v>16</v>
      </c>
      <c r="B21" s="3">
        <v>1692</v>
      </c>
      <c r="C21" s="3">
        <v>1587</v>
      </c>
      <c r="D21" s="2">
        <v>1067</v>
      </c>
      <c r="E21" s="2">
        <v>592</v>
      </c>
      <c r="F21" s="1">
        <v>367</v>
      </c>
    </row>
    <row r="22" spans="1:6" x14ac:dyDescent="0.2">
      <c r="A22" s="1" t="s">
        <v>15</v>
      </c>
      <c r="B22" s="3">
        <v>507</v>
      </c>
      <c r="C22" s="3">
        <v>258</v>
      </c>
      <c r="D22" s="2">
        <v>138</v>
      </c>
      <c r="E22" s="2">
        <v>282</v>
      </c>
      <c r="F22" s="1">
        <v>365</v>
      </c>
    </row>
    <row r="23" spans="1:6" x14ac:dyDescent="0.2">
      <c r="A23" s="1" t="s">
        <v>14</v>
      </c>
      <c r="B23" s="3"/>
      <c r="C23" s="3"/>
      <c r="D23" s="2"/>
      <c r="E23" s="2"/>
    </row>
    <row r="24" spans="1:6" x14ac:dyDescent="0.2">
      <c r="A24" s="5" t="s">
        <v>13</v>
      </c>
      <c r="B24" s="3">
        <v>186</v>
      </c>
      <c r="C24" s="3">
        <v>112</v>
      </c>
      <c r="D24" s="2">
        <v>72</v>
      </c>
      <c r="E24" s="2">
        <v>243</v>
      </c>
      <c r="F24" s="1">
        <v>59</v>
      </c>
    </row>
    <row r="25" spans="1:6" x14ac:dyDescent="0.2">
      <c r="A25" s="5" t="s">
        <v>12</v>
      </c>
      <c r="B25" s="3">
        <v>215</v>
      </c>
      <c r="C25" s="3">
        <v>80</v>
      </c>
      <c r="D25" s="2">
        <v>33</v>
      </c>
      <c r="E25" s="2">
        <v>29</v>
      </c>
      <c r="F25" s="1">
        <v>11</v>
      </c>
    </row>
    <row r="26" spans="1:6" x14ac:dyDescent="0.2">
      <c r="A26" s="54" t="s">
        <v>11</v>
      </c>
      <c r="B26" s="54"/>
      <c r="C26" s="54"/>
      <c r="D26" s="54"/>
      <c r="E26" s="54"/>
      <c r="F26" s="54"/>
    </row>
    <row r="27" spans="1:6" x14ac:dyDescent="0.2">
      <c r="A27" s="4" t="s">
        <v>10</v>
      </c>
      <c r="B27" s="3"/>
      <c r="C27" s="3"/>
      <c r="D27" s="2"/>
      <c r="E27" s="2"/>
    </row>
    <row r="28" spans="1:6" x14ac:dyDescent="0.2">
      <c r="A28" s="1" t="s">
        <v>9</v>
      </c>
      <c r="B28" s="3">
        <v>5</v>
      </c>
      <c r="C28" s="3">
        <v>4</v>
      </c>
      <c r="D28" s="2">
        <v>2</v>
      </c>
      <c r="E28" s="2">
        <v>3</v>
      </c>
      <c r="F28" s="1">
        <v>6</v>
      </c>
    </row>
    <row r="29" spans="1:6" x14ac:dyDescent="0.2">
      <c r="A29" s="1" t="s">
        <v>8</v>
      </c>
      <c r="B29" s="3">
        <v>16</v>
      </c>
      <c r="C29" s="3">
        <v>10</v>
      </c>
      <c r="D29" s="2">
        <v>7</v>
      </c>
      <c r="E29" s="2">
        <v>4</v>
      </c>
      <c r="F29" s="1">
        <v>8</v>
      </c>
    </row>
    <row r="30" spans="1:6" x14ac:dyDescent="0.2">
      <c r="A30" s="1" t="s">
        <v>7</v>
      </c>
      <c r="B30" s="3">
        <v>18</v>
      </c>
      <c r="C30" s="3">
        <v>19</v>
      </c>
      <c r="D30" s="2">
        <v>14</v>
      </c>
      <c r="E30" s="2">
        <v>14</v>
      </c>
      <c r="F30" s="1">
        <v>6</v>
      </c>
    </row>
    <row r="31" spans="1:6" x14ac:dyDescent="0.2">
      <c r="A31" s="4" t="s">
        <v>6</v>
      </c>
      <c r="B31" s="3">
        <v>39</v>
      </c>
      <c r="C31" s="3">
        <v>33</v>
      </c>
      <c r="D31" s="2">
        <v>23</v>
      </c>
      <c r="E31" s="2">
        <v>21</v>
      </c>
      <c r="F31" s="1">
        <v>20</v>
      </c>
    </row>
    <row r="32" spans="1:6" x14ac:dyDescent="0.2">
      <c r="A32" s="1" t="s">
        <v>5</v>
      </c>
      <c r="B32" s="3">
        <v>70</v>
      </c>
      <c r="C32" s="3">
        <v>77</v>
      </c>
      <c r="D32" s="2">
        <v>63</v>
      </c>
      <c r="E32" s="2">
        <v>84</v>
      </c>
      <c r="F32" s="1">
        <v>81</v>
      </c>
    </row>
    <row r="33" spans="1:6" x14ac:dyDescent="0.2">
      <c r="A33" s="4" t="s">
        <v>4</v>
      </c>
      <c r="B33" s="3"/>
      <c r="C33" s="3"/>
      <c r="D33" s="2"/>
      <c r="E33" s="2"/>
    </row>
    <row r="34" spans="1:6" x14ac:dyDescent="0.2">
      <c r="A34" s="1" t="s">
        <v>3</v>
      </c>
      <c r="B34" s="3">
        <v>11</v>
      </c>
      <c r="C34" s="3">
        <v>15</v>
      </c>
      <c r="D34" s="2">
        <v>10</v>
      </c>
      <c r="E34" s="2">
        <v>13</v>
      </c>
      <c r="F34" s="1">
        <v>7</v>
      </c>
    </row>
    <row r="35" spans="1:6" x14ac:dyDescent="0.2">
      <c r="A35" s="1" t="s">
        <v>2</v>
      </c>
      <c r="B35" s="3">
        <v>29</v>
      </c>
      <c r="C35" s="3">
        <v>32</v>
      </c>
      <c r="D35" s="2">
        <v>22</v>
      </c>
      <c r="E35" s="2">
        <v>20</v>
      </c>
      <c r="F35" s="1">
        <v>19</v>
      </c>
    </row>
    <row r="36" spans="1:6" x14ac:dyDescent="0.2">
      <c r="A36" s="1" t="s">
        <v>1</v>
      </c>
      <c r="B36" s="3">
        <v>8</v>
      </c>
      <c r="C36" s="3">
        <v>1</v>
      </c>
      <c r="D36" s="2">
        <v>1</v>
      </c>
      <c r="E36" s="2">
        <v>1</v>
      </c>
      <c r="F36" s="1">
        <v>1</v>
      </c>
    </row>
    <row r="37" spans="1:6" x14ac:dyDescent="0.2">
      <c r="A37" s="1" t="s">
        <v>0</v>
      </c>
      <c r="B37" s="3">
        <v>35</v>
      </c>
      <c r="C37" s="3">
        <v>30</v>
      </c>
      <c r="D37" s="2">
        <v>18</v>
      </c>
      <c r="E37" s="2">
        <v>20</v>
      </c>
      <c r="F37" s="1">
        <v>18</v>
      </c>
    </row>
  </sheetData>
  <mergeCells count="8">
    <mergeCell ref="A5:F5"/>
    <mergeCell ref="A20:F20"/>
    <mergeCell ref="A26:F26"/>
    <mergeCell ref="F2:F3"/>
    <mergeCell ref="B3:C3"/>
    <mergeCell ref="A2:A3"/>
    <mergeCell ref="D2:D3"/>
    <mergeCell ref="E2:E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FE8A0-18A3-41DD-B82F-03E1213970DC}">
  <dimension ref="A1:F9"/>
  <sheetViews>
    <sheetView workbookViewId="0"/>
  </sheetViews>
  <sheetFormatPr defaultRowHeight="11.25" x14ac:dyDescent="0.2"/>
  <cols>
    <col min="1" max="1" width="27" style="6" customWidth="1"/>
    <col min="2" max="6" width="10.7109375" style="6" customWidth="1"/>
    <col min="7" max="16384" width="9.140625" style="6"/>
  </cols>
  <sheetData>
    <row r="1" spans="1:6" x14ac:dyDescent="0.2">
      <c r="A1" s="20" t="s">
        <v>45</v>
      </c>
      <c r="B1" s="19"/>
      <c r="C1" s="19"/>
      <c r="D1" s="19"/>
      <c r="E1" s="19"/>
      <c r="F1" s="19"/>
    </row>
    <row r="2" spans="1:6" x14ac:dyDescent="0.2">
      <c r="A2" s="64" t="s">
        <v>44</v>
      </c>
      <c r="B2" s="62" t="s">
        <v>43</v>
      </c>
      <c r="C2" s="62" t="s">
        <v>42</v>
      </c>
      <c r="D2" s="62"/>
      <c r="E2" s="62"/>
      <c r="F2" s="63"/>
    </row>
    <row r="3" spans="1:6" ht="33.75" x14ac:dyDescent="0.2">
      <c r="A3" s="64"/>
      <c r="B3" s="62"/>
      <c r="C3" s="18" t="s">
        <v>41</v>
      </c>
      <c r="D3" s="18" t="s">
        <v>40</v>
      </c>
      <c r="E3" s="18" t="s">
        <v>39</v>
      </c>
      <c r="F3" s="17" t="s">
        <v>38</v>
      </c>
    </row>
    <row r="4" spans="1:6" x14ac:dyDescent="0.2">
      <c r="A4" s="64"/>
      <c r="B4" s="62"/>
      <c r="C4" s="62" t="s">
        <v>37</v>
      </c>
      <c r="D4" s="62"/>
      <c r="E4" s="62"/>
      <c r="F4" s="63"/>
    </row>
    <row r="5" spans="1:6" x14ac:dyDescent="0.2">
      <c r="A5" s="16" t="s">
        <v>36</v>
      </c>
      <c r="B5" s="16">
        <v>2</v>
      </c>
      <c r="C5" s="15" t="s">
        <v>32</v>
      </c>
      <c r="D5" s="16">
        <v>1</v>
      </c>
      <c r="E5" s="15" t="s">
        <v>32</v>
      </c>
      <c r="F5" s="16">
        <v>1</v>
      </c>
    </row>
    <row r="6" spans="1:6" x14ac:dyDescent="0.2">
      <c r="A6" s="6" t="s">
        <v>35</v>
      </c>
      <c r="B6" s="6">
        <v>286</v>
      </c>
      <c r="C6" s="6">
        <v>284</v>
      </c>
      <c r="D6" s="6">
        <v>15</v>
      </c>
      <c r="E6" s="6">
        <v>220</v>
      </c>
      <c r="F6" s="15" t="s">
        <v>32</v>
      </c>
    </row>
    <row r="7" spans="1:6" x14ac:dyDescent="0.2">
      <c r="A7" s="6" t="s">
        <v>34</v>
      </c>
      <c r="B7" s="6">
        <v>380</v>
      </c>
      <c r="C7" s="6">
        <v>355</v>
      </c>
      <c r="D7" s="6">
        <v>366</v>
      </c>
      <c r="E7" s="6">
        <v>1</v>
      </c>
      <c r="F7" s="15" t="s">
        <v>32</v>
      </c>
    </row>
    <row r="8" spans="1:6" x14ac:dyDescent="0.2">
      <c r="A8" s="6" t="s">
        <v>33</v>
      </c>
      <c r="B8" s="15" t="s">
        <v>32</v>
      </c>
      <c r="C8" s="15" t="s">
        <v>32</v>
      </c>
      <c r="D8" s="15" t="s">
        <v>32</v>
      </c>
      <c r="E8" s="15" t="s">
        <v>32</v>
      </c>
      <c r="F8" s="15" t="s">
        <v>32</v>
      </c>
    </row>
    <row r="9" spans="1:6" x14ac:dyDescent="0.2">
      <c r="A9" s="14" t="s">
        <v>6</v>
      </c>
      <c r="B9" s="6">
        <v>668</v>
      </c>
      <c r="C9" s="6">
        <v>639</v>
      </c>
      <c r="D9" s="6">
        <v>382</v>
      </c>
      <c r="E9" s="6">
        <v>221</v>
      </c>
      <c r="F9" s="6">
        <v>1</v>
      </c>
    </row>
  </sheetData>
  <mergeCells count="4">
    <mergeCell ref="C2:F2"/>
    <mergeCell ref="C4:F4"/>
    <mergeCell ref="A2:A4"/>
    <mergeCell ref="B2:B4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BE7BF-B60D-4CC1-92AE-77CAD4D026D4}">
  <dimension ref="A1:F6"/>
  <sheetViews>
    <sheetView workbookViewId="0"/>
  </sheetViews>
  <sheetFormatPr defaultRowHeight="11.25" x14ac:dyDescent="0.2"/>
  <cols>
    <col min="1" max="1" width="35.85546875" style="6" customWidth="1"/>
    <col min="2" max="6" width="10.7109375" style="6" customWidth="1"/>
    <col min="7" max="16384" width="9.140625" style="6"/>
  </cols>
  <sheetData>
    <row r="1" spans="1:6" x14ac:dyDescent="0.2">
      <c r="A1" s="20" t="s">
        <v>50</v>
      </c>
      <c r="B1" s="19"/>
      <c r="C1" s="19"/>
      <c r="D1" s="19"/>
      <c r="E1" s="19"/>
      <c r="F1" s="19"/>
    </row>
    <row r="2" spans="1:6" x14ac:dyDescent="0.2">
      <c r="A2" s="30" t="s">
        <v>49</v>
      </c>
      <c r="B2" s="29">
        <v>2000</v>
      </c>
      <c r="C2" s="28">
        <v>2007</v>
      </c>
      <c r="D2" s="28">
        <v>2008</v>
      </c>
      <c r="E2" s="28">
        <v>2009</v>
      </c>
      <c r="F2" s="28">
        <v>2010</v>
      </c>
    </row>
    <row r="3" spans="1:6" x14ac:dyDescent="0.2">
      <c r="A3" s="27" t="s">
        <v>48</v>
      </c>
      <c r="B3" s="26">
        <v>93</v>
      </c>
      <c r="C3" s="26">
        <v>141</v>
      </c>
      <c r="D3" s="26">
        <v>157</v>
      </c>
      <c r="E3" s="26">
        <v>160</v>
      </c>
      <c r="F3" s="25">
        <v>158.18916465055338</v>
      </c>
    </row>
    <row r="4" spans="1:6" x14ac:dyDescent="0.2">
      <c r="A4" s="24" t="s">
        <v>47</v>
      </c>
      <c r="B4" s="22">
        <v>111</v>
      </c>
      <c r="C4" s="22">
        <v>185</v>
      </c>
      <c r="D4" s="22">
        <v>179</v>
      </c>
      <c r="E4" s="22">
        <v>171</v>
      </c>
      <c r="F4" s="21">
        <v>179.40927965668081</v>
      </c>
    </row>
    <row r="5" spans="1:6" x14ac:dyDescent="0.2">
      <c r="A5" s="24" t="s">
        <v>46</v>
      </c>
      <c r="B5" s="22">
        <v>78</v>
      </c>
      <c r="C5" s="22">
        <v>120</v>
      </c>
      <c r="D5" s="22">
        <v>127</v>
      </c>
      <c r="E5" s="22">
        <v>128</v>
      </c>
      <c r="F5" s="21">
        <v>130.06616170101523</v>
      </c>
    </row>
    <row r="6" spans="1:6" x14ac:dyDescent="0.2">
      <c r="A6" s="23" t="s">
        <v>6</v>
      </c>
      <c r="B6" s="22">
        <v>93</v>
      </c>
      <c r="C6" s="22">
        <v>146</v>
      </c>
      <c r="D6" s="22">
        <v>158</v>
      </c>
      <c r="E6" s="22">
        <v>160</v>
      </c>
      <c r="F6" s="21">
        <v>162.97750292683654</v>
      </c>
    </row>
  </sheetData>
  <pageMargins left="0.67" right="0.56999999999999995" top="1" bottom="1" header="0.5" footer="0.5"/>
  <pageSetup paperSize="9"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76919-E733-4EC4-96FB-09C2727552D8}">
  <dimension ref="A1:F11"/>
  <sheetViews>
    <sheetView workbookViewId="0"/>
  </sheetViews>
  <sheetFormatPr defaultRowHeight="11.25" x14ac:dyDescent="0.2"/>
  <cols>
    <col min="1" max="1" width="35.85546875" style="6" customWidth="1"/>
    <col min="2" max="6" width="10.7109375" style="6" customWidth="1"/>
    <col min="7" max="16384" width="9.140625" style="6"/>
  </cols>
  <sheetData>
    <row r="1" spans="1:6" x14ac:dyDescent="0.2">
      <c r="A1" s="20" t="s">
        <v>60</v>
      </c>
      <c r="B1" s="19"/>
      <c r="C1" s="19"/>
      <c r="D1" s="19"/>
      <c r="E1" s="19"/>
      <c r="F1" s="19"/>
    </row>
    <row r="2" spans="1:6" x14ac:dyDescent="0.2">
      <c r="A2" s="30" t="s">
        <v>30</v>
      </c>
      <c r="B2" s="29">
        <v>2000</v>
      </c>
      <c r="C2" s="28">
        <v>2007</v>
      </c>
      <c r="D2" s="28">
        <v>2008</v>
      </c>
      <c r="E2" s="28">
        <v>2009</v>
      </c>
      <c r="F2" s="28">
        <v>2010</v>
      </c>
    </row>
    <row r="3" spans="1:6" x14ac:dyDescent="0.2">
      <c r="A3" s="27" t="s">
        <v>59</v>
      </c>
      <c r="B3" s="31">
        <v>2547</v>
      </c>
      <c r="C3" s="3">
        <v>2436</v>
      </c>
      <c r="D3" s="36">
        <v>2271</v>
      </c>
      <c r="E3" s="36">
        <v>2175</v>
      </c>
      <c r="F3" s="36">
        <v>2173</v>
      </c>
    </row>
    <row r="4" spans="1:6" x14ac:dyDescent="0.2">
      <c r="A4" s="24" t="s">
        <v>58</v>
      </c>
      <c r="B4" s="31">
        <v>1996</v>
      </c>
      <c r="C4" s="3">
        <v>1921</v>
      </c>
      <c r="D4" s="33">
        <v>1891</v>
      </c>
      <c r="E4" s="33">
        <v>1813</v>
      </c>
      <c r="F4" s="33">
        <v>1749</v>
      </c>
    </row>
    <row r="5" spans="1:6" x14ac:dyDescent="0.2">
      <c r="A5" s="24" t="s">
        <v>57</v>
      </c>
      <c r="B5" s="31">
        <v>13269</v>
      </c>
      <c r="C5" s="3">
        <v>12082</v>
      </c>
      <c r="D5" s="33">
        <v>11917</v>
      </c>
      <c r="E5" s="33">
        <v>11619</v>
      </c>
      <c r="F5" s="33">
        <v>11299</v>
      </c>
    </row>
    <row r="6" spans="1:6" x14ac:dyDescent="0.2">
      <c r="A6" s="24" t="s">
        <v>56</v>
      </c>
      <c r="B6" s="31">
        <v>10648</v>
      </c>
      <c r="C6" s="3">
        <v>9636</v>
      </c>
      <c r="D6" s="33">
        <v>9437</v>
      </c>
      <c r="E6" s="33">
        <v>9176</v>
      </c>
      <c r="F6" s="33">
        <v>8848</v>
      </c>
    </row>
    <row r="7" spans="1:6" x14ac:dyDescent="0.2">
      <c r="A7" s="24" t="s">
        <v>55</v>
      </c>
      <c r="B7" s="31">
        <v>544701</v>
      </c>
      <c r="C7" s="3">
        <v>903317</v>
      </c>
      <c r="D7" s="33">
        <v>1016797</v>
      </c>
      <c r="E7" s="33">
        <v>749758</v>
      </c>
      <c r="F7" s="33">
        <v>652372</v>
      </c>
    </row>
    <row r="8" spans="1:6" x14ac:dyDescent="0.2">
      <c r="A8" s="24" t="s">
        <v>54</v>
      </c>
      <c r="B8" s="31">
        <v>25</v>
      </c>
      <c r="C8" s="3">
        <v>20</v>
      </c>
      <c r="D8" s="33">
        <v>23</v>
      </c>
      <c r="E8" s="33">
        <v>14</v>
      </c>
      <c r="F8" s="33">
        <v>6</v>
      </c>
    </row>
    <row r="9" spans="1:6" s="1" customFormat="1" x14ac:dyDescent="0.2">
      <c r="A9" s="35" t="s">
        <v>53</v>
      </c>
      <c r="B9" s="31"/>
      <c r="C9" s="3"/>
      <c r="D9" s="34"/>
      <c r="E9" s="34"/>
      <c r="F9" s="34"/>
    </row>
    <row r="10" spans="1:6" x14ac:dyDescent="0.2">
      <c r="A10" s="32" t="s">
        <v>52</v>
      </c>
      <c r="B10" s="31">
        <v>167</v>
      </c>
      <c r="C10" s="3">
        <v>165</v>
      </c>
      <c r="D10" s="33">
        <v>108</v>
      </c>
      <c r="E10" s="33">
        <v>103</v>
      </c>
      <c r="F10" s="33">
        <v>43</v>
      </c>
    </row>
    <row r="11" spans="1:6" x14ac:dyDescent="0.2">
      <c r="A11" s="32" t="s">
        <v>51</v>
      </c>
      <c r="B11" s="31">
        <v>219197</v>
      </c>
      <c r="C11" s="3">
        <v>112989</v>
      </c>
      <c r="D11" s="3">
        <v>111698</v>
      </c>
      <c r="E11" s="3">
        <v>77080</v>
      </c>
      <c r="F11" s="3">
        <v>35835</v>
      </c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705F-8AB0-4105-A358-769D1537AA39}">
  <dimension ref="A1:F38"/>
  <sheetViews>
    <sheetView workbookViewId="0"/>
  </sheetViews>
  <sheetFormatPr defaultRowHeight="11.25" x14ac:dyDescent="0.2"/>
  <cols>
    <col min="1" max="1" width="34.85546875" style="1" customWidth="1"/>
    <col min="2" max="6" width="10.7109375" style="6" customWidth="1"/>
    <col min="7" max="16384" width="9.140625" style="6"/>
  </cols>
  <sheetData>
    <row r="1" spans="1:6" x14ac:dyDescent="0.2">
      <c r="A1" s="13" t="s">
        <v>95</v>
      </c>
      <c r="B1" s="19"/>
      <c r="C1" s="19"/>
      <c r="D1" s="19"/>
      <c r="E1" s="19"/>
      <c r="F1" s="19"/>
    </row>
    <row r="2" spans="1:6" x14ac:dyDescent="0.2">
      <c r="A2" s="53" t="s">
        <v>30</v>
      </c>
      <c r="B2" s="18">
        <v>2000</v>
      </c>
      <c r="C2" s="17">
        <v>2007</v>
      </c>
      <c r="D2" s="17">
        <v>2008</v>
      </c>
      <c r="E2" s="17">
        <v>2009</v>
      </c>
      <c r="F2" s="17">
        <v>2010</v>
      </c>
    </row>
    <row r="3" spans="1:6" x14ac:dyDescent="0.2">
      <c r="A3" s="66" t="s">
        <v>94</v>
      </c>
      <c r="B3" s="66"/>
      <c r="C3" s="66"/>
      <c r="D3" s="66"/>
      <c r="E3" s="66"/>
      <c r="F3" s="66"/>
    </row>
    <row r="4" spans="1:6" x14ac:dyDescent="0.2">
      <c r="A4" s="45" t="s">
        <v>93</v>
      </c>
      <c r="B4" s="42">
        <v>5326.4</v>
      </c>
      <c r="C4" s="39">
        <v>5625.1</v>
      </c>
      <c r="D4" s="52">
        <v>5563.9</v>
      </c>
      <c r="E4" s="51">
        <v>5571.5</v>
      </c>
      <c r="F4" s="37">
        <v>4991.1000000000004</v>
      </c>
    </row>
    <row r="5" spans="1:6" x14ac:dyDescent="0.2">
      <c r="A5" s="45" t="s">
        <v>92</v>
      </c>
      <c r="B5" s="42">
        <v>779.8</v>
      </c>
      <c r="C5" s="39">
        <v>822.3</v>
      </c>
      <c r="D5" s="37">
        <v>808.8</v>
      </c>
      <c r="E5" s="37">
        <v>809.4</v>
      </c>
      <c r="F5" s="37">
        <v>597.20000000000005</v>
      </c>
    </row>
    <row r="6" spans="1:6" x14ac:dyDescent="0.2">
      <c r="A6" s="45" t="s">
        <v>91</v>
      </c>
      <c r="B6" s="50">
        <v>87880</v>
      </c>
      <c r="C6" s="3">
        <v>94880</v>
      </c>
      <c r="D6" s="33">
        <v>96334</v>
      </c>
      <c r="E6" s="33">
        <v>97111</v>
      </c>
      <c r="F6" s="49" t="s">
        <v>71</v>
      </c>
    </row>
    <row r="7" spans="1:6" x14ac:dyDescent="0.2">
      <c r="A7" s="45" t="s">
        <v>90</v>
      </c>
      <c r="B7" s="40">
        <v>349178</v>
      </c>
      <c r="C7" s="3">
        <v>338663</v>
      </c>
      <c r="D7" s="33">
        <v>341723</v>
      </c>
      <c r="E7" s="33">
        <v>338988</v>
      </c>
      <c r="F7" s="33">
        <v>337944</v>
      </c>
    </row>
    <row r="8" spans="1:6" x14ac:dyDescent="0.2">
      <c r="A8" s="45" t="s">
        <v>83</v>
      </c>
      <c r="B8" s="40">
        <v>326450</v>
      </c>
      <c r="C8" s="3">
        <v>321753</v>
      </c>
      <c r="D8" s="33">
        <v>321999</v>
      </c>
      <c r="E8" s="33">
        <v>322911</v>
      </c>
      <c r="F8" s="33">
        <v>321407</v>
      </c>
    </row>
    <row r="9" spans="1:6" x14ac:dyDescent="0.2">
      <c r="A9" s="45" t="s">
        <v>89</v>
      </c>
      <c r="B9" s="40">
        <v>3189446</v>
      </c>
      <c r="C9" s="3">
        <v>3664843</v>
      </c>
      <c r="D9" s="33">
        <v>3516794</v>
      </c>
      <c r="E9" s="33">
        <v>2937788</v>
      </c>
      <c r="F9" s="33">
        <v>3008785</v>
      </c>
    </row>
    <row r="10" spans="1:6" x14ac:dyDescent="0.2">
      <c r="A10" s="45" t="s">
        <v>80</v>
      </c>
      <c r="B10" s="40">
        <v>588747</v>
      </c>
      <c r="C10" s="3">
        <v>599500</v>
      </c>
      <c r="D10" s="33">
        <v>616047</v>
      </c>
      <c r="E10" s="33">
        <v>618577</v>
      </c>
      <c r="F10" s="33">
        <v>612704</v>
      </c>
    </row>
    <row r="11" spans="1:6" ht="22.5" x14ac:dyDescent="0.2">
      <c r="A11" s="45" t="s">
        <v>88</v>
      </c>
      <c r="B11" s="33">
        <v>1803</v>
      </c>
      <c r="C11" s="3">
        <v>1894</v>
      </c>
      <c r="D11" s="33">
        <v>1914</v>
      </c>
      <c r="E11" s="33">
        <v>1918</v>
      </c>
      <c r="F11" s="33">
        <v>1899</v>
      </c>
    </row>
    <row r="12" spans="1:6" x14ac:dyDescent="0.2">
      <c r="A12" s="67" t="s">
        <v>87</v>
      </c>
      <c r="B12" s="67"/>
      <c r="C12" s="67"/>
      <c r="D12" s="67"/>
      <c r="E12" s="67"/>
      <c r="F12" s="67"/>
    </row>
    <row r="13" spans="1:6" s="1" customFormat="1" x14ac:dyDescent="0.2">
      <c r="A13" s="45" t="s">
        <v>86</v>
      </c>
      <c r="B13" s="40">
        <v>282</v>
      </c>
      <c r="C13" s="3">
        <v>296</v>
      </c>
      <c r="D13" s="47">
        <v>301</v>
      </c>
      <c r="E13" s="1">
        <v>302</v>
      </c>
      <c r="F13" s="47">
        <v>302</v>
      </c>
    </row>
    <row r="14" spans="1:6" x14ac:dyDescent="0.2">
      <c r="A14" s="45" t="s">
        <v>85</v>
      </c>
      <c r="B14" s="42">
        <v>5608</v>
      </c>
      <c r="C14" s="39">
        <v>5875.6</v>
      </c>
      <c r="D14" s="48">
        <v>5917.3</v>
      </c>
      <c r="E14" s="48">
        <v>5932.8</v>
      </c>
      <c r="F14" s="48">
        <v>5943.1</v>
      </c>
    </row>
    <row r="15" spans="1:6" x14ac:dyDescent="0.2">
      <c r="A15" s="45" t="s">
        <v>84</v>
      </c>
      <c r="B15" s="40">
        <v>181999</v>
      </c>
      <c r="C15" s="3">
        <v>215478</v>
      </c>
      <c r="D15" s="44">
        <v>217635</v>
      </c>
      <c r="E15" s="47">
        <v>223226</v>
      </c>
      <c r="F15" s="44">
        <v>229444</v>
      </c>
    </row>
    <row r="16" spans="1:6" x14ac:dyDescent="0.2">
      <c r="A16" s="45" t="s">
        <v>83</v>
      </c>
      <c r="B16" s="40">
        <v>174041</v>
      </c>
      <c r="C16" s="3">
        <v>204585</v>
      </c>
      <c r="D16" s="44">
        <v>206347</v>
      </c>
      <c r="E16" s="44">
        <v>211716</v>
      </c>
      <c r="F16" s="44">
        <v>217240</v>
      </c>
    </row>
    <row r="17" spans="1:6" x14ac:dyDescent="0.2">
      <c r="A17" s="46" t="s">
        <v>82</v>
      </c>
      <c r="B17" s="3">
        <v>133707</v>
      </c>
      <c r="C17" s="33">
        <v>164069</v>
      </c>
      <c r="D17" s="33">
        <v>165889</v>
      </c>
      <c r="E17" s="33">
        <v>172030</v>
      </c>
      <c r="F17" s="33">
        <v>177165</v>
      </c>
    </row>
    <row r="18" spans="1:6" x14ac:dyDescent="0.2">
      <c r="A18" s="45" t="s">
        <v>81</v>
      </c>
      <c r="B18" s="40">
        <v>387733</v>
      </c>
      <c r="C18" s="3">
        <v>514052</v>
      </c>
      <c r="D18" s="44">
        <v>553670</v>
      </c>
      <c r="E18" s="33">
        <v>483519</v>
      </c>
      <c r="F18" s="44">
        <v>435446</v>
      </c>
    </row>
    <row r="19" spans="1:6" x14ac:dyDescent="0.2">
      <c r="A19" s="45" t="s">
        <v>80</v>
      </c>
      <c r="B19" s="40">
        <v>213166</v>
      </c>
      <c r="C19" s="3">
        <v>232361</v>
      </c>
      <c r="D19" s="44">
        <v>233882</v>
      </c>
      <c r="E19" s="44">
        <v>208974.2</v>
      </c>
      <c r="F19" s="44">
        <v>197825</v>
      </c>
    </row>
    <row r="20" spans="1:6" ht="22.5" x14ac:dyDescent="0.2">
      <c r="A20" s="45" t="s">
        <v>79</v>
      </c>
      <c r="B20" s="44">
        <v>1208</v>
      </c>
      <c r="C20" s="3">
        <v>1142</v>
      </c>
      <c r="D20" s="44">
        <v>1138</v>
      </c>
      <c r="E20" s="44">
        <v>1000</v>
      </c>
      <c r="F20" s="44">
        <v>922</v>
      </c>
    </row>
    <row r="21" spans="1:6" x14ac:dyDescent="0.2">
      <c r="A21" s="67" t="s">
        <v>78</v>
      </c>
      <c r="B21" s="67"/>
      <c r="C21" s="67"/>
      <c r="D21" s="67"/>
      <c r="E21" s="67"/>
      <c r="F21" s="67"/>
    </row>
    <row r="22" spans="1:6" ht="22.5" x14ac:dyDescent="0.2">
      <c r="A22" s="35" t="s">
        <v>77</v>
      </c>
      <c r="B22" s="33">
        <v>11</v>
      </c>
      <c r="C22" s="3">
        <v>7</v>
      </c>
      <c r="D22" s="33">
        <v>7</v>
      </c>
      <c r="E22" s="33">
        <v>7</v>
      </c>
      <c r="F22" s="33">
        <v>7</v>
      </c>
    </row>
    <row r="23" spans="1:6" x14ac:dyDescent="0.2">
      <c r="A23" s="35" t="s">
        <v>76</v>
      </c>
      <c r="B23" s="40">
        <v>54064</v>
      </c>
      <c r="C23" s="3">
        <v>53026</v>
      </c>
      <c r="D23" s="33">
        <v>53133</v>
      </c>
      <c r="E23" s="33">
        <v>53260</v>
      </c>
      <c r="F23" s="33">
        <v>53233</v>
      </c>
    </row>
    <row r="24" spans="1:6" x14ac:dyDescent="0.2">
      <c r="A24" s="35" t="s">
        <v>75</v>
      </c>
      <c r="B24" s="43" t="s">
        <v>71</v>
      </c>
      <c r="C24" s="33">
        <v>2225392</v>
      </c>
      <c r="D24" s="33">
        <v>2587277</v>
      </c>
      <c r="E24" s="33">
        <v>2222014</v>
      </c>
      <c r="F24" s="33">
        <v>2278149</v>
      </c>
    </row>
    <row r="25" spans="1:6" x14ac:dyDescent="0.2">
      <c r="A25" s="35" t="s">
        <v>72</v>
      </c>
      <c r="B25" s="43" t="s">
        <v>71</v>
      </c>
      <c r="C25" s="33">
        <v>1706586</v>
      </c>
      <c r="D25" s="33">
        <v>1930268</v>
      </c>
      <c r="E25" s="33">
        <v>1757864</v>
      </c>
      <c r="F25" s="33">
        <v>1786076</v>
      </c>
    </row>
    <row r="26" spans="1:6" x14ac:dyDescent="0.2">
      <c r="A26" s="35" t="s">
        <v>74</v>
      </c>
      <c r="B26" s="40">
        <v>48934</v>
      </c>
      <c r="C26" s="3">
        <v>48105</v>
      </c>
      <c r="D26" s="33">
        <v>48151</v>
      </c>
      <c r="E26" s="33">
        <v>48042</v>
      </c>
      <c r="F26" s="33">
        <v>47945</v>
      </c>
    </row>
    <row r="27" spans="1:6" x14ac:dyDescent="0.2">
      <c r="A27" s="35" t="s">
        <v>73</v>
      </c>
      <c r="B27" s="43" t="s">
        <v>71</v>
      </c>
      <c r="C27" s="33">
        <v>1766</v>
      </c>
      <c r="D27" s="33">
        <v>1717</v>
      </c>
      <c r="E27" s="33">
        <v>1607</v>
      </c>
      <c r="F27" s="33">
        <v>1572</v>
      </c>
    </row>
    <row r="28" spans="1:6" x14ac:dyDescent="0.2">
      <c r="A28" s="35" t="s">
        <v>72</v>
      </c>
      <c r="B28" s="43" t="s">
        <v>71</v>
      </c>
      <c r="C28" s="33">
        <v>1705</v>
      </c>
      <c r="D28" s="33">
        <v>1656</v>
      </c>
      <c r="E28" s="33">
        <v>1558</v>
      </c>
      <c r="F28" s="33">
        <v>1536</v>
      </c>
    </row>
    <row r="29" spans="1:6" x14ac:dyDescent="0.2">
      <c r="A29" s="65" t="s">
        <v>70</v>
      </c>
      <c r="B29" s="65"/>
      <c r="C29" s="65"/>
      <c r="D29" s="65"/>
      <c r="E29" s="65"/>
      <c r="F29" s="65"/>
    </row>
    <row r="30" spans="1:6" x14ac:dyDescent="0.2">
      <c r="A30" s="35" t="s">
        <v>69</v>
      </c>
      <c r="B30" s="40">
        <v>354</v>
      </c>
      <c r="C30" s="3">
        <v>357</v>
      </c>
      <c r="D30" s="33">
        <v>358</v>
      </c>
      <c r="E30" s="33">
        <v>358</v>
      </c>
      <c r="F30" s="33">
        <v>358</v>
      </c>
    </row>
    <row r="31" spans="1:6" s="1" customFormat="1" x14ac:dyDescent="0.2">
      <c r="A31" s="35" t="s">
        <v>68</v>
      </c>
      <c r="B31" s="42">
        <v>4848.2</v>
      </c>
      <c r="C31" s="39">
        <v>4925</v>
      </c>
      <c r="D31" s="37">
        <v>4929.6000000000004</v>
      </c>
      <c r="E31" s="38">
        <v>4888.8999999999996</v>
      </c>
      <c r="F31" s="41">
        <v>4916.8</v>
      </c>
    </row>
    <row r="32" spans="1:6" s="1" customFormat="1" ht="22.5" x14ac:dyDescent="0.2">
      <c r="A32" s="35" t="s">
        <v>67</v>
      </c>
      <c r="B32" s="33">
        <v>234784</v>
      </c>
      <c r="C32" s="3">
        <v>251970</v>
      </c>
      <c r="D32" s="33">
        <v>252826</v>
      </c>
      <c r="E32" s="33">
        <v>252858</v>
      </c>
      <c r="F32" s="34">
        <v>251602</v>
      </c>
    </row>
    <row r="33" spans="1:6" x14ac:dyDescent="0.2">
      <c r="A33" s="35" t="s">
        <v>66</v>
      </c>
      <c r="B33" s="40">
        <v>29144</v>
      </c>
      <c r="C33" s="3">
        <v>27317.599999999999</v>
      </c>
      <c r="D33" s="33">
        <v>25201</v>
      </c>
      <c r="E33" s="33">
        <v>24651</v>
      </c>
      <c r="F33" s="33">
        <v>23814</v>
      </c>
    </row>
    <row r="34" spans="1:6" x14ac:dyDescent="0.2">
      <c r="A34" s="35" t="s">
        <v>65</v>
      </c>
      <c r="B34" s="40">
        <v>18238</v>
      </c>
      <c r="C34" s="3">
        <v>18303</v>
      </c>
      <c r="D34" s="33">
        <v>17575</v>
      </c>
      <c r="E34" s="33">
        <v>17656</v>
      </c>
      <c r="F34" s="33">
        <v>16838</v>
      </c>
    </row>
    <row r="35" spans="1:6" x14ac:dyDescent="0.2">
      <c r="A35" s="65" t="s">
        <v>64</v>
      </c>
      <c r="B35" s="65"/>
      <c r="C35" s="65"/>
      <c r="D35" s="65"/>
      <c r="E35" s="65"/>
      <c r="F35" s="65"/>
    </row>
    <row r="36" spans="1:6" ht="22.5" x14ac:dyDescent="0.2">
      <c r="A36" s="35" t="s">
        <v>63</v>
      </c>
      <c r="B36" s="33">
        <v>51</v>
      </c>
      <c r="C36" s="3">
        <v>213</v>
      </c>
      <c r="D36" s="33">
        <v>226</v>
      </c>
      <c r="E36" s="33">
        <v>229</v>
      </c>
      <c r="F36" s="33">
        <v>229</v>
      </c>
    </row>
    <row r="37" spans="1:6" x14ac:dyDescent="0.2">
      <c r="A37" s="35" t="s">
        <v>62</v>
      </c>
      <c r="B37" s="39">
        <v>1394.6</v>
      </c>
      <c r="C37" s="39">
        <v>3220.9</v>
      </c>
      <c r="D37" s="37">
        <v>3379.1</v>
      </c>
      <c r="E37" s="38">
        <v>3373.1</v>
      </c>
      <c r="F37" s="37">
        <v>3455.4</v>
      </c>
    </row>
    <row r="38" spans="1:6" ht="22.5" x14ac:dyDescent="0.2">
      <c r="A38" s="35" t="s">
        <v>61</v>
      </c>
      <c r="B38" s="33">
        <v>115755</v>
      </c>
      <c r="C38" s="3">
        <v>180253</v>
      </c>
      <c r="D38" s="33">
        <v>186855</v>
      </c>
      <c r="E38" s="33">
        <v>189118</v>
      </c>
      <c r="F38" s="33">
        <v>188835</v>
      </c>
    </row>
  </sheetData>
  <mergeCells count="5">
    <mergeCell ref="A35:F35"/>
    <mergeCell ref="A3:F3"/>
    <mergeCell ref="A12:F12"/>
    <mergeCell ref="A21:F21"/>
    <mergeCell ref="A29:F29"/>
  </mergeCells>
  <pageMargins left="0.75" right="0.61" top="1" bottom="1" header="0.5" footer="0.5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5.3.1.</vt:lpstr>
      <vt:lpstr>5.3.2.</vt:lpstr>
      <vt:lpstr>5.3.3.</vt:lpstr>
      <vt:lpstr>5.3.4.</vt:lpstr>
      <vt:lpstr>5.3.5.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2025-02-14T11:53:03Z</dcterms:created>
  <dcterms:modified xsi:type="dcterms:W3CDTF">2025-02-14T11:59:21Z</dcterms:modified>
</cp:coreProperties>
</file>