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D37B0387-15A4-43C5-9C49-1F2FDAD0D0B1}" xr6:coauthVersionLast="36" xr6:coauthVersionMax="36" xr10:uidLastSave="{00000000-0000-0000-0000-000000000000}"/>
  <bookViews>
    <workbookView xWindow="0" yWindow="0" windowWidth="28800" windowHeight="13425" xr2:uid="{84FE4915-3E4D-4AFA-9822-004B525B38FB}"/>
  </bookViews>
  <sheets>
    <sheet name="Table of Contents" sheetId="8" r:id="rId1"/>
    <sheet name="2.1." sheetId="2" r:id="rId2"/>
    <sheet name="2.2." sheetId="3" r:id="rId3"/>
    <sheet name="2.3." sheetId="4" r:id="rId4"/>
    <sheet name="2.4." sheetId="5" r:id="rId5"/>
    <sheet name="2.5." sheetId="6" r:id="rId6"/>
    <sheet name="2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2" authorId="0" shapeId="0" xr:uid="{35E21020-9F30-44B8-9209-C8CBF4AB0BCD}">
      <text>
        <r>
          <rPr>
            <sz val="8"/>
            <color indexed="81"/>
            <rFont val="Tahoma"/>
            <family val="2"/>
            <charset val="238"/>
          </rPr>
          <t>Including data of persons with foreign or unknown residence and homeless people.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52640797-5309-4497-9777-402DF0F7D0C7}">
      <text>
        <r>
          <rPr>
            <sz val="8"/>
            <color indexed="81"/>
            <rFont val="Arial"/>
            <family val="2"/>
            <charset val="238"/>
          </rPr>
          <t>Including data of persons with foreign or unknown residence and homeless people.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4B9F75A7-3A7E-473C-9F33-07954F02DE6F}">
      <text>
        <r>
          <rPr>
            <sz val="8"/>
            <color indexed="81"/>
            <rFont val="Arial"/>
            <family val="2"/>
            <charset val="238"/>
          </rPr>
          <t>Including data of persons with foreign or unknown residence and homeless people.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06C5BD45-1A75-4D09-A56E-D4356BF9CA0C}">
      <text>
        <r>
          <rPr>
            <sz val="8"/>
            <color indexed="81"/>
            <rFont val="Arial"/>
            <family val="2"/>
            <charset val="238"/>
          </rPr>
          <t>Including data of persons with foreign or unknown residence and homeless people.</t>
        </r>
      </text>
    </comment>
  </commentList>
</comments>
</file>

<file path=xl/sharedStrings.xml><?xml version="1.0" encoding="utf-8"?>
<sst xmlns="http://schemas.openxmlformats.org/spreadsheetml/2006/main" count="266" uniqueCount="82">
  <si>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</si>
  <si>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</si>
  <si>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</si>
  <si>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</si>
  <si>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</si>
  <si>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</si>
  <si>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</si>
  <si>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</si>
  <si>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</si>
  <si>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</si>
  <si>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</si>
  <si>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</si>
  <si>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</si>
  <si>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</si>
  <si>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</si>
  <si>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</si>
  <si>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</si>
  <si>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</si>
  <si>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</si>
  <si>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</si>
  <si>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</si>
  <si>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</si>
  <si>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</si>
  <si>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</si>
  <si>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</si>
  <si>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</si>
  <si>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</si>
  <si>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</si>
  <si>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</si>
  <si>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</si>
  <si>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</si>
  <si>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</si>
  <si>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years old, %</t>
  </si>
  <si>
    <t>total</t>
  </si>
  <si>
    <t>females</t>
  </si>
  <si>
    <t>males</t>
  </si>
  <si>
    <t>60–</t>
  </si>
  <si>
    <t>40–59</t>
  </si>
  <si>
    <t>15–39</t>
  </si>
  <si>
    <t>0–14</t>
  </si>
  <si>
    <t>Population</t>
  </si>
  <si>
    <t>County, capital, region</t>
  </si>
  <si>
    <t>2.1. Population by sex and age-group, 1 January 2011</t>
  </si>
  <si>
    <t>Divorces</t>
  </si>
  <si>
    <t>Marriages</t>
  </si>
  <si>
    <t>Natural increase or decrease (–)</t>
  </si>
  <si>
    <t>Of which: deaths under 1 year</t>
  </si>
  <si>
    <t>Deaths</t>
  </si>
  <si>
    <t>Live births</t>
  </si>
  <si>
    <t>2.2. Main data of vital events, 2010</t>
  </si>
  <si>
    <t>per thousand inhabitants</t>
  </si>
  <si>
    <t>Deaths under 1 year of age per thousand liveborn</t>
  </si>
  <si>
    <t>2.3. Main indicators of vital events, 2010</t>
  </si>
  <si>
    <t>40–49</t>
  </si>
  <si>
    <t>35–39</t>
  </si>
  <si>
    <t>30–34</t>
  </si>
  <si>
    <t>25–29</t>
  </si>
  <si>
    <t>20–24</t>
  </si>
  <si>
    <t>15–19</t>
  </si>
  <si>
    <t>Total fertility rate</t>
  </si>
  <si>
    <t>Number of live births per thousand women aged</t>
  </si>
  <si>
    <t>2.4. Live birth rates by age of the mother, 2010</t>
  </si>
  <si>
    <t>digestive system</t>
  </si>
  <si>
    <t>respiratory system</t>
  </si>
  <si>
    <t>circulatory system</t>
  </si>
  <si>
    <t>Other causes of death</t>
  </si>
  <si>
    <t>External causes of morbidity and mortality</t>
  </si>
  <si>
    <t>Diseases of</t>
  </si>
  <si>
    <t>Neoplasms</t>
  </si>
  <si>
    <t>Certain infectious and parasitic diseases</t>
  </si>
  <si>
    <t>2.5. Deaths by main groups of causes of death, 2010</t>
  </si>
  <si>
    <t>–</t>
  </si>
  <si>
    <t>of which: to towns, %</t>
  </si>
  <si>
    <t>together</t>
  </si>
  <si>
    <t>to villages</t>
  </si>
  <si>
    <t>to towns</t>
  </si>
  <si>
    <t>Total of departures</t>
  </si>
  <si>
    <t>To other counties</t>
  </si>
  <si>
    <t>to Budapest</t>
  </si>
  <si>
    <t>Within the county</t>
  </si>
  <si>
    <t>2.6. Direction of  internal out-migration, 2010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</si>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</sst>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/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indent="1"/>
    </xf>
    <xf numFmtId="164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vertical="top" wrapText="1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wrapText="1" indent="1"/>
    </xf>
    <xf numFmtId="164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 indent="2"/>
    </xf>
    <xf numFmtId="0" fontId="3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 vertical="top" indent="2"/>
    </xf>
    <xf numFmtId="0" fontId="3" fillId="0" borderId="0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left" vertical="top" indent="2"/>
    </xf>
    <xf numFmtId="0" fontId="3" fillId="0" borderId="0" xfId="0" applyFont="1" applyFill="1" applyAlignment="1">
      <alignment horizontal="left" vertical="top"/>
    </xf>
    <xf numFmtId="165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Fill="1"/>
    <xf numFmtId="165" fontId="3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5" fontId="1" fillId="0" borderId="0" xfId="0" applyNumberFormat="1" applyFont="1" applyFill="1"/>
    <xf numFmtId="165" fontId="5" fillId="0" borderId="0" xfId="0" applyNumberFormat="1" applyFont="1" applyFill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 vertical="top"/>
    </xf>
    <xf numFmtId="2" fontId="1" fillId="0" borderId="0" xfId="0" applyNumberFormat="1" applyFont="1" applyFill="1"/>
    <xf numFmtId="2" fontId="3" fillId="0" borderId="0" xfId="0" applyNumberFormat="1" applyFont="1" applyFill="1"/>
    <xf numFmtId="165" fontId="3" fillId="0" borderId="0" xfId="0" applyNumberFormat="1" applyFont="1" applyFill="1"/>
    <xf numFmtId="2" fontId="3" fillId="0" borderId="0" xfId="0" applyNumberFormat="1" applyFont="1" applyFill="1" applyAlignment="1">
      <alignment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1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4F34-D5D5-4F36-A089-CA10E4C5AB14}">
  <dimension ref="A1:A7"/>
  <sheetViews>
    <sheetView tabSelected="1" workbookViewId="0"/>
  </sheetViews>
  <sheetFormatPr defaultRowHeight="12.75" x14ac:dyDescent="0.2"/>
  <cols>
    <col min="1" max="1" width="46.85546875" style="89" bestFit="1" customWidth="1"/>
    <col min="2" max="16384" width="9.140625" style="89"/>
  </cols>
  <sheetData>
    <row r="1" spans="1:1" x14ac:dyDescent="0.2">
      <c r="A1" s="88" t="s">
        <v>81</v>
      </c>
    </row>
    <row r="2" spans="1:1" x14ac:dyDescent="0.2">
      <c r="A2" s="90" t="s">
        <v>42</v>
      </c>
    </row>
    <row r="3" spans="1:1" x14ac:dyDescent="0.2">
      <c r="A3" s="90" t="s">
        <v>49</v>
      </c>
    </row>
    <row r="4" spans="1:1" x14ac:dyDescent="0.2">
      <c r="A4" s="90" t="s">
        <v>52</v>
      </c>
    </row>
    <row r="5" spans="1:1" x14ac:dyDescent="0.2">
      <c r="A5" s="90" t="s">
        <v>61</v>
      </c>
    </row>
    <row r="6" spans="1:1" x14ac:dyDescent="0.2">
      <c r="A6" s="90" t="s">
        <v>70</v>
      </c>
    </row>
    <row r="7" spans="1:1" x14ac:dyDescent="0.2">
      <c r="A7" s="90" t="s">
        <v>80</v>
      </c>
    </row>
  </sheetData>
  <hyperlinks>
    <hyperlink ref="A2" location="2.1.!A1" display="2.1. Population by sex and age-group, 1 January 2011" xr:uid="{5EB9E5B8-6F3D-4FDD-BD4B-4DE4EB796F6A}"/>
    <hyperlink ref="A3" location="2.2.!A1" display="2.2. Main data of vital events, 2010" xr:uid="{7E34A39F-B781-4E99-B681-01F87413FF03}"/>
    <hyperlink ref="A4" location="2.3.!A1" display="2.3. Main indicators of vital events, 2010" xr:uid="{88BBAE15-F3CF-4340-ADE9-30DC1D3E2ABD}"/>
    <hyperlink ref="A5" location="2.4.!A1" display="2.4. Live birth rates by age of the mother, 2010" xr:uid="{0F4DA925-6B6C-4880-96F4-BBF3DA865D2E}"/>
    <hyperlink ref="A6" location="2.5.!A1" display="2.5. Deaths by main groups of causes of death, 2010" xr:uid="{90730735-2C31-4804-862B-252106864563}"/>
    <hyperlink ref="A7" location="2.6.!A1" display="2.6. Direction of  internal out-migration, 2010" xr:uid="{8642350F-0BE1-45FF-952D-C6021E05BDD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D2308-5DBF-4AB2-84A1-DF54E0497DE2}">
  <dimension ref="A1:H35"/>
  <sheetViews>
    <sheetView zoomScaleNormal="100" workbookViewId="0"/>
  </sheetViews>
  <sheetFormatPr defaultRowHeight="11.25" x14ac:dyDescent="0.2"/>
  <cols>
    <col min="1" max="1" width="22" style="1" customWidth="1"/>
    <col min="2" max="4" width="9.7109375" style="1" customWidth="1"/>
    <col min="5" max="8" width="9.42578125" style="1" customWidth="1"/>
    <col min="9" max="16384" width="9.140625" style="1"/>
  </cols>
  <sheetData>
    <row r="1" spans="1:8" ht="12" thickBot="1" x14ac:dyDescent="0.25">
      <c r="A1" s="26" t="s">
        <v>42</v>
      </c>
      <c r="B1" s="25"/>
      <c r="C1" s="25"/>
      <c r="D1" s="25"/>
      <c r="E1" s="24"/>
      <c r="F1" s="24"/>
      <c r="G1" s="24"/>
      <c r="H1" s="24"/>
    </row>
    <row r="2" spans="1:8" x14ac:dyDescent="0.2">
      <c r="A2" s="68" t="s">
        <v>41</v>
      </c>
      <c r="B2" s="70" t="s">
        <v>40</v>
      </c>
      <c r="C2" s="71"/>
      <c r="D2" s="72"/>
      <c r="E2" s="23" t="s">
        <v>39</v>
      </c>
      <c r="F2" s="23" t="s">
        <v>38</v>
      </c>
      <c r="G2" s="23" t="s">
        <v>37</v>
      </c>
      <c r="H2" s="23" t="s">
        <v>36</v>
      </c>
    </row>
    <row r="3" spans="1:8" x14ac:dyDescent="0.2">
      <c r="A3" s="69"/>
      <c r="B3" s="22" t="s">
        <v>35</v>
      </c>
      <c r="C3" s="21" t="s">
        <v>34</v>
      </c>
      <c r="D3" s="20" t="s">
        <v>33</v>
      </c>
      <c r="E3" s="73" t="s">
        <v>32</v>
      </c>
      <c r="F3" s="74"/>
      <c r="G3" s="74"/>
      <c r="H3" s="74"/>
    </row>
    <row r="4" spans="1:8" x14ac:dyDescent="0.2">
      <c r="A4" s="19" t="s">
        <v>31</v>
      </c>
      <c r="B4" s="15">
        <v>792788</v>
      </c>
      <c r="C4" s="15">
        <v>940897</v>
      </c>
      <c r="D4" s="14">
        <f t="shared" ref="D4:D33" si="0">SUM(B4:C4)</f>
        <v>1733685</v>
      </c>
      <c r="E4" s="3">
        <v>12.859775564765224</v>
      </c>
      <c r="F4" s="18">
        <v>37.056674078624432</v>
      </c>
      <c r="G4" s="18">
        <v>25.145917510966527</v>
      </c>
      <c r="H4" s="18">
        <v>24.937632845643819</v>
      </c>
    </row>
    <row r="5" spans="1:8" x14ac:dyDescent="0.2">
      <c r="A5" s="17" t="s">
        <v>30</v>
      </c>
      <c r="B5" s="15">
        <v>596976</v>
      </c>
      <c r="C5" s="15">
        <v>640585</v>
      </c>
      <c r="D5" s="14">
        <f t="shared" si="0"/>
        <v>1237561</v>
      </c>
      <c r="E5" s="3">
        <v>16.606696558795889</v>
      </c>
      <c r="F5" s="2">
        <v>36.24411241142861</v>
      </c>
      <c r="G5" s="2">
        <v>26.828414922577554</v>
      </c>
      <c r="H5" s="2">
        <v>20.32077610719795</v>
      </c>
    </row>
    <row r="6" spans="1:8" x14ac:dyDescent="0.2">
      <c r="A6" s="12" t="s">
        <v>29</v>
      </c>
      <c r="B6" s="8">
        <v>1389764</v>
      </c>
      <c r="C6" s="8">
        <v>1581482</v>
      </c>
      <c r="D6" s="7">
        <f t="shared" si="0"/>
        <v>2971246</v>
      </c>
      <c r="E6" s="11">
        <v>14.420414869721323</v>
      </c>
      <c r="F6" s="10">
        <v>36.718232014447807</v>
      </c>
      <c r="G6" s="10">
        <v>25.846698657734834</v>
      </c>
      <c r="H6" s="10">
        <v>23.014654458096032</v>
      </c>
    </row>
    <row r="7" spans="1:8" x14ac:dyDescent="0.2">
      <c r="A7" s="16" t="s">
        <v>28</v>
      </c>
      <c r="B7" s="15">
        <v>206173</v>
      </c>
      <c r="C7" s="15">
        <v>219947</v>
      </c>
      <c r="D7" s="14">
        <f t="shared" si="0"/>
        <v>426120</v>
      </c>
      <c r="E7" s="3">
        <v>14.530179292218154</v>
      </c>
      <c r="F7" s="2">
        <v>35.833098657655121</v>
      </c>
      <c r="G7" s="2">
        <v>27.754623110860788</v>
      </c>
      <c r="H7" s="2">
        <v>21.882098939265934</v>
      </c>
    </row>
    <row r="8" spans="1:8" x14ac:dyDescent="0.2">
      <c r="A8" s="16" t="s">
        <v>27</v>
      </c>
      <c r="B8" s="15">
        <v>150600</v>
      </c>
      <c r="C8" s="15">
        <v>160811</v>
      </c>
      <c r="D8" s="14">
        <f t="shared" si="0"/>
        <v>311411</v>
      </c>
      <c r="E8" s="3">
        <v>14.573666312365329</v>
      </c>
      <c r="F8" s="2">
        <v>35.91491630032337</v>
      </c>
      <c r="G8" s="2">
        <v>27.659909251760535</v>
      </c>
      <c r="H8" s="2">
        <v>21.851508135550766</v>
      </c>
    </row>
    <row r="9" spans="1:8" x14ac:dyDescent="0.2">
      <c r="A9" s="16" t="s">
        <v>26</v>
      </c>
      <c r="B9" s="15">
        <v>172475</v>
      </c>
      <c r="C9" s="15">
        <v>184098</v>
      </c>
      <c r="D9" s="14">
        <f t="shared" si="0"/>
        <v>356573</v>
      </c>
      <c r="E9" s="3">
        <v>13.709675157681597</v>
      </c>
      <c r="F9" s="2">
        <v>35.005454703524947</v>
      </c>
      <c r="G9" s="2">
        <v>28.234330698061825</v>
      </c>
      <c r="H9" s="2">
        <v>23.050539440731633</v>
      </c>
    </row>
    <row r="10" spans="1:8" x14ac:dyDescent="0.2">
      <c r="A10" s="13" t="s">
        <v>25</v>
      </c>
      <c r="B10" s="8">
        <v>529248</v>
      </c>
      <c r="C10" s="8">
        <v>564856</v>
      </c>
      <c r="D10" s="7">
        <f t="shared" si="0"/>
        <v>1094104</v>
      </c>
      <c r="E10" s="11">
        <v>14.275151173928622</v>
      </c>
      <c r="F10" s="10">
        <v>35.586653553958307</v>
      </c>
      <c r="G10" s="10">
        <v>27.884003714454934</v>
      </c>
      <c r="H10" s="10">
        <v>22.254191557658139</v>
      </c>
    </row>
    <row r="11" spans="1:8" x14ac:dyDescent="0.2">
      <c r="A11" s="16" t="s">
        <v>24</v>
      </c>
      <c r="B11" s="15">
        <v>217447</v>
      </c>
      <c r="C11" s="15">
        <v>232520</v>
      </c>
      <c r="D11" s="14">
        <f t="shared" si="0"/>
        <v>449967</v>
      </c>
      <c r="E11" s="3">
        <v>14.412390241951076</v>
      </c>
      <c r="F11" s="2">
        <v>36.674467238708615</v>
      </c>
      <c r="G11" s="2">
        <v>27.054650674382792</v>
      </c>
      <c r="H11" s="2">
        <v>21.85849184495752</v>
      </c>
    </row>
    <row r="12" spans="1:8" x14ac:dyDescent="0.2">
      <c r="A12" s="16" t="s">
        <v>23</v>
      </c>
      <c r="B12" s="15">
        <v>123770</v>
      </c>
      <c r="C12" s="15">
        <v>133918</v>
      </c>
      <c r="D12" s="14">
        <f t="shared" si="0"/>
        <v>257688</v>
      </c>
      <c r="E12" s="3">
        <v>13.411179410760299</v>
      </c>
      <c r="F12" s="2">
        <v>34.142063270311382</v>
      </c>
      <c r="G12" s="2">
        <v>28.847288193474281</v>
      </c>
      <c r="H12" s="2">
        <v>23.599469125454036</v>
      </c>
    </row>
    <row r="13" spans="1:8" x14ac:dyDescent="0.2">
      <c r="A13" s="16" t="s">
        <v>22</v>
      </c>
      <c r="B13" s="15">
        <v>136659</v>
      </c>
      <c r="C13" s="15">
        <v>150384</v>
      </c>
      <c r="D13" s="14">
        <f t="shared" si="0"/>
        <v>287043</v>
      </c>
      <c r="E13" s="3">
        <v>12.76847022919911</v>
      </c>
      <c r="F13" s="2">
        <v>33.257038144110815</v>
      </c>
      <c r="G13" s="2">
        <v>29.220012332647027</v>
      </c>
      <c r="H13" s="2">
        <v>24.754479294043051</v>
      </c>
    </row>
    <row r="14" spans="1:8" x14ac:dyDescent="0.2">
      <c r="A14" s="13" t="s">
        <v>21</v>
      </c>
      <c r="B14" s="8">
        <v>477876</v>
      </c>
      <c r="C14" s="8">
        <v>516822</v>
      </c>
      <c r="D14" s="7">
        <f t="shared" si="0"/>
        <v>994698</v>
      </c>
      <c r="E14" s="11">
        <v>13.678624064791526</v>
      </c>
      <c r="F14" s="10">
        <v>35.032240941471684</v>
      </c>
      <c r="G14" s="10">
        <v>28.143919058850024</v>
      </c>
      <c r="H14" s="10">
        <v>23.145215934886771</v>
      </c>
    </row>
    <row r="15" spans="1:8" x14ac:dyDescent="0.2">
      <c r="A15" s="16" t="s">
        <v>20</v>
      </c>
      <c r="B15" s="15">
        <v>185656</v>
      </c>
      <c r="C15" s="15">
        <v>205799</v>
      </c>
      <c r="D15" s="14">
        <f t="shared" si="0"/>
        <v>391455</v>
      </c>
      <c r="E15" s="3">
        <v>13.971209973049264</v>
      </c>
      <c r="F15" s="2">
        <v>35.204301899324314</v>
      </c>
      <c r="G15" s="2">
        <v>27.944208146530254</v>
      </c>
      <c r="H15" s="2">
        <v>22.880279981096166</v>
      </c>
    </row>
    <row r="16" spans="1:8" x14ac:dyDescent="0.2">
      <c r="A16" s="16" t="s">
        <v>19</v>
      </c>
      <c r="B16" s="15">
        <v>151381</v>
      </c>
      <c r="C16" s="15">
        <v>166566</v>
      </c>
      <c r="D16" s="14">
        <f t="shared" si="0"/>
        <v>317947</v>
      </c>
      <c r="E16" s="3">
        <v>14.110213337443033</v>
      </c>
      <c r="F16" s="2">
        <v>33.267494267912582</v>
      </c>
      <c r="G16" s="2">
        <v>28.465121545414799</v>
      </c>
      <c r="H16" s="2">
        <v>24.15717084922959</v>
      </c>
    </row>
    <row r="17" spans="1:8" x14ac:dyDescent="0.2">
      <c r="A17" s="16" t="s">
        <v>18</v>
      </c>
      <c r="B17" s="15">
        <v>110734</v>
      </c>
      <c r="C17" s="15">
        <v>120449</v>
      </c>
      <c r="D17" s="14">
        <f t="shared" si="0"/>
        <v>231183</v>
      </c>
      <c r="E17" s="3">
        <v>13.925331879939268</v>
      </c>
      <c r="F17" s="2">
        <v>32.89861278727242</v>
      </c>
      <c r="G17" s="2">
        <v>28.978774390850536</v>
      </c>
      <c r="H17" s="2">
        <v>24.19728094193777</v>
      </c>
    </row>
    <row r="18" spans="1:8" x14ac:dyDescent="0.2">
      <c r="A18" s="13" t="s">
        <v>17</v>
      </c>
      <c r="B18" s="8">
        <v>447771</v>
      </c>
      <c r="C18" s="8">
        <v>492814</v>
      </c>
      <c r="D18" s="7">
        <f t="shared" si="0"/>
        <v>940585</v>
      </c>
      <c r="E18" s="11">
        <v>14.006921224557056</v>
      </c>
      <c r="F18" s="10">
        <v>33.982893624712283</v>
      </c>
      <c r="G18" s="10">
        <v>28.374575397226192</v>
      </c>
      <c r="H18" s="10">
        <v>23.635609753504468</v>
      </c>
    </row>
    <row r="19" spans="1:8" x14ac:dyDescent="0.2">
      <c r="A19" s="12" t="s">
        <v>16</v>
      </c>
      <c r="B19" s="8">
        <v>1454895</v>
      </c>
      <c r="C19" s="8">
        <v>1574492</v>
      </c>
      <c r="D19" s="7">
        <f t="shared" si="0"/>
        <v>3029387</v>
      </c>
      <c r="E19" s="11">
        <v>13.995999850794897</v>
      </c>
      <c r="F19" s="10">
        <v>34.906665936045805</v>
      </c>
      <c r="G19" s="10">
        <v>28.121662897477279</v>
      </c>
      <c r="H19" s="10">
        <v>22.975671315682018</v>
      </c>
    </row>
    <row r="20" spans="1:8" x14ac:dyDescent="0.2">
      <c r="A20" s="16" t="s">
        <v>15</v>
      </c>
      <c r="B20" s="15">
        <v>325677</v>
      </c>
      <c r="C20" s="15">
        <v>359116</v>
      </c>
      <c r="D20" s="14">
        <f t="shared" si="0"/>
        <v>684793</v>
      </c>
      <c r="E20" s="3">
        <v>16.159481770403612</v>
      </c>
      <c r="F20" s="2">
        <v>34.091908065649037</v>
      </c>
      <c r="G20" s="2">
        <v>27.405507941815994</v>
      </c>
      <c r="H20" s="2">
        <v>22.343102222131357</v>
      </c>
    </row>
    <row r="21" spans="1:8" x14ac:dyDescent="0.2">
      <c r="A21" s="16" t="s">
        <v>14</v>
      </c>
      <c r="B21" s="15">
        <v>144892</v>
      </c>
      <c r="C21" s="15">
        <v>163093</v>
      </c>
      <c r="D21" s="14">
        <f t="shared" si="0"/>
        <v>307985</v>
      </c>
      <c r="E21" s="3">
        <v>14.482198808383526</v>
      </c>
      <c r="F21" s="2">
        <v>33.687679594785457</v>
      </c>
      <c r="G21" s="2">
        <v>27.250353101612092</v>
      </c>
      <c r="H21" s="2">
        <v>24.579768495218921</v>
      </c>
    </row>
    <row r="22" spans="1:8" x14ac:dyDescent="0.2">
      <c r="A22" s="16" t="s">
        <v>13</v>
      </c>
      <c r="B22" s="15">
        <v>96693</v>
      </c>
      <c r="C22" s="15">
        <v>105226</v>
      </c>
      <c r="D22" s="14">
        <f t="shared" si="0"/>
        <v>201919</v>
      </c>
      <c r="E22" s="3">
        <v>14.451834646566198</v>
      </c>
      <c r="F22" s="2">
        <v>32.248574923607983</v>
      </c>
      <c r="G22" s="2">
        <v>28.630292344950202</v>
      </c>
      <c r="H22" s="2">
        <v>24.669298084875617</v>
      </c>
    </row>
    <row r="23" spans="1:8" x14ac:dyDescent="0.2">
      <c r="A23" s="13" t="s">
        <v>12</v>
      </c>
      <c r="B23" s="8">
        <v>567262</v>
      </c>
      <c r="C23" s="8">
        <v>627435</v>
      </c>
      <c r="D23" s="7">
        <f t="shared" si="0"/>
        <v>1194697</v>
      </c>
      <c r="E23" s="11">
        <v>15.438475194965754</v>
      </c>
      <c r="F23" s="10">
        <v>33.676153869977071</v>
      </c>
      <c r="G23" s="10">
        <v>27.572514202345864</v>
      </c>
      <c r="H23" s="10">
        <v>23.312856732711307</v>
      </c>
    </row>
    <row r="24" spans="1:8" x14ac:dyDescent="0.2">
      <c r="A24" s="16" t="s">
        <v>11</v>
      </c>
      <c r="B24" s="15">
        <v>258294</v>
      </c>
      <c r="C24" s="15">
        <v>281380</v>
      </c>
      <c r="D24" s="14">
        <f t="shared" si="0"/>
        <v>539674</v>
      </c>
      <c r="E24" s="3">
        <v>15.612202922505066</v>
      </c>
      <c r="F24" s="2">
        <v>36.655277074678416</v>
      </c>
      <c r="G24" s="2">
        <v>26.898831516804588</v>
      </c>
      <c r="H24" s="2">
        <v>20.833688486011926</v>
      </c>
    </row>
    <row r="25" spans="1:8" x14ac:dyDescent="0.2">
      <c r="A25" s="16" t="s">
        <v>10</v>
      </c>
      <c r="B25" s="15">
        <v>185848</v>
      </c>
      <c r="C25" s="15">
        <v>200904</v>
      </c>
      <c r="D25" s="14">
        <f t="shared" si="0"/>
        <v>386752</v>
      </c>
      <c r="E25" s="3">
        <v>14.919638424623532</v>
      </c>
      <c r="F25" s="2">
        <v>33.697563296375968</v>
      </c>
      <c r="G25" s="2">
        <v>27.456354459705445</v>
      </c>
      <c r="H25" s="2">
        <v>23.926443819295052</v>
      </c>
    </row>
    <row r="26" spans="1:8" x14ac:dyDescent="0.2">
      <c r="A26" s="16" t="s">
        <v>9</v>
      </c>
      <c r="B26" s="15">
        <v>265853</v>
      </c>
      <c r="C26" s="15">
        <v>289643</v>
      </c>
      <c r="D26" s="14">
        <f t="shared" si="0"/>
        <v>555496</v>
      </c>
      <c r="E26" s="3">
        <v>17.257910047957143</v>
      </c>
      <c r="F26" s="2">
        <v>35.827980759537418</v>
      </c>
      <c r="G26" s="2">
        <v>27.45528320635972</v>
      </c>
      <c r="H26" s="2">
        <v>19.458825986145715</v>
      </c>
    </row>
    <row r="27" spans="1:8" x14ac:dyDescent="0.2">
      <c r="A27" s="13" t="s">
        <v>8</v>
      </c>
      <c r="B27" s="8">
        <v>709995</v>
      </c>
      <c r="C27" s="8">
        <v>771927</v>
      </c>
      <c r="D27" s="7">
        <f t="shared" si="0"/>
        <v>1481922</v>
      </c>
      <c r="E27" s="11">
        <v>16.048348023715146</v>
      </c>
      <c r="F27" s="10">
        <v>35.573262290457933</v>
      </c>
      <c r="G27" s="10">
        <v>27.252918844581565</v>
      </c>
      <c r="H27" s="10">
        <v>21.125470841245356</v>
      </c>
    </row>
    <row r="28" spans="1:8" x14ac:dyDescent="0.2">
      <c r="A28" s="16" t="s">
        <v>7</v>
      </c>
      <c r="B28" s="15">
        <v>249858</v>
      </c>
      <c r="C28" s="15">
        <v>274983</v>
      </c>
      <c r="D28" s="14">
        <f t="shared" si="0"/>
        <v>524841</v>
      </c>
      <c r="E28" s="3">
        <v>14.454472878452712</v>
      </c>
      <c r="F28" s="2">
        <v>34.296291638801087</v>
      </c>
      <c r="G28" s="2">
        <v>27.664568888482417</v>
      </c>
      <c r="H28" s="2">
        <v>23.584666594263787</v>
      </c>
    </row>
    <row r="29" spans="1:8" x14ac:dyDescent="0.2">
      <c r="A29" s="16" t="s">
        <v>6</v>
      </c>
      <c r="B29" s="15">
        <v>172739</v>
      </c>
      <c r="C29" s="15">
        <v>189063</v>
      </c>
      <c r="D29" s="14">
        <f t="shared" si="0"/>
        <v>361802</v>
      </c>
      <c r="E29" s="3">
        <v>13.526459223553214</v>
      </c>
      <c r="F29" s="2">
        <v>32.707392441169482</v>
      </c>
      <c r="G29" s="2">
        <v>28.102387493712026</v>
      </c>
      <c r="H29" s="2">
        <v>25.663760841565274</v>
      </c>
    </row>
    <row r="30" spans="1:8" x14ac:dyDescent="0.2">
      <c r="A30" s="16" t="s">
        <v>5</v>
      </c>
      <c r="B30" s="15">
        <v>199388</v>
      </c>
      <c r="C30" s="15">
        <v>222439</v>
      </c>
      <c r="D30" s="14">
        <f t="shared" si="0"/>
        <v>421827</v>
      </c>
      <c r="E30" s="3">
        <v>13.674326204818563</v>
      </c>
      <c r="F30" s="2">
        <v>35.882719693144345</v>
      </c>
      <c r="G30" s="2">
        <v>26.744850377050305</v>
      </c>
      <c r="H30" s="2">
        <v>23.698103724986783</v>
      </c>
    </row>
    <row r="31" spans="1:8" x14ac:dyDescent="0.2">
      <c r="A31" s="13" t="s">
        <v>4</v>
      </c>
      <c r="B31" s="8">
        <v>621985</v>
      </c>
      <c r="C31" s="8">
        <v>686485</v>
      </c>
      <c r="D31" s="7">
        <f t="shared" si="0"/>
        <v>1308470</v>
      </c>
      <c r="E31" s="11">
        <v>13.946364838322623</v>
      </c>
      <c r="F31" s="10">
        <v>34.368384449012964</v>
      </c>
      <c r="G31" s="10">
        <v>27.489128524154165</v>
      </c>
      <c r="H31" s="10">
        <v>24.196122188510245</v>
      </c>
    </row>
    <row r="32" spans="1:8" x14ac:dyDescent="0.2">
      <c r="A32" s="12" t="s">
        <v>3</v>
      </c>
      <c r="B32" s="8">
        <v>1899242</v>
      </c>
      <c r="C32" s="8">
        <v>2085847</v>
      </c>
      <c r="D32" s="7">
        <f t="shared" si="0"/>
        <v>3985089</v>
      </c>
      <c r="E32" s="11">
        <v>15.175344891920858</v>
      </c>
      <c r="F32" s="10">
        <v>34.608913376840519</v>
      </c>
      <c r="G32" s="10">
        <v>27.426288346383231</v>
      </c>
      <c r="H32" s="10">
        <v>22.789453384855396</v>
      </c>
    </row>
    <row r="33" spans="1:8" x14ac:dyDescent="0.2">
      <c r="A33" s="9" t="s">
        <v>2</v>
      </c>
      <c r="B33" s="8">
        <v>4743901</v>
      </c>
      <c r="C33" s="8">
        <v>5241821</v>
      </c>
      <c r="D33" s="7">
        <f t="shared" si="0"/>
        <v>9985722</v>
      </c>
      <c r="E33" s="6">
        <v>14.592935793726284</v>
      </c>
      <c r="F33" s="6">
        <v>35.326869704564182</v>
      </c>
      <c r="G33" s="6">
        <v>27.167239384393039</v>
      </c>
      <c r="H33" s="6">
        <v>22.912955117316507</v>
      </c>
    </row>
    <row r="34" spans="1:8" x14ac:dyDescent="0.2">
      <c r="A34" s="1" t="s">
        <v>1</v>
      </c>
    </row>
    <row r="35" spans="1:8" x14ac:dyDescent="0.2">
      <c r="A35" s="5" t="s">
        <v>0</v>
      </c>
      <c r="B35" s="4">
        <v>3951113</v>
      </c>
      <c r="C35" s="4">
        <v>4300924</v>
      </c>
      <c r="D35" s="4">
        <f>SUM(B35:C35)</f>
        <v>8252037</v>
      </c>
      <c r="E35" s="3">
        <v>14.957058481439189</v>
      </c>
      <c r="F35" s="2">
        <v>34.963452054323071</v>
      </c>
      <c r="G35" s="2">
        <v>27.591902459962309</v>
      </c>
      <c r="H35" s="2">
        <v>22.487587004275429</v>
      </c>
    </row>
  </sheetData>
  <mergeCells count="3">
    <mergeCell ref="A2:A3"/>
    <mergeCell ref="B2:D2"/>
    <mergeCell ref="E3:H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64 | NÉPESSÉG, NÉPMOZGALOM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FF97F-47DC-4219-B3CE-ECD5907FD53C}">
  <dimension ref="A1:G34"/>
  <sheetViews>
    <sheetView workbookViewId="0"/>
  </sheetViews>
  <sheetFormatPr defaultRowHeight="11.25" x14ac:dyDescent="0.2"/>
  <cols>
    <col min="1" max="1" width="22.28515625" style="1" customWidth="1"/>
    <col min="2" max="4" width="10.85546875" style="1" customWidth="1"/>
    <col min="5" max="5" width="11.140625" style="1" customWidth="1"/>
    <col min="6" max="6" width="11.28515625" style="1" customWidth="1"/>
    <col min="7" max="7" width="10.85546875" style="1" customWidth="1"/>
    <col min="8" max="16384" width="9.140625" style="1"/>
  </cols>
  <sheetData>
    <row r="1" spans="1:7" ht="12" thickBot="1" x14ac:dyDescent="0.25">
      <c r="A1" s="33" t="s">
        <v>49</v>
      </c>
      <c r="B1" s="32"/>
      <c r="C1" s="32"/>
      <c r="D1" s="32"/>
      <c r="E1" s="30"/>
      <c r="F1" s="31"/>
      <c r="G1" s="30"/>
    </row>
    <row r="2" spans="1:7" ht="33.75" x14ac:dyDescent="0.2">
      <c r="A2" s="29" t="s">
        <v>41</v>
      </c>
      <c r="B2" s="28" t="s">
        <v>48</v>
      </c>
      <c r="C2" s="27" t="s">
        <v>47</v>
      </c>
      <c r="D2" s="28" t="s">
        <v>46</v>
      </c>
      <c r="E2" s="27" t="s">
        <v>45</v>
      </c>
      <c r="F2" s="28" t="s">
        <v>44</v>
      </c>
      <c r="G2" s="27" t="s">
        <v>43</v>
      </c>
    </row>
    <row r="3" spans="1:7" x14ac:dyDescent="0.2">
      <c r="A3" s="19" t="s">
        <v>31</v>
      </c>
      <c r="B3" s="15">
        <v>16458</v>
      </c>
      <c r="C3" s="15">
        <v>21961</v>
      </c>
      <c r="D3" s="15">
        <v>62</v>
      </c>
      <c r="E3" s="15">
        <v>-5503</v>
      </c>
      <c r="F3" s="15">
        <v>7676</v>
      </c>
      <c r="G3" s="15">
        <v>4234</v>
      </c>
    </row>
    <row r="4" spans="1:7" x14ac:dyDescent="0.2">
      <c r="A4" s="17" t="s">
        <v>30</v>
      </c>
      <c r="B4" s="15">
        <v>12427</v>
      </c>
      <c r="C4" s="15">
        <v>13646</v>
      </c>
      <c r="D4" s="15">
        <v>63</v>
      </c>
      <c r="E4" s="15">
        <v>-1219</v>
      </c>
      <c r="F4" s="15">
        <v>4306</v>
      </c>
      <c r="G4" s="15">
        <v>2913</v>
      </c>
    </row>
    <row r="5" spans="1:7" x14ac:dyDescent="0.2">
      <c r="A5" s="12" t="s">
        <v>29</v>
      </c>
      <c r="B5" s="8">
        <v>28885</v>
      </c>
      <c r="C5" s="8">
        <v>35607</v>
      </c>
      <c r="D5" s="8">
        <v>125</v>
      </c>
      <c r="E5" s="8">
        <v>-6722</v>
      </c>
      <c r="F5" s="8">
        <v>11982</v>
      </c>
      <c r="G5" s="8">
        <v>7147</v>
      </c>
    </row>
    <row r="6" spans="1:7" x14ac:dyDescent="0.2">
      <c r="A6" s="17" t="s">
        <v>28</v>
      </c>
      <c r="B6" s="15">
        <v>3762</v>
      </c>
      <c r="C6" s="15">
        <v>5348</v>
      </c>
      <c r="D6" s="15">
        <v>13</v>
      </c>
      <c r="E6" s="15">
        <v>-1586</v>
      </c>
      <c r="F6" s="15">
        <v>1501</v>
      </c>
      <c r="G6" s="15">
        <v>969</v>
      </c>
    </row>
    <row r="7" spans="1:7" x14ac:dyDescent="0.2">
      <c r="A7" s="17" t="s">
        <v>27</v>
      </c>
      <c r="B7" s="15">
        <v>2801</v>
      </c>
      <c r="C7" s="15">
        <v>3959</v>
      </c>
      <c r="D7" s="15">
        <v>13</v>
      </c>
      <c r="E7" s="15">
        <v>-1158</v>
      </c>
      <c r="F7" s="15">
        <v>1188</v>
      </c>
      <c r="G7" s="15">
        <v>790</v>
      </c>
    </row>
    <row r="8" spans="1:7" x14ac:dyDescent="0.2">
      <c r="A8" s="17" t="s">
        <v>26</v>
      </c>
      <c r="B8" s="15">
        <v>2945</v>
      </c>
      <c r="C8" s="15">
        <v>4469</v>
      </c>
      <c r="D8" s="15">
        <v>17</v>
      </c>
      <c r="E8" s="15">
        <v>-1524</v>
      </c>
      <c r="F8" s="15">
        <v>1216</v>
      </c>
      <c r="G8" s="15">
        <v>743</v>
      </c>
    </row>
    <row r="9" spans="1:7" x14ac:dyDescent="0.2">
      <c r="A9" s="13" t="s">
        <v>25</v>
      </c>
      <c r="B9" s="8">
        <v>9508</v>
      </c>
      <c r="C9" s="8">
        <v>13776</v>
      </c>
      <c r="D9" s="8">
        <v>43</v>
      </c>
      <c r="E9" s="8">
        <v>-4268</v>
      </c>
      <c r="F9" s="8">
        <v>3905</v>
      </c>
      <c r="G9" s="8">
        <v>2502</v>
      </c>
    </row>
    <row r="10" spans="1:7" x14ac:dyDescent="0.2">
      <c r="A10" s="17" t="s">
        <v>24</v>
      </c>
      <c r="B10" s="15">
        <v>3986</v>
      </c>
      <c r="C10" s="15">
        <v>5440</v>
      </c>
      <c r="D10" s="15">
        <v>22</v>
      </c>
      <c r="E10" s="15">
        <v>-1454</v>
      </c>
      <c r="F10" s="15">
        <v>1732</v>
      </c>
      <c r="G10" s="15">
        <v>1110</v>
      </c>
    </row>
    <row r="11" spans="1:7" x14ac:dyDescent="0.2">
      <c r="A11" s="17" t="s">
        <v>23</v>
      </c>
      <c r="B11" s="15">
        <v>2018</v>
      </c>
      <c r="C11" s="15">
        <v>3588</v>
      </c>
      <c r="D11" s="15">
        <v>15</v>
      </c>
      <c r="E11" s="15">
        <v>-1570</v>
      </c>
      <c r="F11" s="15">
        <v>807</v>
      </c>
      <c r="G11" s="15">
        <v>577</v>
      </c>
    </row>
    <row r="12" spans="1:7" x14ac:dyDescent="0.2">
      <c r="A12" s="17" t="s">
        <v>22</v>
      </c>
      <c r="B12" s="15">
        <v>2154</v>
      </c>
      <c r="C12" s="15">
        <v>3969</v>
      </c>
      <c r="D12" s="15">
        <v>7</v>
      </c>
      <c r="E12" s="15">
        <v>-1815</v>
      </c>
      <c r="F12" s="15">
        <v>856</v>
      </c>
      <c r="G12" s="15">
        <v>623</v>
      </c>
    </row>
    <row r="13" spans="1:7" x14ac:dyDescent="0.2">
      <c r="A13" s="13" t="s">
        <v>21</v>
      </c>
      <c r="B13" s="8">
        <v>8158</v>
      </c>
      <c r="C13" s="8">
        <v>12997</v>
      </c>
      <c r="D13" s="8">
        <v>44</v>
      </c>
      <c r="E13" s="8">
        <v>-4839</v>
      </c>
      <c r="F13" s="8">
        <v>3395</v>
      </c>
      <c r="G13" s="8">
        <v>2310</v>
      </c>
    </row>
    <row r="14" spans="1:7" x14ac:dyDescent="0.2">
      <c r="A14" s="17" t="s">
        <v>20</v>
      </c>
      <c r="B14" s="15">
        <v>3367</v>
      </c>
      <c r="C14" s="15">
        <v>5291</v>
      </c>
      <c r="D14" s="15">
        <v>21</v>
      </c>
      <c r="E14" s="15">
        <v>-1924</v>
      </c>
      <c r="F14" s="15">
        <v>1322</v>
      </c>
      <c r="G14" s="15">
        <v>910</v>
      </c>
    </row>
    <row r="15" spans="1:7" x14ac:dyDescent="0.2">
      <c r="A15" s="17" t="s">
        <v>19</v>
      </c>
      <c r="B15" s="15">
        <v>2559</v>
      </c>
      <c r="C15" s="15">
        <v>4665</v>
      </c>
      <c r="D15" s="15">
        <v>15</v>
      </c>
      <c r="E15" s="15">
        <v>-2106</v>
      </c>
      <c r="F15" s="15">
        <v>995</v>
      </c>
      <c r="G15" s="15">
        <v>735</v>
      </c>
    </row>
    <row r="16" spans="1:7" x14ac:dyDescent="0.2">
      <c r="A16" s="17" t="s">
        <v>18</v>
      </c>
      <c r="B16" s="15">
        <v>1857</v>
      </c>
      <c r="C16" s="15">
        <v>3232</v>
      </c>
      <c r="D16" s="15">
        <v>11</v>
      </c>
      <c r="E16" s="15">
        <v>-1375</v>
      </c>
      <c r="F16" s="15">
        <v>778</v>
      </c>
      <c r="G16" s="15">
        <v>566</v>
      </c>
    </row>
    <row r="17" spans="1:7" x14ac:dyDescent="0.2">
      <c r="A17" s="13" t="s">
        <v>17</v>
      </c>
      <c r="B17" s="8">
        <v>7783</v>
      </c>
      <c r="C17" s="8">
        <v>13188</v>
      </c>
      <c r="D17" s="8">
        <v>47</v>
      </c>
      <c r="E17" s="8">
        <v>-5405</v>
      </c>
      <c r="F17" s="8">
        <v>3095</v>
      </c>
      <c r="G17" s="8">
        <v>2211</v>
      </c>
    </row>
    <row r="18" spans="1:7" x14ac:dyDescent="0.2">
      <c r="A18" s="12" t="s">
        <v>16</v>
      </c>
      <c r="B18" s="8">
        <v>25449</v>
      </c>
      <c r="C18" s="8">
        <v>39961</v>
      </c>
      <c r="D18" s="8">
        <v>134</v>
      </c>
      <c r="E18" s="8">
        <v>-14512</v>
      </c>
      <c r="F18" s="8">
        <v>10395</v>
      </c>
      <c r="G18" s="8">
        <v>7023</v>
      </c>
    </row>
    <row r="19" spans="1:7" x14ac:dyDescent="0.2">
      <c r="A19" s="17" t="s">
        <v>15</v>
      </c>
      <c r="B19" s="15">
        <v>6686</v>
      </c>
      <c r="C19" s="15">
        <v>9877</v>
      </c>
      <c r="D19" s="15">
        <v>43</v>
      </c>
      <c r="E19" s="15">
        <v>-3191</v>
      </c>
      <c r="F19" s="15">
        <v>2221</v>
      </c>
      <c r="G19" s="15">
        <v>1762</v>
      </c>
    </row>
    <row r="20" spans="1:7" x14ac:dyDescent="0.2">
      <c r="A20" s="17" t="s">
        <v>14</v>
      </c>
      <c r="B20" s="15">
        <v>2658</v>
      </c>
      <c r="C20" s="15">
        <v>4578</v>
      </c>
      <c r="D20" s="15">
        <v>10</v>
      </c>
      <c r="E20" s="15">
        <v>-1920</v>
      </c>
      <c r="F20" s="15">
        <v>940</v>
      </c>
      <c r="G20" s="15">
        <v>675</v>
      </c>
    </row>
    <row r="21" spans="1:7" x14ac:dyDescent="0.2">
      <c r="A21" s="17" t="s">
        <v>13</v>
      </c>
      <c r="B21" s="15">
        <v>1668</v>
      </c>
      <c r="C21" s="15">
        <v>3016</v>
      </c>
      <c r="D21" s="15">
        <v>8</v>
      </c>
      <c r="E21" s="15">
        <v>-1348</v>
      </c>
      <c r="F21" s="15">
        <v>671</v>
      </c>
      <c r="G21" s="15">
        <v>511</v>
      </c>
    </row>
    <row r="22" spans="1:7" x14ac:dyDescent="0.2">
      <c r="A22" s="13" t="s">
        <v>12</v>
      </c>
      <c r="B22" s="8">
        <v>11012</v>
      </c>
      <c r="C22" s="8">
        <v>17471</v>
      </c>
      <c r="D22" s="8">
        <v>61</v>
      </c>
      <c r="E22" s="8">
        <v>-6459</v>
      </c>
      <c r="F22" s="8">
        <v>3832</v>
      </c>
      <c r="G22" s="8">
        <v>2948</v>
      </c>
    </row>
    <row r="23" spans="1:7" x14ac:dyDescent="0.2">
      <c r="A23" s="17" t="s">
        <v>11</v>
      </c>
      <c r="B23" s="15">
        <v>4942</v>
      </c>
      <c r="C23" s="15">
        <v>6383</v>
      </c>
      <c r="D23" s="15">
        <v>29</v>
      </c>
      <c r="E23" s="15">
        <v>-1441</v>
      </c>
      <c r="F23" s="15">
        <v>1797</v>
      </c>
      <c r="G23" s="15">
        <v>1298</v>
      </c>
    </row>
    <row r="24" spans="1:7" x14ac:dyDescent="0.2">
      <c r="A24" s="17" t="s">
        <v>10</v>
      </c>
      <c r="B24" s="15">
        <v>3319</v>
      </c>
      <c r="C24" s="15">
        <v>5515</v>
      </c>
      <c r="D24" s="15">
        <v>29</v>
      </c>
      <c r="E24" s="15">
        <v>-2196</v>
      </c>
      <c r="F24" s="15">
        <v>1158</v>
      </c>
      <c r="G24" s="15">
        <v>952</v>
      </c>
    </row>
    <row r="25" spans="1:7" x14ac:dyDescent="0.2">
      <c r="A25" s="17" t="s">
        <v>9</v>
      </c>
      <c r="B25" s="15">
        <v>5329</v>
      </c>
      <c r="C25" s="15">
        <v>6813</v>
      </c>
      <c r="D25" s="15">
        <v>40</v>
      </c>
      <c r="E25" s="15">
        <v>-1484</v>
      </c>
      <c r="F25" s="15">
        <v>1813</v>
      </c>
      <c r="G25" s="15">
        <v>1248</v>
      </c>
    </row>
    <row r="26" spans="1:7" x14ac:dyDescent="0.2">
      <c r="A26" s="13" t="s">
        <v>8</v>
      </c>
      <c r="B26" s="8">
        <v>13590</v>
      </c>
      <c r="C26" s="8">
        <v>18711</v>
      </c>
      <c r="D26" s="8">
        <v>98</v>
      </c>
      <c r="E26" s="8">
        <v>-5121</v>
      </c>
      <c r="F26" s="8">
        <v>4768</v>
      </c>
      <c r="G26" s="8">
        <v>3498</v>
      </c>
    </row>
    <row r="27" spans="1:7" x14ac:dyDescent="0.2">
      <c r="A27" s="17" t="s">
        <v>7</v>
      </c>
      <c r="B27" s="15">
        <v>4480</v>
      </c>
      <c r="C27" s="15">
        <v>7211</v>
      </c>
      <c r="D27" s="15">
        <v>27</v>
      </c>
      <c r="E27" s="15">
        <v>-2731</v>
      </c>
      <c r="F27" s="15">
        <v>1668</v>
      </c>
      <c r="G27" s="15">
        <v>1272</v>
      </c>
    </row>
    <row r="28" spans="1:7" x14ac:dyDescent="0.2">
      <c r="A28" s="17" t="s">
        <v>6</v>
      </c>
      <c r="B28" s="15">
        <v>2582</v>
      </c>
      <c r="C28" s="15">
        <v>5536</v>
      </c>
      <c r="D28" s="15">
        <v>12</v>
      </c>
      <c r="E28" s="15">
        <v>-2954</v>
      </c>
      <c r="F28" s="15">
        <v>1022</v>
      </c>
      <c r="G28" s="15">
        <v>788</v>
      </c>
    </row>
    <row r="29" spans="1:7" x14ac:dyDescent="0.2">
      <c r="A29" s="17" t="s">
        <v>5</v>
      </c>
      <c r="B29" s="15">
        <v>3394</v>
      </c>
      <c r="C29" s="15">
        <v>5377</v>
      </c>
      <c r="D29" s="15">
        <v>15</v>
      </c>
      <c r="E29" s="15">
        <v>-1983</v>
      </c>
      <c r="F29" s="15">
        <v>1396</v>
      </c>
      <c r="G29" s="15">
        <v>1010</v>
      </c>
    </row>
    <row r="30" spans="1:7" x14ac:dyDescent="0.2">
      <c r="A30" s="13" t="s">
        <v>4</v>
      </c>
      <c r="B30" s="8">
        <v>10456</v>
      </c>
      <c r="C30" s="8">
        <v>18124</v>
      </c>
      <c r="D30" s="8">
        <v>54</v>
      </c>
      <c r="E30" s="8">
        <v>-7668</v>
      </c>
      <c r="F30" s="8">
        <v>4086</v>
      </c>
      <c r="G30" s="8">
        <v>3070</v>
      </c>
    </row>
    <row r="31" spans="1:7" x14ac:dyDescent="0.2">
      <c r="A31" s="12" t="s">
        <v>3</v>
      </c>
      <c r="B31" s="8">
        <v>35058</v>
      </c>
      <c r="C31" s="8">
        <v>54306</v>
      </c>
      <c r="D31" s="8">
        <v>213</v>
      </c>
      <c r="E31" s="8">
        <v>-19248</v>
      </c>
      <c r="F31" s="8">
        <v>12686</v>
      </c>
      <c r="G31" s="8">
        <v>9516</v>
      </c>
    </row>
    <row r="32" spans="1:7" x14ac:dyDescent="0.2">
      <c r="A32" s="9" t="s">
        <v>2</v>
      </c>
      <c r="B32" s="8">
        <v>90335</v>
      </c>
      <c r="C32" s="8">
        <v>130456</v>
      </c>
      <c r="D32" s="8">
        <v>481</v>
      </c>
      <c r="E32" s="8">
        <v>-40121</v>
      </c>
      <c r="F32" s="8">
        <v>35520</v>
      </c>
      <c r="G32" s="8">
        <v>23873</v>
      </c>
    </row>
    <row r="33" spans="1:7" x14ac:dyDescent="0.2">
      <c r="A33" s="19" t="s">
        <v>1</v>
      </c>
    </row>
    <row r="34" spans="1:7" x14ac:dyDescent="0.2">
      <c r="A34" s="5" t="s">
        <v>0</v>
      </c>
      <c r="B34" s="4">
        <v>72934</v>
      </c>
      <c r="C34" s="4">
        <v>107913</v>
      </c>
      <c r="D34" s="4">
        <v>410</v>
      </c>
      <c r="E34" s="4">
        <v>-34979</v>
      </c>
      <c r="F34" s="4">
        <v>27387</v>
      </c>
      <c r="G34" s="4">
        <v>19452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&amp;9 65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5B544-2FB4-4491-BF39-E6EF30A6C41B}">
  <dimension ref="A1:G35"/>
  <sheetViews>
    <sheetView zoomScaleNormal="100" workbookViewId="0"/>
  </sheetViews>
  <sheetFormatPr defaultRowHeight="11.25" x14ac:dyDescent="0.2"/>
  <cols>
    <col min="1" max="1" width="22" style="1" customWidth="1"/>
    <col min="2" max="7" width="11" style="1" customWidth="1"/>
    <col min="8" max="16384" width="9.140625" style="1"/>
  </cols>
  <sheetData>
    <row r="1" spans="1:7" ht="12" thickBot="1" x14ac:dyDescent="0.25">
      <c r="A1" s="45" t="s">
        <v>52</v>
      </c>
      <c r="B1" s="44"/>
      <c r="C1" s="44"/>
      <c r="D1" s="44"/>
      <c r="E1" s="44"/>
      <c r="F1" s="44"/>
      <c r="G1" s="44"/>
    </row>
    <row r="2" spans="1:7" ht="33.75" x14ac:dyDescent="0.2">
      <c r="A2" s="68" t="s">
        <v>41</v>
      </c>
      <c r="B2" s="43" t="s">
        <v>48</v>
      </c>
      <c r="C2" s="28" t="s">
        <v>47</v>
      </c>
      <c r="D2" s="28" t="s">
        <v>45</v>
      </c>
      <c r="E2" s="43" t="s">
        <v>44</v>
      </c>
      <c r="F2" s="28" t="s">
        <v>43</v>
      </c>
      <c r="G2" s="78" t="s">
        <v>51</v>
      </c>
    </row>
    <row r="3" spans="1:7" x14ac:dyDescent="0.2">
      <c r="A3" s="69"/>
      <c r="B3" s="75" t="s">
        <v>50</v>
      </c>
      <c r="C3" s="76"/>
      <c r="D3" s="76"/>
      <c r="E3" s="76"/>
      <c r="F3" s="77"/>
      <c r="G3" s="79"/>
    </row>
    <row r="4" spans="1:7" x14ac:dyDescent="0.2">
      <c r="A4" s="42" t="s">
        <v>31</v>
      </c>
      <c r="B4" s="40">
        <v>9.5263977245002582</v>
      </c>
      <c r="C4" s="40">
        <v>12.711703756698881</v>
      </c>
      <c r="D4" s="40">
        <v>-3.1853060321986222</v>
      </c>
      <c r="E4" s="41">
        <v>4.4360902255639099</v>
      </c>
      <c r="F4" s="41">
        <v>2.4507697147608516</v>
      </c>
      <c r="G4" s="40">
        <v>3.767164904605663</v>
      </c>
    </row>
    <row r="5" spans="1:7" x14ac:dyDescent="0.2">
      <c r="A5" s="16" t="s">
        <v>30</v>
      </c>
      <c r="B5" s="40">
        <v>10.072783908510884</v>
      </c>
      <c r="C5" s="40">
        <v>11.060852113586506</v>
      </c>
      <c r="D5" s="40">
        <v>-0.98806820507562287</v>
      </c>
      <c r="E5" s="41">
        <v>3.4846029173419772</v>
      </c>
      <c r="F5" s="41">
        <v>2.3611506820223869</v>
      </c>
      <c r="G5" s="40">
        <v>5.0696065019715135</v>
      </c>
    </row>
    <row r="6" spans="1:7" x14ac:dyDescent="0.2">
      <c r="A6" s="12" t="s">
        <v>29</v>
      </c>
      <c r="B6" s="38">
        <v>9.7540269762921596</v>
      </c>
      <c r="C6" s="38">
        <v>12.023944557550109</v>
      </c>
      <c r="D6" s="38">
        <v>-2.2699175812579502</v>
      </c>
      <c r="E6" s="39">
        <v>4.0398245021937225</v>
      </c>
      <c r="F6" s="39">
        <v>2.4134336437445061</v>
      </c>
      <c r="G6" s="38">
        <v>4.3275056257573139</v>
      </c>
    </row>
    <row r="7" spans="1:7" x14ac:dyDescent="0.2">
      <c r="A7" s="16" t="s">
        <v>28</v>
      </c>
      <c r="B7" s="40">
        <v>8.815093915195142</v>
      </c>
      <c r="C7" s="40">
        <v>12.531398792786714</v>
      </c>
      <c r="D7" s="40">
        <v>-3.7163048775915719</v>
      </c>
      <c r="E7" s="41">
        <v>3.5128805620608898</v>
      </c>
      <c r="F7" s="41">
        <v>2.2705544933078392</v>
      </c>
      <c r="G7" s="40">
        <v>3.4556087187666136</v>
      </c>
    </row>
    <row r="8" spans="1:7" x14ac:dyDescent="0.2">
      <c r="A8" s="16" t="s">
        <v>27</v>
      </c>
      <c r="B8" s="40">
        <v>8.9798378435565418</v>
      </c>
      <c r="C8" s="40">
        <v>12.692316323684523</v>
      </c>
      <c r="D8" s="40">
        <v>-3.7124784801279813</v>
      </c>
      <c r="E8" s="41">
        <v>3.8141025641025643</v>
      </c>
      <c r="F8" s="41">
        <v>2.5326925727988816</v>
      </c>
      <c r="G8" s="40">
        <v>4.6411995715815788</v>
      </c>
    </row>
    <row r="9" spans="1:7" x14ac:dyDescent="0.2">
      <c r="A9" s="16" t="s">
        <v>26</v>
      </c>
      <c r="B9" s="40">
        <v>8.233386451955603</v>
      </c>
      <c r="C9" s="40">
        <v>12.494059101456569</v>
      </c>
      <c r="D9" s="40">
        <v>-4.2606726495009646</v>
      </c>
      <c r="E9" s="41">
        <v>3.4078212290502794</v>
      </c>
      <c r="F9" s="41">
        <v>2.0772177024798011</v>
      </c>
      <c r="G9" s="40">
        <v>5.7724957555178271</v>
      </c>
    </row>
    <row r="10" spans="1:7" x14ac:dyDescent="0.2">
      <c r="A10" s="13" t="s">
        <v>25</v>
      </c>
      <c r="B10" s="38">
        <v>8.6721836153373975</v>
      </c>
      <c r="C10" s="38">
        <v>12.564998052680689</v>
      </c>
      <c r="D10" s="38">
        <v>-3.8928144373432909</v>
      </c>
      <c r="E10" s="39">
        <v>3.5642661804922517</v>
      </c>
      <c r="F10" s="39">
        <v>2.2820575731567279</v>
      </c>
      <c r="G10" s="38">
        <v>4.5225073622212868</v>
      </c>
    </row>
    <row r="11" spans="1:7" x14ac:dyDescent="0.2">
      <c r="A11" s="16" t="s">
        <v>24</v>
      </c>
      <c r="B11" s="40">
        <v>8.8735332289999356</v>
      </c>
      <c r="C11" s="40">
        <v>12.110391561906585</v>
      </c>
      <c r="D11" s="40">
        <v>-3.2368583329066496</v>
      </c>
      <c r="E11" s="41">
        <v>3.8307349665924275</v>
      </c>
      <c r="F11" s="41">
        <v>2.4710541606096159</v>
      </c>
      <c r="G11" s="40">
        <v>5.5193176116407425</v>
      </c>
    </row>
    <row r="12" spans="1:7" x14ac:dyDescent="0.2">
      <c r="A12" s="16" t="s">
        <v>23</v>
      </c>
      <c r="B12" s="40">
        <v>7.8057912937190066</v>
      </c>
      <c r="C12" s="40">
        <v>13.878681447900792</v>
      </c>
      <c r="D12" s="40">
        <v>-6.0728901541817848</v>
      </c>
      <c r="E12" s="41">
        <v>3.13953488372093</v>
      </c>
      <c r="F12" s="41">
        <v>2.2318838337343245</v>
      </c>
      <c r="G12" s="40">
        <v>7.4331020812685829</v>
      </c>
    </row>
    <row r="13" spans="1:7" x14ac:dyDescent="0.2">
      <c r="A13" s="16" t="s">
        <v>22</v>
      </c>
      <c r="B13" s="40">
        <v>7.4839220754854647</v>
      </c>
      <c r="C13" s="40">
        <v>13.790012403714861</v>
      </c>
      <c r="D13" s="40">
        <v>-6.306090328229395</v>
      </c>
      <c r="E13" s="41">
        <v>2.9861111111111112</v>
      </c>
      <c r="F13" s="41">
        <v>2.1645698482021563</v>
      </c>
      <c r="G13" s="40">
        <v>3.2497678737233051</v>
      </c>
    </row>
    <row r="14" spans="1:7" x14ac:dyDescent="0.2">
      <c r="A14" s="13" t="s">
        <v>21</v>
      </c>
      <c r="B14" s="38">
        <v>8.1945147577605812</v>
      </c>
      <c r="C14" s="38">
        <v>13.055173854696527</v>
      </c>
      <c r="D14" s="38">
        <v>-4.8606590969359473</v>
      </c>
      <c r="E14" s="39">
        <v>3.4070351758793969</v>
      </c>
      <c r="F14" s="39">
        <v>2.3203394325112701</v>
      </c>
      <c r="G14" s="38">
        <v>5.3934787938220152</v>
      </c>
    </row>
    <row r="15" spans="1:7" x14ac:dyDescent="0.2">
      <c r="A15" s="16" t="s">
        <v>20</v>
      </c>
      <c r="B15" s="40">
        <v>8.5760169533616999</v>
      </c>
      <c r="C15" s="40">
        <v>13.476598069568386</v>
      </c>
      <c r="D15" s="40">
        <v>-4.900581116206685</v>
      </c>
      <c r="E15" s="41">
        <v>3.3673469387755102</v>
      </c>
      <c r="F15" s="41">
        <v>2.3178424198274863</v>
      </c>
      <c r="G15" s="40">
        <v>6.2370062370062378</v>
      </c>
    </row>
    <row r="16" spans="1:7" x14ac:dyDescent="0.2">
      <c r="A16" s="16" t="s">
        <v>19</v>
      </c>
      <c r="B16" s="40">
        <v>8.0153478720488636</v>
      </c>
      <c r="C16" s="40">
        <v>14.611800634274305</v>
      </c>
      <c r="D16" s="40">
        <v>-6.5964527622254421</v>
      </c>
      <c r="E16" s="41">
        <v>3.134796238244514</v>
      </c>
      <c r="F16" s="41">
        <v>2.3021808073293921</v>
      </c>
      <c r="G16" s="40">
        <v>5.8616647127784294</v>
      </c>
    </row>
    <row r="17" spans="1:7" x14ac:dyDescent="0.2">
      <c r="A17" s="16" t="s">
        <v>18</v>
      </c>
      <c r="B17" s="40">
        <v>7.9899662889682963</v>
      </c>
      <c r="C17" s="40">
        <v>13.906069491623875</v>
      </c>
      <c r="D17" s="40">
        <v>-5.9161032026555773</v>
      </c>
      <c r="E17" s="41">
        <v>3.3620689655172415</v>
      </c>
      <c r="F17" s="41">
        <v>2.4352832092385865</v>
      </c>
      <c r="G17" s="40">
        <v>5.9235325794291862</v>
      </c>
    </row>
    <row r="18" spans="1:7" x14ac:dyDescent="0.2">
      <c r="A18" s="13" t="s">
        <v>17</v>
      </c>
      <c r="B18" s="38">
        <v>8.242210644979723</v>
      </c>
      <c r="C18" s="38">
        <v>13.966115120903584</v>
      </c>
      <c r="D18" s="38">
        <v>-5.7239044759238595</v>
      </c>
      <c r="E18" s="39">
        <v>3.2873806998939554</v>
      </c>
      <c r="F18" s="39">
        <v>2.3414528762752367</v>
      </c>
      <c r="G18" s="38">
        <v>6.0388025183091356</v>
      </c>
    </row>
    <row r="19" spans="1:7" x14ac:dyDescent="0.2">
      <c r="A19" s="12" t="s">
        <v>16</v>
      </c>
      <c r="B19" s="38">
        <v>8.3818354371908264</v>
      </c>
      <c r="C19" s="38">
        <v>13.16148084033096</v>
      </c>
      <c r="D19" s="38">
        <v>-4.7796454031401332</v>
      </c>
      <c r="E19" s="39">
        <v>3.4266886326194399</v>
      </c>
      <c r="F19" s="39">
        <v>2.3130822537385032</v>
      </c>
      <c r="G19" s="38">
        <v>5.2654328264371886</v>
      </c>
    </row>
    <row r="20" spans="1:7" x14ac:dyDescent="0.2">
      <c r="A20" s="16" t="s">
        <v>15</v>
      </c>
      <c r="B20" s="40">
        <v>9.7069900200644028</v>
      </c>
      <c r="C20" s="40">
        <v>14.33980562790549</v>
      </c>
      <c r="D20" s="40">
        <v>-4.6328156078410876</v>
      </c>
      <c r="E20" s="41">
        <v>3.2220609579100143</v>
      </c>
      <c r="F20" s="41">
        <v>2.5581388596101524</v>
      </c>
      <c r="G20" s="40">
        <v>6.4313490876458275</v>
      </c>
    </row>
    <row r="21" spans="1:7" x14ac:dyDescent="0.2">
      <c r="A21" s="16" t="s">
        <v>14</v>
      </c>
      <c r="B21" s="40">
        <v>8.5819588369476243</v>
      </c>
      <c r="C21" s="40">
        <v>14.781116461830786</v>
      </c>
      <c r="D21" s="40">
        <v>-6.1991576248831599</v>
      </c>
      <c r="E21" s="41">
        <v>3.032258064516129</v>
      </c>
      <c r="F21" s="41">
        <v>2.1793913524979862</v>
      </c>
      <c r="G21" s="40">
        <v>3.7622272385252069</v>
      </c>
    </row>
    <row r="22" spans="1:7" x14ac:dyDescent="0.2">
      <c r="A22" s="16" t="s">
        <v>13</v>
      </c>
      <c r="B22" s="40">
        <v>8.1998643187918461</v>
      </c>
      <c r="C22" s="40">
        <v>14.826613180741134</v>
      </c>
      <c r="D22" s="40">
        <v>-6.6267488619492863</v>
      </c>
      <c r="E22" s="41">
        <v>3.3004926108374386</v>
      </c>
      <c r="F22" s="41">
        <v>2.5120687451454642</v>
      </c>
      <c r="G22" s="40">
        <v>4.796163069544364</v>
      </c>
    </row>
    <row r="23" spans="1:7" x14ac:dyDescent="0.2">
      <c r="A23" s="13" t="s">
        <v>12</v>
      </c>
      <c r="B23" s="38">
        <v>9.1620112661455284</v>
      </c>
      <c r="C23" s="38">
        <v>14.53591525888381</v>
      </c>
      <c r="D23" s="38">
        <v>-5.3739039927382821</v>
      </c>
      <c r="E23" s="39">
        <v>3.1863560732113143</v>
      </c>
      <c r="F23" s="39">
        <v>2.4527432993640588</v>
      </c>
      <c r="G23" s="38">
        <v>5.5394115510352337</v>
      </c>
    </row>
    <row r="24" spans="1:7" x14ac:dyDescent="0.2">
      <c r="A24" s="16" t="s">
        <v>11</v>
      </c>
      <c r="B24" s="40">
        <v>9.1436225915194846</v>
      </c>
      <c r="C24" s="40">
        <v>11.809741602927735</v>
      </c>
      <c r="D24" s="40">
        <v>-2.6661190114082514</v>
      </c>
      <c r="E24" s="41">
        <v>3.3333333333333335</v>
      </c>
      <c r="F24" s="41">
        <v>2.401542315619646</v>
      </c>
      <c r="G24" s="40">
        <v>5.8680696074463778</v>
      </c>
    </row>
    <row r="25" spans="1:7" x14ac:dyDescent="0.2">
      <c r="A25" s="16" t="s">
        <v>10</v>
      </c>
      <c r="B25" s="40">
        <v>8.5373241057866807</v>
      </c>
      <c r="C25" s="40">
        <v>14.186002543963104</v>
      </c>
      <c r="D25" s="40">
        <v>-5.6486784381764235</v>
      </c>
      <c r="E25" s="41">
        <v>2.982005141388175</v>
      </c>
      <c r="F25" s="41">
        <v>2.4487895597194695</v>
      </c>
      <c r="G25" s="40">
        <v>8.7375715576981019</v>
      </c>
    </row>
    <row r="26" spans="1:7" x14ac:dyDescent="0.2">
      <c r="A26" s="16" t="s">
        <v>9</v>
      </c>
      <c r="B26" s="40">
        <v>9.5508210677240868</v>
      </c>
      <c r="C26" s="40">
        <v>12.210498017339875</v>
      </c>
      <c r="D26" s="40">
        <v>-2.6596769496157897</v>
      </c>
      <c r="E26" s="41">
        <v>3.2437275985663083</v>
      </c>
      <c r="F26" s="41">
        <v>2.2367094562806642</v>
      </c>
      <c r="G26" s="40">
        <v>7.5060987051979726</v>
      </c>
    </row>
    <row r="27" spans="1:7" x14ac:dyDescent="0.2">
      <c r="A27" s="13" t="s">
        <v>8</v>
      </c>
      <c r="B27" s="38">
        <v>9.1379036747955222</v>
      </c>
      <c r="C27" s="38">
        <v>12.58125943039728</v>
      </c>
      <c r="D27" s="38">
        <v>-3.4433557556017567</v>
      </c>
      <c r="E27" s="39">
        <v>3.2078009414929389</v>
      </c>
      <c r="F27" s="39">
        <v>2.3520520275522254</v>
      </c>
      <c r="G27" s="38">
        <v>7.2111846946284031</v>
      </c>
    </row>
    <row r="28" spans="1:7" x14ac:dyDescent="0.2">
      <c r="A28" s="16" t="s">
        <v>7</v>
      </c>
      <c r="B28" s="40">
        <v>8.5069294447044825</v>
      </c>
      <c r="C28" s="40">
        <v>13.692738443250901</v>
      </c>
      <c r="D28" s="40">
        <v>-5.1858089985464169</v>
      </c>
      <c r="E28" s="41">
        <v>3.1749049429657794</v>
      </c>
      <c r="F28" s="41">
        <v>2.4153603244785944</v>
      </c>
      <c r="G28" s="40">
        <v>6.0267857142857144</v>
      </c>
    </row>
    <row r="29" spans="1:7" x14ac:dyDescent="0.2">
      <c r="A29" s="16" t="s">
        <v>6</v>
      </c>
      <c r="B29" s="40">
        <v>7.0899200667803477</v>
      </c>
      <c r="C29" s="40">
        <v>15.201315836443067</v>
      </c>
      <c r="D29" s="40">
        <v>-8.111395769662721</v>
      </c>
      <c r="E29" s="41">
        <v>2.802197802197802</v>
      </c>
      <c r="F29" s="41">
        <v>2.1637711125572863</v>
      </c>
      <c r="G29" s="40">
        <v>4.6475600309837333</v>
      </c>
    </row>
    <row r="30" spans="1:7" x14ac:dyDescent="0.2">
      <c r="A30" s="16" t="s">
        <v>5</v>
      </c>
      <c r="B30" s="40">
        <v>8.0324991982884182</v>
      </c>
      <c r="C30" s="40">
        <v>12.725618205420398</v>
      </c>
      <c r="D30" s="40">
        <v>-4.6931190071319788</v>
      </c>
      <c r="E30" s="41">
        <v>3.3096926713947989</v>
      </c>
      <c r="F30" s="41">
        <v>2.390343014222541</v>
      </c>
      <c r="G30" s="40">
        <v>4.4195639363582799</v>
      </c>
    </row>
    <row r="31" spans="1:7" x14ac:dyDescent="0.2">
      <c r="A31" s="13" t="s">
        <v>4</v>
      </c>
      <c r="B31" s="38">
        <v>7.9613687828455957</v>
      </c>
      <c r="C31" s="38">
        <v>13.799908934611091</v>
      </c>
      <c r="D31" s="38">
        <v>-5.8385401517654953</v>
      </c>
      <c r="E31" s="39">
        <v>3.1150038080731148</v>
      </c>
      <c r="F31" s="39">
        <v>2.3375480263328212</v>
      </c>
      <c r="G31" s="38">
        <v>5.1644988523335886</v>
      </c>
    </row>
    <row r="32" spans="1:7" x14ac:dyDescent="0.2">
      <c r="A32" s="12" t="s">
        <v>3</v>
      </c>
      <c r="B32" s="38">
        <v>8.759083601677812</v>
      </c>
      <c r="C32" s="38">
        <v>13.568109820090001</v>
      </c>
      <c r="D32" s="38">
        <v>-4.8090262184121899</v>
      </c>
      <c r="E32" s="39">
        <v>3.1709145427286356</v>
      </c>
      <c r="F32" s="39">
        <v>2.3775297950130088</v>
      </c>
      <c r="G32" s="38">
        <v>6.0756460722231731</v>
      </c>
    </row>
    <row r="33" spans="1:7" x14ac:dyDescent="0.2">
      <c r="A33" s="9" t="s">
        <v>2</v>
      </c>
      <c r="B33" s="38">
        <v>9.0334792229977872</v>
      </c>
      <c r="C33" s="38">
        <v>13.045569995189011</v>
      </c>
      <c r="D33" s="38">
        <v>-4.0120907721912236</v>
      </c>
      <c r="E33" s="39">
        <v>3.552</v>
      </c>
      <c r="F33" s="39">
        <v>2.3872945092226288</v>
      </c>
      <c r="G33" s="38">
        <v>5.3246250069186916</v>
      </c>
    </row>
    <row r="34" spans="1:7" x14ac:dyDescent="0.2">
      <c r="A34" s="16" t="s">
        <v>1</v>
      </c>
      <c r="E34" s="37"/>
    </row>
    <row r="35" spans="1:7" x14ac:dyDescent="0.2">
      <c r="A35" s="36" t="s">
        <v>0</v>
      </c>
      <c r="B35" s="35">
        <v>8.8165439242106505</v>
      </c>
      <c r="C35" s="35">
        <v>13.044940692864014</v>
      </c>
      <c r="D35" s="35">
        <v>-4.2283967686533632</v>
      </c>
      <c r="E35" s="35">
        <v>3.3106464536753384</v>
      </c>
      <c r="F35" s="35">
        <v>2.3514329724647709</v>
      </c>
      <c r="G35" s="34">
        <v>5.621520827049113</v>
      </c>
    </row>
  </sheetData>
  <mergeCells count="3">
    <mergeCell ref="B3:F3"/>
    <mergeCell ref="A2:A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 66 | NÉPESSÉG, NÉPMOZGALOM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32975-4B95-45B1-A512-7A7D194F679C}">
  <dimension ref="A1:I35"/>
  <sheetViews>
    <sheetView workbookViewId="0"/>
  </sheetViews>
  <sheetFormatPr defaultRowHeight="11.25" x14ac:dyDescent="0.2"/>
  <cols>
    <col min="1" max="1" width="22.42578125" style="1" customWidth="1"/>
    <col min="2" max="8" width="8" style="1" customWidth="1"/>
    <col min="9" max="9" width="9.28515625" style="1" customWidth="1"/>
    <col min="10" max="16384" width="9.140625" style="1"/>
  </cols>
  <sheetData>
    <row r="1" spans="1:9" ht="12" thickBot="1" x14ac:dyDescent="0.25">
      <c r="A1" s="45" t="s">
        <v>61</v>
      </c>
      <c r="B1" s="44"/>
      <c r="C1" s="44"/>
      <c r="D1" s="44"/>
      <c r="E1" s="44"/>
      <c r="F1" s="44"/>
      <c r="G1" s="44"/>
      <c r="H1" s="44"/>
      <c r="I1" s="44"/>
    </row>
    <row r="2" spans="1:9" x14ac:dyDescent="0.2">
      <c r="A2" s="68" t="s">
        <v>41</v>
      </c>
      <c r="B2" s="78" t="s">
        <v>60</v>
      </c>
      <c r="C2" s="80"/>
      <c r="D2" s="80"/>
      <c r="E2" s="80"/>
      <c r="F2" s="80"/>
      <c r="G2" s="80"/>
      <c r="H2" s="81"/>
      <c r="I2" s="78" t="s">
        <v>59</v>
      </c>
    </row>
    <row r="3" spans="1:9" x14ac:dyDescent="0.2">
      <c r="A3" s="69"/>
      <c r="B3" s="51" t="s">
        <v>58</v>
      </c>
      <c r="C3" s="51" t="s">
        <v>57</v>
      </c>
      <c r="D3" s="51" t="s">
        <v>56</v>
      </c>
      <c r="E3" s="51" t="s">
        <v>55</v>
      </c>
      <c r="F3" s="51" t="s">
        <v>54</v>
      </c>
      <c r="G3" s="51" t="s">
        <v>53</v>
      </c>
      <c r="H3" s="50" t="s">
        <v>33</v>
      </c>
      <c r="I3" s="79"/>
    </row>
    <row r="4" spans="1:9" x14ac:dyDescent="0.2">
      <c r="A4" s="42" t="s">
        <v>31</v>
      </c>
      <c r="B4" s="40">
        <v>7.8922934076137414</v>
      </c>
      <c r="C4" s="40">
        <v>21.468241004340317</v>
      </c>
      <c r="D4" s="40">
        <v>57.148235021573569</v>
      </c>
      <c r="E4" s="40">
        <v>79.149327585347066</v>
      </c>
      <c r="F4" s="40">
        <v>45.013493333690477</v>
      </c>
      <c r="G4" s="40">
        <v>5.1159984848414002</v>
      </c>
      <c r="H4" s="40">
        <v>37.977868364317928</v>
      </c>
      <c r="I4" s="46">
        <v>1.1045179366112399</v>
      </c>
    </row>
    <row r="5" spans="1:9" x14ac:dyDescent="0.2">
      <c r="A5" s="16" t="s">
        <v>30</v>
      </c>
      <c r="B5" s="40">
        <v>14.091829475181962</v>
      </c>
      <c r="C5" s="40">
        <v>37.743606611298411</v>
      </c>
      <c r="D5" s="40">
        <v>81.898499071331756</v>
      </c>
      <c r="E5" s="40">
        <v>87.041938388496277</v>
      </c>
      <c r="F5" s="40">
        <v>38.999091955852201</v>
      </c>
      <c r="G5" s="40">
        <v>4.9027438162761268</v>
      </c>
      <c r="H5" s="40">
        <v>41.045602186102911</v>
      </c>
      <c r="I5" s="46">
        <v>1.3479022656735642</v>
      </c>
    </row>
    <row r="6" spans="1:9" x14ac:dyDescent="0.2">
      <c r="A6" s="12" t="s">
        <v>29</v>
      </c>
      <c r="B6" s="38">
        <v>10.900448763907697</v>
      </c>
      <c r="C6" s="38">
        <v>28.062031859900831</v>
      </c>
      <c r="D6" s="38">
        <v>66.202666470782688</v>
      </c>
      <c r="E6" s="38">
        <v>82.137347804528673</v>
      </c>
      <c r="F6" s="38">
        <v>42.50534830337763</v>
      </c>
      <c r="G6" s="38">
        <v>5.0238313352185981</v>
      </c>
      <c r="H6" s="38">
        <v>39.239534425472065</v>
      </c>
      <c r="I6" s="49">
        <v>1.1992775293646734</v>
      </c>
    </row>
    <row r="7" spans="1:9" x14ac:dyDescent="0.2">
      <c r="A7" s="16" t="s">
        <v>28</v>
      </c>
      <c r="B7" s="40">
        <v>13.267888641767007</v>
      </c>
      <c r="C7" s="40">
        <v>37.828636277662191</v>
      </c>
      <c r="D7" s="40">
        <v>81.370298428394847</v>
      </c>
      <c r="E7" s="40">
        <v>76.621504756413955</v>
      </c>
      <c r="F7" s="40">
        <v>33.591649533449313</v>
      </c>
      <c r="G7" s="40">
        <v>2.7639881439455931</v>
      </c>
      <c r="H7" s="40">
        <v>37.214410813057199</v>
      </c>
      <c r="I7" s="46">
        <v>1.2410397696278923</v>
      </c>
    </row>
    <row r="8" spans="1:9" x14ac:dyDescent="0.2">
      <c r="A8" s="16" t="s">
        <v>27</v>
      </c>
      <c r="B8" s="40">
        <v>14.545056867891512</v>
      </c>
      <c r="C8" s="40">
        <v>38.629283489096579</v>
      </c>
      <c r="D8" s="40">
        <v>79.796744142279096</v>
      </c>
      <c r="E8" s="40">
        <v>75.7843483724035</v>
      </c>
      <c r="F8" s="40">
        <v>34.065363997924955</v>
      </c>
      <c r="G8" s="40">
        <v>4.2582350349958391</v>
      </c>
      <c r="H8" s="40">
        <v>37.757228708443776</v>
      </c>
      <c r="I8" s="46">
        <v>1.2566863346979364</v>
      </c>
    </row>
    <row r="9" spans="1:9" x14ac:dyDescent="0.2">
      <c r="A9" s="16" t="s">
        <v>26</v>
      </c>
      <c r="B9" s="40">
        <v>13.040396881644224</v>
      </c>
      <c r="C9" s="40">
        <v>33.80721220527046</v>
      </c>
      <c r="D9" s="40">
        <v>77.758141883362782</v>
      </c>
      <c r="E9" s="40">
        <v>76.572064552031165</v>
      </c>
      <c r="F9" s="40">
        <v>30.954157991907923</v>
      </c>
      <c r="G9" s="40">
        <v>2.7542281705900074</v>
      </c>
      <c r="H9" s="40">
        <v>35.256967205747529</v>
      </c>
      <c r="I9" s="46">
        <v>1.1882021492769828</v>
      </c>
    </row>
    <row r="10" spans="1:9" x14ac:dyDescent="0.2">
      <c r="A10" s="13" t="s">
        <v>25</v>
      </c>
      <c r="B10" s="38">
        <v>13.550838534434085</v>
      </c>
      <c r="C10" s="38">
        <v>36.703651460729709</v>
      </c>
      <c r="D10" s="38">
        <v>79.743642189950222</v>
      </c>
      <c r="E10" s="38">
        <v>76.361465699329599</v>
      </c>
      <c r="F10" s="38">
        <v>32.891127624557377</v>
      </c>
      <c r="G10" s="38">
        <v>3.1897926634768741</v>
      </c>
      <c r="H10" s="38">
        <v>36.738465583303366</v>
      </c>
      <c r="I10" s="49">
        <v>1.2281515541797736</v>
      </c>
    </row>
    <row r="11" spans="1:9" x14ac:dyDescent="0.2">
      <c r="A11" s="16" t="s">
        <v>24</v>
      </c>
      <c r="B11" s="40">
        <v>8.0015689350853094</v>
      </c>
      <c r="C11" s="40">
        <v>27.000421881591901</v>
      </c>
      <c r="D11" s="40">
        <v>79.377335763041671</v>
      </c>
      <c r="E11" s="40">
        <v>79.573047349251311</v>
      </c>
      <c r="F11" s="40">
        <v>31.758863610116641</v>
      </c>
      <c r="G11" s="40">
        <v>3.1953419015834692</v>
      </c>
      <c r="H11" s="40">
        <v>36.749377363711837</v>
      </c>
      <c r="I11" s="46">
        <v>1.1605096067112688</v>
      </c>
    </row>
    <row r="12" spans="1:9" x14ac:dyDescent="0.2">
      <c r="A12" s="16" t="s">
        <v>23</v>
      </c>
      <c r="B12" s="40">
        <v>8.8565763384005294</v>
      </c>
      <c r="C12" s="40">
        <v>28.977583378895574</v>
      </c>
      <c r="D12" s="40">
        <v>75.881745887209377</v>
      </c>
      <c r="E12" s="40">
        <v>79.224485778958766</v>
      </c>
      <c r="F12" s="40">
        <v>27.373385277834736</v>
      </c>
      <c r="G12" s="40">
        <v>2.3387026047300257</v>
      </c>
      <c r="H12" s="40">
        <v>33.524012238925103</v>
      </c>
      <c r="I12" s="46">
        <v>1.1249559093537951</v>
      </c>
    </row>
    <row r="13" spans="1:9" x14ac:dyDescent="0.2">
      <c r="A13" s="16" t="s">
        <v>22</v>
      </c>
      <c r="B13" s="40">
        <v>12.75717591145019</v>
      </c>
      <c r="C13" s="40">
        <v>33.362293657688966</v>
      </c>
      <c r="D13" s="40">
        <v>73.727586590934393</v>
      </c>
      <c r="E13" s="40">
        <v>71.130687409212314</v>
      </c>
      <c r="F13" s="40">
        <v>28.99678894619052</v>
      </c>
      <c r="G13" s="40">
        <v>2.3397894189522943</v>
      </c>
      <c r="H13" s="40">
        <v>32.742031100369374</v>
      </c>
      <c r="I13" s="46">
        <v>1.1232705567669048</v>
      </c>
    </row>
    <row r="14" spans="1:9" x14ac:dyDescent="0.2">
      <c r="A14" s="13" t="s">
        <v>21</v>
      </c>
      <c r="B14" s="38">
        <v>9.57326550798361</v>
      </c>
      <c r="C14" s="38">
        <v>29.300144180573739</v>
      </c>
      <c r="D14" s="38">
        <v>76.996766854268955</v>
      </c>
      <c r="E14" s="38">
        <v>77.266961415780983</v>
      </c>
      <c r="F14" s="38">
        <v>29.853543602238346</v>
      </c>
      <c r="G14" s="38">
        <v>2.7130941676227094</v>
      </c>
      <c r="H14" s="38">
        <v>34.796635557091832</v>
      </c>
      <c r="I14" s="49">
        <v>1.1420843494804556</v>
      </c>
    </row>
    <row r="15" spans="1:9" x14ac:dyDescent="0.2">
      <c r="A15" s="16" t="s">
        <v>20</v>
      </c>
      <c r="B15" s="40">
        <v>15.959500622077307</v>
      </c>
      <c r="C15" s="40">
        <v>42.464644907710685</v>
      </c>
      <c r="D15" s="40">
        <v>68.458781362007173</v>
      </c>
      <c r="E15" s="40">
        <v>73.257467994310105</v>
      </c>
      <c r="F15" s="40">
        <v>32.588421608305474</v>
      </c>
      <c r="G15" s="40">
        <v>2.941631831552872</v>
      </c>
      <c r="H15" s="40">
        <v>35.753192439113825</v>
      </c>
      <c r="I15" s="46">
        <v>1.1930604007875825</v>
      </c>
    </row>
    <row r="16" spans="1:9" x14ac:dyDescent="0.2">
      <c r="A16" s="16" t="s">
        <v>19</v>
      </c>
      <c r="B16" s="40">
        <v>24.100172892544663</v>
      </c>
      <c r="C16" s="40">
        <v>51.696780467830273</v>
      </c>
      <c r="D16" s="40">
        <v>70.602743949437325</v>
      </c>
      <c r="E16" s="40">
        <v>63.155158970804813</v>
      </c>
      <c r="F16" s="40">
        <v>29.597369122744645</v>
      </c>
      <c r="G16" s="40">
        <v>3.4160505575482518</v>
      </c>
      <c r="H16" s="40">
        <v>35.311359362902337</v>
      </c>
      <c r="I16" s="46">
        <v>1.2299216325922913</v>
      </c>
    </row>
    <row r="17" spans="1:9" x14ac:dyDescent="0.2">
      <c r="A17" s="16" t="s">
        <v>18</v>
      </c>
      <c r="B17" s="40">
        <v>15.25575830092731</v>
      </c>
      <c r="C17" s="40">
        <v>47.163069887094473</v>
      </c>
      <c r="D17" s="40">
        <v>77.550725684164917</v>
      </c>
      <c r="E17" s="40">
        <v>72.69068729170597</v>
      </c>
      <c r="F17" s="40">
        <v>33.335368459612923</v>
      </c>
      <c r="G17" s="40">
        <v>2.2583559168925023</v>
      </c>
      <c r="H17" s="40">
        <v>35.504770654493605</v>
      </c>
      <c r="I17" s="46">
        <v>1.2525616072864529</v>
      </c>
    </row>
    <row r="18" spans="1:9" x14ac:dyDescent="0.2">
      <c r="A18" s="13" t="s">
        <v>17</v>
      </c>
      <c r="B18" s="38">
        <v>18.57696169846507</v>
      </c>
      <c r="C18" s="38">
        <v>46.602333479035678</v>
      </c>
      <c r="D18" s="38">
        <v>71.197516745629798</v>
      </c>
      <c r="E18" s="38">
        <v>69.793052158864995</v>
      </c>
      <c r="F18" s="38">
        <v>31.770090347123158</v>
      </c>
      <c r="G18" s="38">
        <v>2.9275946009332716</v>
      </c>
      <c r="H18" s="38">
        <v>35.547689605970803</v>
      </c>
      <c r="I18" s="49">
        <v>1.2189757181549261</v>
      </c>
    </row>
    <row r="19" spans="1:9" x14ac:dyDescent="0.2">
      <c r="A19" s="12" t="s">
        <v>16</v>
      </c>
      <c r="B19" s="38">
        <v>13.860551386898237</v>
      </c>
      <c r="C19" s="38">
        <v>37.456917121798611</v>
      </c>
      <c r="D19" s="38">
        <v>76.234275128753978</v>
      </c>
      <c r="E19" s="38">
        <v>74.742268041237111</v>
      </c>
      <c r="F19" s="38">
        <v>31.530436817613118</v>
      </c>
      <c r="G19" s="38">
        <v>2.9520183096024142</v>
      </c>
      <c r="H19" s="38">
        <v>35.733155714438283</v>
      </c>
      <c r="I19" s="49">
        <v>1.1986424255775294</v>
      </c>
    </row>
    <row r="20" spans="1:9" x14ac:dyDescent="0.2">
      <c r="A20" s="16" t="s">
        <v>15</v>
      </c>
      <c r="B20" s="40">
        <v>40.364327370421336</v>
      </c>
      <c r="C20" s="40">
        <v>62.61134043015425</v>
      </c>
      <c r="D20" s="40">
        <v>82.722706115489189</v>
      </c>
      <c r="E20" s="40">
        <v>72.407087766829079</v>
      </c>
      <c r="F20" s="40">
        <v>31.895390188412517</v>
      </c>
      <c r="G20" s="40">
        <v>2.8100371012711025</v>
      </c>
      <c r="H20" s="40">
        <v>42.016038820878826</v>
      </c>
      <c r="I20" s="46">
        <v>1.4781046303692431</v>
      </c>
    </row>
    <row r="21" spans="1:9" x14ac:dyDescent="0.2">
      <c r="A21" s="16" t="s">
        <v>14</v>
      </c>
      <c r="B21" s="40">
        <v>28.510036161626751</v>
      </c>
      <c r="C21" s="40">
        <v>49.641364363486247</v>
      </c>
      <c r="D21" s="40">
        <v>76.012461059190031</v>
      </c>
      <c r="E21" s="40">
        <v>69.201420865675573</v>
      </c>
      <c r="F21" s="40">
        <v>29.440445785929882</v>
      </c>
      <c r="G21" s="40">
        <v>3.3321184984641019</v>
      </c>
      <c r="H21" s="40">
        <v>37.801127626858019</v>
      </c>
      <c r="I21" s="46">
        <v>1.2973498261641834</v>
      </c>
    </row>
    <row r="22" spans="1:9" x14ac:dyDescent="0.2">
      <c r="A22" s="16" t="s">
        <v>13</v>
      </c>
      <c r="B22" s="40">
        <v>31.548917603624773</v>
      </c>
      <c r="C22" s="40">
        <v>56.591211717709719</v>
      </c>
      <c r="D22" s="40">
        <v>74.093086926762496</v>
      </c>
      <c r="E22" s="40">
        <v>71.037020349928667</v>
      </c>
      <c r="F22" s="40">
        <v>28.841150672712406</v>
      </c>
      <c r="G22" s="40">
        <v>2.8063956279310216</v>
      </c>
      <c r="H22" s="40">
        <v>37.240284778648302</v>
      </c>
      <c r="I22" s="46">
        <v>1.3386208926330005</v>
      </c>
    </row>
    <row r="23" spans="1:9" x14ac:dyDescent="0.2">
      <c r="A23" s="13" t="s">
        <v>12</v>
      </c>
      <c r="B23" s="38">
        <v>36.050115912583678</v>
      </c>
      <c r="C23" s="38">
        <v>58.430739425250238</v>
      </c>
      <c r="D23" s="38">
        <v>79.627686761897081</v>
      </c>
      <c r="E23" s="38">
        <v>71.291626469977658</v>
      </c>
      <c r="F23" s="38">
        <v>30.724760468969986</v>
      </c>
      <c r="G23" s="38">
        <v>2.9374764522947436</v>
      </c>
      <c r="H23" s="38">
        <v>40.153480723551979</v>
      </c>
      <c r="I23" s="49">
        <v>1.4099994097163409</v>
      </c>
    </row>
    <row r="24" spans="1:9" x14ac:dyDescent="0.2">
      <c r="A24" s="16" t="s">
        <v>11</v>
      </c>
      <c r="B24" s="40">
        <v>19.951230325870096</v>
      </c>
      <c r="C24" s="40">
        <v>42.184459722402387</v>
      </c>
      <c r="D24" s="40">
        <v>75.41892070193957</v>
      </c>
      <c r="E24" s="40">
        <v>73.512801204819269</v>
      </c>
      <c r="F24" s="40">
        <v>33.204121187391614</v>
      </c>
      <c r="G24" s="40">
        <v>3.3257532689027856</v>
      </c>
      <c r="H24" s="40">
        <v>37.2794751243405</v>
      </c>
      <c r="I24" s="46">
        <v>1.2546151984011422</v>
      </c>
    </row>
    <row r="25" spans="1:9" x14ac:dyDescent="0.2">
      <c r="A25" s="16" t="s">
        <v>10</v>
      </c>
      <c r="B25" s="40">
        <v>25.517938352703386</v>
      </c>
      <c r="C25" s="40">
        <v>53.019749241989679</v>
      </c>
      <c r="D25" s="40">
        <v>76.957530844089746</v>
      </c>
      <c r="E25" s="40">
        <v>68.993357554405662</v>
      </c>
      <c r="F25" s="40">
        <v>31.247612499045001</v>
      </c>
      <c r="G25" s="40">
        <v>2.767940733504294</v>
      </c>
      <c r="H25" s="40">
        <v>37.792256695231465</v>
      </c>
      <c r="I25" s="46">
        <v>1.3063603497962102</v>
      </c>
    </row>
    <row r="26" spans="1:9" x14ac:dyDescent="0.2">
      <c r="A26" s="16" t="s">
        <v>9</v>
      </c>
      <c r="B26" s="40">
        <v>32.847002121696306</v>
      </c>
      <c r="C26" s="40">
        <v>59.64695589521898</v>
      </c>
      <c r="D26" s="40">
        <v>83.380956268538938</v>
      </c>
      <c r="E26" s="40">
        <v>67.69078295341923</v>
      </c>
      <c r="F26" s="40">
        <v>26.961800053631066</v>
      </c>
      <c r="G26" s="40">
        <v>2.3140585865185668</v>
      </c>
      <c r="H26" s="40">
        <v>39.623126147019519</v>
      </c>
      <c r="I26" s="46">
        <v>1.3757780723277082</v>
      </c>
    </row>
    <row r="27" spans="1:9" x14ac:dyDescent="0.2">
      <c r="A27" s="13" t="s">
        <v>8</v>
      </c>
      <c r="B27" s="38">
        <v>26.323038780569924</v>
      </c>
      <c r="C27" s="38">
        <v>51.447261155255219</v>
      </c>
      <c r="D27" s="38">
        <v>78.749206157195999</v>
      </c>
      <c r="E27" s="38">
        <v>70.260206166840746</v>
      </c>
      <c r="F27" s="38">
        <v>30.316414656379511</v>
      </c>
      <c r="G27" s="38">
        <v>2.798536469076172</v>
      </c>
      <c r="H27" s="38">
        <v>38.294935363535124</v>
      </c>
      <c r="I27" s="49">
        <v>1.3134659992719686</v>
      </c>
    </row>
    <row r="28" spans="1:9" x14ac:dyDescent="0.2">
      <c r="A28" s="16" t="s">
        <v>7</v>
      </c>
      <c r="B28" s="40">
        <v>14.673423073336028</v>
      </c>
      <c r="C28" s="40">
        <v>42.677012609117362</v>
      </c>
      <c r="D28" s="40">
        <v>75.676632921106233</v>
      </c>
      <c r="E28" s="40">
        <v>78.436428332001142</v>
      </c>
      <c r="F28" s="40">
        <v>32.49630723781388</v>
      </c>
      <c r="G28" s="40">
        <v>3.483198688678141</v>
      </c>
      <c r="H28" s="40">
        <v>36.695443389616621</v>
      </c>
      <c r="I28" s="46">
        <v>1.2546310077536547</v>
      </c>
    </row>
    <row r="29" spans="1:9" x14ac:dyDescent="0.2">
      <c r="A29" s="16" t="s">
        <v>6</v>
      </c>
      <c r="B29" s="40">
        <v>12.617449664429531</v>
      </c>
      <c r="C29" s="40">
        <v>38.689685701637892</v>
      </c>
      <c r="D29" s="40">
        <v>67.703568161024705</v>
      </c>
      <c r="E29" s="40">
        <v>67.627677100494239</v>
      </c>
      <c r="F29" s="40">
        <v>29.756097560975608</v>
      </c>
      <c r="G29" s="40">
        <v>3.227861541728605</v>
      </c>
      <c r="H29" s="40">
        <v>31.713460711433314</v>
      </c>
      <c r="I29" s="46">
        <v>1.1142510063600959</v>
      </c>
    </row>
    <row r="30" spans="1:9" x14ac:dyDescent="0.2">
      <c r="A30" s="16" t="s">
        <v>5</v>
      </c>
      <c r="B30" s="40">
        <v>8.1389258229582175</v>
      </c>
      <c r="C30" s="40">
        <v>28.813441644101925</v>
      </c>
      <c r="D30" s="40">
        <v>63.701445048389232</v>
      </c>
      <c r="E30" s="40">
        <v>72.371468272348309</v>
      </c>
      <c r="F30" s="40">
        <v>35.732581967213115</v>
      </c>
      <c r="G30" s="40">
        <v>4.0759091334018889</v>
      </c>
      <c r="H30" s="40">
        <v>33.428872538880512</v>
      </c>
      <c r="I30" s="46">
        <v>1.084548405109073</v>
      </c>
    </row>
    <row r="31" spans="1:9" x14ac:dyDescent="0.2">
      <c r="A31" s="13" t="s">
        <v>4</v>
      </c>
      <c r="B31" s="38">
        <v>12.050015125542</v>
      </c>
      <c r="C31" s="38">
        <v>36.877281130018488</v>
      </c>
      <c r="D31" s="38">
        <v>69.442342835193742</v>
      </c>
      <c r="E31" s="38">
        <v>73.601278596821942</v>
      </c>
      <c r="F31" s="38">
        <v>32.855436081242537</v>
      </c>
      <c r="G31" s="38">
        <v>3.5996992356559683</v>
      </c>
      <c r="H31" s="38">
        <v>34.278256278580926</v>
      </c>
      <c r="I31" s="49">
        <v>1.1601287612006534</v>
      </c>
    </row>
    <row r="32" spans="1:9" x14ac:dyDescent="0.2">
      <c r="A32" s="12" t="s">
        <v>3</v>
      </c>
      <c r="B32" s="38">
        <v>24.806103938519897</v>
      </c>
      <c r="C32" s="38">
        <v>48.834333487592275</v>
      </c>
      <c r="D32" s="38">
        <v>75.919216834964928</v>
      </c>
      <c r="E32" s="38">
        <v>71.677929288918193</v>
      </c>
      <c r="F32" s="38">
        <v>31.282095172885999</v>
      </c>
      <c r="G32" s="38">
        <v>3.1015048470657218</v>
      </c>
      <c r="H32" s="38">
        <v>37.527094504344774</v>
      </c>
      <c r="I32" s="49">
        <v>1.2936134420850636</v>
      </c>
    </row>
    <row r="33" spans="1:9" x14ac:dyDescent="0.2">
      <c r="A33" s="9" t="s">
        <v>2</v>
      </c>
      <c r="B33" s="38">
        <v>17.917148633388368</v>
      </c>
      <c r="C33" s="38">
        <v>40.06850994042545</v>
      </c>
      <c r="D33" s="38">
        <v>73.94320018743673</v>
      </c>
      <c r="E33" s="38">
        <v>76.966791282360248</v>
      </c>
      <c r="F33" s="38">
        <v>35.420483150361768</v>
      </c>
      <c r="G33" s="38">
        <v>3.641727782011043</v>
      </c>
      <c r="H33" s="38">
        <v>37.916320603676688</v>
      </c>
      <c r="I33" s="49">
        <v>1.2579979437899733</v>
      </c>
    </row>
    <row r="34" spans="1:9" x14ac:dyDescent="0.2">
      <c r="A34" s="16" t="s">
        <v>1</v>
      </c>
      <c r="B34" s="48"/>
      <c r="C34" s="48"/>
      <c r="D34" s="48"/>
      <c r="E34" s="48"/>
      <c r="F34" s="48"/>
      <c r="G34" s="48"/>
      <c r="H34" s="48"/>
      <c r="I34" s="47"/>
    </row>
    <row r="35" spans="1:9" x14ac:dyDescent="0.2">
      <c r="A35" s="36" t="s">
        <v>0</v>
      </c>
      <c r="B35" s="40">
        <v>19.400639033293871</v>
      </c>
      <c r="C35" s="40">
        <v>43.207878411674429</v>
      </c>
      <c r="D35" s="40">
        <v>76.918095752612871</v>
      </c>
      <c r="E35" s="40">
        <v>75.47116560569475</v>
      </c>
      <c r="F35" s="40">
        <v>32.725285796563057</v>
      </c>
      <c r="G35" s="40">
        <v>3.3190609993607181</v>
      </c>
      <c r="H35" s="40">
        <v>37.418321717037614</v>
      </c>
      <c r="I35" s="46">
        <v>1.2718059329928022</v>
      </c>
    </row>
  </sheetData>
  <mergeCells count="3">
    <mergeCell ref="B2:H2"/>
    <mergeCell ref="I2:I3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67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837C3-1B25-4931-B7B6-A18439F5033E}">
  <dimension ref="A1:I35"/>
  <sheetViews>
    <sheetView workbookViewId="0"/>
  </sheetViews>
  <sheetFormatPr defaultRowHeight="11.25" x14ac:dyDescent="0.2"/>
  <cols>
    <col min="1" max="1" width="22.7109375" style="1" customWidth="1"/>
    <col min="2" max="9" width="9.7109375" style="1" customWidth="1"/>
    <col min="10" max="16384" width="9.140625" style="1"/>
  </cols>
  <sheetData>
    <row r="1" spans="1:9" ht="12" thickBot="1" x14ac:dyDescent="0.25">
      <c r="A1" s="45" t="s">
        <v>70</v>
      </c>
      <c r="B1" s="44"/>
      <c r="C1" s="44"/>
      <c r="D1" s="58"/>
      <c r="E1" s="31"/>
      <c r="F1" s="31"/>
      <c r="G1" s="24"/>
      <c r="H1" s="57"/>
    </row>
    <row r="2" spans="1:9" s="55" customFormat="1" ht="26.25" customHeight="1" x14ac:dyDescent="0.25">
      <c r="A2" s="68" t="s">
        <v>41</v>
      </c>
      <c r="B2" s="82" t="s">
        <v>69</v>
      </c>
      <c r="C2" s="82" t="s">
        <v>68</v>
      </c>
      <c r="D2" s="70" t="s">
        <v>67</v>
      </c>
      <c r="E2" s="84"/>
      <c r="F2" s="85"/>
      <c r="G2" s="82" t="s">
        <v>66</v>
      </c>
      <c r="H2" s="82" t="s">
        <v>65</v>
      </c>
      <c r="I2" s="78" t="s">
        <v>2</v>
      </c>
    </row>
    <row r="3" spans="1:9" s="55" customFormat="1" ht="22.5" x14ac:dyDescent="0.25">
      <c r="A3" s="69"/>
      <c r="B3" s="83"/>
      <c r="C3" s="83"/>
      <c r="D3" s="20" t="s">
        <v>64</v>
      </c>
      <c r="E3" s="56" t="s">
        <v>63</v>
      </c>
      <c r="F3" s="22" t="s">
        <v>62</v>
      </c>
      <c r="G3" s="83"/>
      <c r="H3" s="83"/>
      <c r="I3" s="73"/>
    </row>
    <row r="4" spans="1:9" x14ac:dyDescent="0.2">
      <c r="A4" s="42" t="s">
        <v>31</v>
      </c>
      <c r="B4" s="1">
        <v>126</v>
      </c>
      <c r="C4" s="37">
        <v>5915</v>
      </c>
      <c r="D4" s="37">
        <v>10591</v>
      </c>
      <c r="E4" s="37">
        <v>1107</v>
      </c>
      <c r="F4" s="37">
        <v>1349</v>
      </c>
      <c r="G4" s="37">
        <v>1144</v>
      </c>
      <c r="H4" s="37">
        <v>1729</v>
      </c>
      <c r="I4" s="37">
        <v>21961</v>
      </c>
    </row>
    <row r="5" spans="1:9" x14ac:dyDescent="0.2">
      <c r="A5" s="16" t="s">
        <v>30</v>
      </c>
      <c r="B5" s="1">
        <v>72</v>
      </c>
      <c r="C5" s="37">
        <v>3591</v>
      </c>
      <c r="D5" s="37">
        <v>6724</v>
      </c>
      <c r="E5" s="1">
        <v>632</v>
      </c>
      <c r="F5" s="37">
        <v>885</v>
      </c>
      <c r="G5" s="1">
        <v>724</v>
      </c>
      <c r="H5" s="37">
        <v>1018</v>
      </c>
      <c r="I5" s="37">
        <v>13646</v>
      </c>
    </row>
    <row r="6" spans="1:9" x14ac:dyDescent="0.2">
      <c r="A6" s="12" t="s">
        <v>29</v>
      </c>
      <c r="B6" s="53">
        <v>198</v>
      </c>
      <c r="C6" s="52">
        <v>9506</v>
      </c>
      <c r="D6" s="52">
        <v>17315</v>
      </c>
      <c r="E6" s="52">
        <v>1739</v>
      </c>
      <c r="F6" s="52">
        <v>2234</v>
      </c>
      <c r="G6" s="52">
        <v>1868</v>
      </c>
      <c r="H6" s="52">
        <v>2747</v>
      </c>
      <c r="I6" s="52">
        <v>35607</v>
      </c>
    </row>
    <row r="7" spans="1:9" x14ac:dyDescent="0.2">
      <c r="A7" s="16" t="s">
        <v>28</v>
      </c>
      <c r="B7" s="16">
        <v>20</v>
      </c>
      <c r="C7" s="54">
        <v>1420</v>
      </c>
      <c r="D7" s="54">
        <v>2494</v>
      </c>
      <c r="E7" s="16">
        <v>252</v>
      </c>
      <c r="F7" s="16">
        <v>378</v>
      </c>
      <c r="G7" s="16">
        <v>265</v>
      </c>
      <c r="H7" s="16">
        <v>519</v>
      </c>
      <c r="I7" s="54">
        <v>5348</v>
      </c>
    </row>
    <row r="8" spans="1:9" x14ac:dyDescent="0.2">
      <c r="A8" s="16" t="s">
        <v>27</v>
      </c>
      <c r="B8" s="16">
        <v>9</v>
      </c>
      <c r="C8" s="54">
        <v>1009</v>
      </c>
      <c r="D8" s="54">
        <v>1934</v>
      </c>
      <c r="E8" s="16">
        <v>157</v>
      </c>
      <c r="F8" s="16">
        <v>267</v>
      </c>
      <c r="G8" s="16">
        <v>194</v>
      </c>
      <c r="H8" s="16">
        <v>389</v>
      </c>
      <c r="I8" s="54">
        <v>3959</v>
      </c>
    </row>
    <row r="9" spans="1:9" x14ac:dyDescent="0.2">
      <c r="A9" s="16" t="s">
        <v>26</v>
      </c>
      <c r="B9" s="16">
        <v>14</v>
      </c>
      <c r="C9" s="54">
        <v>1131</v>
      </c>
      <c r="D9" s="54">
        <v>2271</v>
      </c>
      <c r="E9" s="16">
        <v>169</v>
      </c>
      <c r="F9" s="16">
        <v>301</v>
      </c>
      <c r="G9" s="16">
        <v>231</v>
      </c>
      <c r="H9" s="16">
        <v>352</v>
      </c>
      <c r="I9" s="54">
        <v>4469</v>
      </c>
    </row>
    <row r="10" spans="1:9" x14ac:dyDescent="0.2">
      <c r="A10" s="13" t="s">
        <v>25</v>
      </c>
      <c r="B10" s="53">
        <v>43</v>
      </c>
      <c r="C10" s="52">
        <v>3560</v>
      </c>
      <c r="D10" s="52">
        <v>6699</v>
      </c>
      <c r="E10" s="53">
        <v>578</v>
      </c>
      <c r="F10" s="52">
        <v>946</v>
      </c>
      <c r="G10" s="53">
        <v>690</v>
      </c>
      <c r="H10" s="52">
        <v>1260</v>
      </c>
      <c r="I10" s="52">
        <v>13776</v>
      </c>
    </row>
    <row r="11" spans="1:9" x14ac:dyDescent="0.2">
      <c r="A11" s="16" t="s">
        <v>24</v>
      </c>
      <c r="B11" s="16">
        <v>31</v>
      </c>
      <c r="C11" s="54">
        <v>1401</v>
      </c>
      <c r="D11" s="54">
        <v>2892</v>
      </c>
      <c r="E11" s="16">
        <v>170</v>
      </c>
      <c r="F11" s="16">
        <v>296</v>
      </c>
      <c r="G11" s="16">
        <v>238</v>
      </c>
      <c r="H11" s="16">
        <v>412</v>
      </c>
      <c r="I11" s="54">
        <v>5440</v>
      </c>
    </row>
    <row r="12" spans="1:9" x14ac:dyDescent="0.2">
      <c r="A12" s="16" t="s">
        <v>23</v>
      </c>
      <c r="B12" s="16">
        <v>8</v>
      </c>
      <c r="C12" s="16">
        <v>913</v>
      </c>
      <c r="D12" s="54">
        <v>1658</v>
      </c>
      <c r="E12" s="16">
        <v>179</v>
      </c>
      <c r="F12" s="16">
        <v>232</v>
      </c>
      <c r="G12" s="16">
        <v>170</v>
      </c>
      <c r="H12" s="16">
        <v>428</v>
      </c>
      <c r="I12" s="54">
        <v>3588</v>
      </c>
    </row>
    <row r="13" spans="1:9" x14ac:dyDescent="0.2">
      <c r="A13" s="16" t="s">
        <v>22</v>
      </c>
      <c r="B13" s="16">
        <v>10</v>
      </c>
      <c r="C13" s="16">
        <v>1023</v>
      </c>
      <c r="D13" s="54">
        <v>2079</v>
      </c>
      <c r="E13" s="16">
        <v>175</v>
      </c>
      <c r="F13" s="16">
        <v>231</v>
      </c>
      <c r="G13" s="16">
        <v>218</v>
      </c>
      <c r="H13" s="16">
        <v>233</v>
      </c>
      <c r="I13" s="54">
        <v>3969</v>
      </c>
    </row>
    <row r="14" spans="1:9" x14ac:dyDescent="0.2">
      <c r="A14" s="13" t="s">
        <v>21</v>
      </c>
      <c r="B14" s="53">
        <v>49</v>
      </c>
      <c r="C14" s="52">
        <v>3337</v>
      </c>
      <c r="D14" s="52">
        <v>6629</v>
      </c>
      <c r="E14" s="53">
        <v>524</v>
      </c>
      <c r="F14" s="53">
        <v>759</v>
      </c>
      <c r="G14" s="53">
        <v>626</v>
      </c>
      <c r="H14" s="52">
        <v>1073</v>
      </c>
      <c r="I14" s="52">
        <v>12997</v>
      </c>
    </row>
    <row r="15" spans="1:9" x14ac:dyDescent="0.2">
      <c r="A15" s="16" t="s">
        <v>20</v>
      </c>
      <c r="B15" s="16">
        <v>16</v>
      </c>
      <c r="C15" s="54">
        <v>1367</v>
      </c>
      <c r="D15" s="54">
        <v>2507</v>
      </c>
      <c r="E15" s="16">
        <v>323</v>
      </c>
      <c r="F15" s="16">
        <v>301</v>
      </c>
      <c r="G15" s="16">
        <v>285</v>
      </c>
      <c r="H15" s="16">
        <v>492</v>
      </c>
      <c r="I15" s="54">
        <v>5291</v>
      </c>
    </row>
    <row r="16" spans="1:9" x14ac:dyDescent="0.2">
      <c r="A16" s="16" t="s">
        <v>19</v>
      </c>
      <c r="B16" s="16">
        <v>12</v>
      </c>
      <c r="C16" s="54">
        <v>1165</v>
      </c>
      <c r="D16" s="54">
        <v>2350</v>
      </c>
      <c r="E16" s="16">
        <v>215</v>
      </c>
      <c r="F16" s="16">
        <v>275</v>
      </c>
      <c r="G16" s="16">
        <v>211</v>
      </c>
      <c r="H16" s="16">
        <v>437</v>
      </c>
      <c r="I16" s="54">
        <v>4665</v>
      </c>
    </row>
    <row r="17" spans="1:9" x14ac:dyDescent="0.2">
      <c r="A17" s="16" t="s">
        <v>18</v>
      </c>
      <c r="B17" s="16">
        <v>13</v>
      </c>
      <c r="C17" s="16">
        <v>825</v>
      </c>
      <c r="D17" s="54">
        <v>1650</v>
      </c>
      <c r="E17" s="16">
        <v>143</v>
      </c>
      <c r="F17" s="16">
        <v>198</v>
      </c>
      <c r="G17" s="16">
        <v>184</v>
      </c>
      <c r="H17" s="16">
        <v>219</v>
      </c>
      <c r="I17" s="54">
        <v>3232</v>
      </c>
    </row>
    <row r="18" spans="1:9" x14ac:dyDescent="0.2">
      <c r="A18" s="13" t="s">
        <v>17</v>
      </c>
      <c r="B18" s="53">
        <v>41</v>
      </c>
      <c r="C18" s="52">
        <v>3357</v>
      </c>
      <c r="D18" s="52">
        <v>6507</v>
      </c>
      <c r="E18" s="53">
        <v>681</v>
      </c>
      <c r="F18" s="53">
        <v>774</v>
      </c>
      <c r="G18" s="53">
        <v>680</v>
      </c>
      <c r="H18" s="52">
        <v>1148</v>
      </c>
      <c r="I18" s="52">
        <v>13188</v>
      </c>
    </row>
    <row r="19" spans="1:9" x14ac:dyDescent="0.2">
      <c r="A19" s="12" t="s">
        <v>16</v>
      </c>
      <c r="B19" s="53">
        <v>133</v>
      </c>
      <c r="C19" s="52">
        <v>10254</v>
      </c>
      <c r="D19" s="52">
        <v>19835</v>
      </c>
      <c r="E19" s="52">
        <v>1783</v>
      </c>
      <c r="F19" s="52">
        <v>2479</v>
      </c>
      <c r="G19" s="52">
        <v>1996</v>
      </c>
      <c r="H19" s="52">
        <v>3481</v>
      </c>
      <c r="I19" s="52">
        <v>39961</v>
      </c>
    </row>
    <row r="20" spans="1:9" x14ac:dyDescent="0.2">
      <c r="A20" s="16" t="s">
        <v>15</v>
      </c>
      <c r="B20" s="16">
        <v>26</v>
      </c>
      <c r="C20" s="54">
        <v>2232</v>
      </c>
      <c r="D20" s="54">
        <v>5101</v>
      </c>
      <c r="E20" s="16">
        <v>646</v>
      </c>
      <c r="F20" s="16">
        <v>654</v>
      </c>
      <c r="G20" s="16">
        <v>573</v>
      </c>
      <c r="H20" s="16">
        <v>645</v>
      </c>
      <c r="I20" s="54">
        <v>9877</v>
      </c>
    </row>
    <row r="21" spans="1:9" x14ac:dyDescent="0.2">
      <c r="A21" s="16" t="s">
        <v>14</v>
      </c>
      <c r="B21" s="16">
        <v>22</v>
      </c>
      <c r="C21" s="54">
        <v>1112</v>
      </c>
      <c r="D21" s="54">
        <v>2440</v>
      </c>
      <c r="E21" s="16">
        <v>173</v>
      </c>
      <c r="F21" s="16">
        <v>268</v>
      </c>
      <c r="G21" s="16">
        <v>310</v>
      </c>
      <c r="H21" s="16">
        <v>253</v>
      </c>
      <c r="I21" s="54">
        <v>4578</v>
      </c>
    </row>
    <row r="22" spans="1:9" x14ac:dyDescent="0.2">
      <c r="A22" s="16" t="s">
        <v>13</v>
      </c>
      <c r="B22" s="16">
        <v>8</v>
      </c>
      <c r="C22" s="16">
        <v>729</v>
      </c>
      <c r="D22" s="54">
        <v>1600</v>
      </c>
      <c r="E22" s="16">
        <v>198</v>
      </c>
      <c r="F22" s="16">
        <v>134</v>
      </c>
      <c r="G22" s="16">
        <v>141</v>
      </c>
      <c r="H22" s="16">
        <v>206</v>
      </c>
      <c r="I22" s="54">
        <v>3016</v>
      </c>
    </row>
    <row r="23" spans="1:9" x14ac:dyDescent="0.2">
      <c r="A23" s="13" t="s">
        <v>12</v>
      </c>
      <c r="B23" s="53">
        <v>56</v>
      </c>
      <c r="C23" s="52">
        <v>4073</v>
      </c>
      <c r="D23" s="52">
        <v>9141</v>
      </c>
      <c r="E23" s="53">
        <v>1017</v>
      </c>
      <c r="F23" s="52">
        <v>1056</v>
      </c>
      <c r="G23" s="52">
        <v>1024</v>
      </c>
      <c r="H23" s="52">
        <v>1104</v>
      </c>
      <c r="I23" s="52">
        <v>17471</v>
      </c>
    </row>
    <row r="24" spans="1:9" x14ac:dyDescent="0.2">
      <c r="A24" s="16" t="s">
        <v>11</v>
      </c>
      <c r="B24" s="16">
        <v>18</v>
      </c>
      <c r="C24" s="54">
        <v>1593</v>
      </c>
      <c r="D24" s="54">
        <v>3453</v>
      </c>
      <c r="E24" s="16">
        <v>272</v>
      </c>
      <c r="F24" s="16">
        <v>290</v>
      </c>
      <c r="G24" s="16">
        <v>365</v>
      </c>
      <c r="H24" s="16">
        <v>392</v>
      </c>
      <c r="I24" s="54">
        <v>6383</v>
      </c>
    </row>
    <row r="25" spans="1:9" x14ac:dyDescent="0.2">
      <c r="A25" s="16" t="s">
        <v>10</v>
      </c>
      <c r="B25" s="16">
        <v>23</v>
      </c>
      <c r="C25" s="54">
        <v>1475</v>
      </c>
      <c r="D25" s="54">
        <v>2787</v>
      </c>
      <c r="E25" s="16">
        <v>317</v>
      </c>
      <c r="F25" s="16">
        <v>314</v>
      </c>
      <c r="G25" s="16">
        <v>261</v>
      </c>
      <c r="H25" s="16">
        <v>338</v>
      </c>
      <c r="I25" s="54">
        <v>5515</v>
      </c>
    </row>
    <row r="26" spans="1:9" x14ac:dyDescent="0.2">
      <c r="A26" s="16" t="s">
        <v>9</v>
      </c>
      <c r="B26" s="16">
        <v>19</v>
      </c>
      <c r="C26" s="54">
        <v>1660</v>
      </c>
      <c r="D26" s="54">
        <v>3515</v>
      </c>
      <c r="E26" s="16">
        <v>382</v>
      </c>
      <c r="F26" s="16">
        <v>359</v>
      </c>
      <c r="G26" s="16">
        <v>383</v>
      </c>
      <c r="H26" s="16">
        <v>495</v>
      </c>
      <c r="I26" s="54">
        <v>6813</v>
      </c>
    </row>
    <row r="27" spans="1:9" x14ac:dyDescent="0.2">
      <c r="A27" s="13" t="s">
        <v>8</v>
      </c>
      <c r="B27" s="53">
        <v>60</v>
      </c>
      <c r="C27" s="52">
        <v>4728</v>
      </c>
      <c r="D27" s="52">
        <v>9755</v>
      </c>
      <c r="E27" s="53">
        <v>971</v>
      </c>
      <c r="F27" s="52">
        <v>963</v>
      </c>
      <c r="G27" s="52">
        <v>1009</v>
      </c>
      <c r="H27" s="52">
        <v>1225</v>
      </c>
      <c r="I27" s="52">
        <v>18711</v>
      </c>
    </row>
    <row r="28" spans="1:9" x14ac:dyDescent="0.2">
      <c r="A28" s="16" t="s">
        <v>7</v>
      </c>
      <c r="B28" s="16">
        <v>20</v>
      </c>
      <c r="C28" s="54">
        <v>1699</v>
      </c>
      <c r="D28" s="54">
        <v>3748</v>
      </c>
      <c r="E28" s="16">
        <v>323</v>
      </c>
      <c r="F28" s="16">
        <v>437</v>
      </c>
      <c r="G28" s="16">
        <v>393</v>
      </c>
      <c r="H28" s="16">
        <v>591</v>
      </c>
      <c r="I28" s="54">
        <v>7211</v>
      </c>
    </row>
    <row r="29" spans="1:9" x14ac:dyDescent="0.2">
      <c r="A29" s="16" t="s">
        <v>6</v>
      </c>
      <c r="B29" s="16">
        <v>13</v>
      </c>
      <c r="C29" s="54">
        <v>1394</v>
      </c>
      <c r="D29" s="54">
        <v>3101</v>
      </c>
      <c r="E29" s="16">
        <v>205</v>
      </c>
      <c r="F29" s="16">
        <v>213</v>
      </c>
      <c r="G29" s="16">
        <v>248</v>
      </c>
      <c r="H29" s="16">
        <v>362</v>
      </c>
      <c r="I29" s="54">
        <v>5536</v>
      </c>
    </row>
    <row r="30" spans="1:9" x14ac:dyDescent="0.2">
      <c r="A30" s="16" t="s">
        <v>5</v>
      </c>
      <c r="B30" s="16">
        <v>33</v>
      </c>
      <c r="C30" s="54">
        <v>1358</v>
      </c>
      <c r="D30" s="54">
        <v>2705</v>
      </c>
      <c r="E30" s="16">
        <v>186</v>
      </c>
      <c r="F30" s="16">
        <v>316</v>
      </c>
      <c r="G30" s="16">
        <v>358</v>
      </c>
      <c r="H30" s="16">
        <v>421</v>
      </c>
      <c r="I30" s="54">
        <v>5377</v>
      </c>
    </row>
    <row r="31" spans="1:9" x14ac:dyDescent="0.2">
      <c r="A31" s="13" t="s">
        <v>4</v>
      </c>
      <c r="B31" s="53">
        <v>66</v>
      </c>
      <c r="C31" s="52">
        <v>4451</v>
      </c>
      <c r="D31" s="52">
        <v>9554</v>
      </c>
      <c r="E31" s="52">
        <v>714</v>
      </c>
      <c r="F31" s="53">
        <v>966</v>
      </c>
      <c r="G31" s="52">
        <v>999</v>
      </c>
      <c r="H31" s="52">
        <v>1374</v>
      </c>
      <c r="I31" s="52">
        <v>18124</v>
      </c>
    </row>
    <row r="32" spans="1:9" x14ac:dyDescent="0.2">
      <c r="A32" s="12" t="s">
        <v>3</v>
      </c>
      <c r="B32" s="53">
        <v>182</v>
      </c>
      <c r="C32" s="52">
        <v>13252</v>
      </c>
      <c r="D32" s="52">
        <v>28450</v>
      </c>
      <c r="E32" s="52">
        <v>2702</v>
      </c>
      <c r="F32" s="52">
        <v>2985</v>
      </c>
      <c r="G32" s="52">
        <v>3032</v>
      </c>
      <c r="H32" s="52">
        <v>3703</v>
      </c>
      <c r="I32" s="52">
        <v>54306</v>
      </c>
    </row>
    <row r="33" spans="1:9" x14ac:dyDescent="0.2">
      <c r="A33" s="9" t="s">
        <v>2</v>
      </c>
      <c r="B33" s="53">
        <v>521</v>
      </c>
      <c r="C33" s="52">
        <v>33076</v>
      </c>
      <c r="D33" s="52">
        <v>65819</v>
      </c>
      <c r="E33" s="52">
        <v>6254</v>
      </c>
      <c r="F33" s="52">
        <v>7739</v>
      </c>
      <c r="G33" s="52">
        <v>7073</v>
      </c>
      <c r="H33" s="52">
        <v>9974</v>
      </c>
      <c r="I33" s="52">
        <v>130456</v>
      </c>
    </row>
    <row r="34" spans="1:9" x14ac:dyDescent="0.2">
      <c r="A34" s="16" t="s">
        <v>1</v>
      </c>
    </row>
    <row r="35" spans="1:9" x14ac:dyDescent="0.2">
      <c r="A35" s="36" t="s">
        <v>0</v>
      </c>
      <c r="B35" s="1">
        <v>387</v>
      </c>
      <c r="C35" s="37">
        <v>27097</v>
      </c>
      <c r="D35" s="37">
        <v>55009</v>
      </c>
      <c r="E35" s="37">
        <v>5117</v>
      </c>
      <c r="F35" s="37">
        <v>6349</v>
      </c>
      <c r="G35" s="37">
        <v>5752</v>
      </c>
      <c r="H35" s="37">
        <v>8202</v>
      </c>
      <c r="I35" s="37">
        <v>107913</v>
      </c>
    </row>
  </sheetData>
  <mergeCells count="7">
    <mergeCell ref="H2:H3"/>
    <mergeCell ref="I2:I3"/>
    <mergeCell ref="D2:F2"/>
    <mergeCell ref="A2:A3"/>
    <mergeCell ref="B2:B3"/>
    <mergeCell ref="C2:C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 68 | NÉPESSÉG, NÉPMOZGALOM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6082A-88F1-4763-9843-83BEDCD8220C}">
  <dimension ref="A1:J35"/>
  <sheetViews>
    <sheetView workbookViewId="0"/>
  </sheetViews>
  <sheetFormatPr defaultRowHeight="11.25" x14ac:dyDescent="0.2"/>
  <cols>
    <col min="1" max="1" width="21.85546875" style="1" customWidth="1"/>
    <col min="2" max="10" width="8.7109375" style="1" customWidth="1"/>
    <col min="11" max="16384" width="9.140625" style="1"/>
  </cols>
  <sheetData>
    <row r="1" spans="1:10" ht="12" thickBot="1" x14ac:dyDescent="0.25">
      <c r="A1" s="67" t="s">
        <v>80</v>
      </c>
      <c r="B1" s="66"/>
      <c r="C1" s="66"/>
      <c r="D1" s="53"/>
      <c r="E1" s="65"/>
      <c r="F1" s="65"/>
      <c r="G1" s="65"/>
      <c r="H1" s="65"/>
      <c r="I1" s="53"/>
      <c r="J1" s="65"/>
    </row>
    <row r="2" spans="1:10" x14ac:dyDescent="0.2">
      <c r="A2" s="68" t="s">
        <v>41</v>
      </c>
      <c r="B2" s="70" t="s">
        <v>79</v>
      </c>
      <c r="C2" s="72"/>
      <c r="D2" s="82" t="s">
        <v>78</v>
      </c>
      <c r="E2" s="70" t="s">
        <v>77</v>
      </c>
      <c r="F2" s="72"/>
      <c r="G2" s="70" t="s">
        <v>76</v>
      </c>
      <c r="H2" s="71"/>
      <c r="I2" s="71"/>
      <c r="J2" s="71"/>
    </row>
    <row r="3" spans="1:10" ht="33.75" x14ac:dyDescent="0.2">
      <c r="A3" s="86"/>
      <c r="B3" s="56" t="s">
        <v>75</v>
      </c>
      <c r="C3" s="21" t="s">
        <v>74</v>
      </c>
      <c r="D3" s="87"/>
      <c r="E3" s="56" t="s">
        <v>75</v>
      </c>
      <c r="F3" s="21" t="s">
        <v>74</v>
      </c>
      <c r="G3" s="64" t="s">
        <v>75</v>
      </c>
      <c r="H3" s="21" t="s">
        <v>74</v>
      </c>
      <c r="I3" s="21" t="s">
        <v>73</v>
      </c>
      <c r="J3" s="56" t="s">
        <v>72</v>
      </c>
    </row>
    <row r="4" spans="1:10" x14ac:dyDescent="0.2">
      <c r="A4" s="42" t="s">
        <v>31</v>
      </c>
      <c r="B4" s="60" t="s">
        <v>71</v>
      </c>
      <c r="C4" s="60" t="s">
        <v>71</v>
      </c>
      <c r="D4" s="60" t="s">
        <v>71</v>
      </c>
      <c r="E4" s="60">
        <v>28422</v>
      </c>
      <c r="F4" s="60">
        <v>15010</v>
      </c>
      <c r="G4" s="60">
        <v>28422</v>
      </c>
      <c r="H4" s="60">
        <v>15010</v>
      </c>
      <c r="I4" s="60">
        <v>43432</v>
      </c>
      <c r="J4" s="34">
        <v>65.440228403020811</v>
      </c>
    </row>
    <row r="5" spans="1:10" x14ac:dyDescent="0.2">
      <c r="A5" s="16" t="s">
        <v>30</v>
      </c>
      <c r="B5" s="61">
        <v>11942</v>
      </c>
      <c r="C5" s="61">
        <v>7720</v>
      </c>
      <c r="D5" s="61">
        <v>18732</v>
      </c>
      <c r="E5" s="61">
        <v>7239</v>
      </c>
      <c r="F5" s="61">
        <v>4892</v>
      </c>
      <c r="G5" s="61">
        <v>19181</v>
      </c>
      <c r="H5" s="61">
        <v>12612</v>
      </c>
      <c r="I5" s="60">
        <v>31793</v>
      </c>
      <c r="J5" s="34">
        <v>60.330890447582796</v>
      </c>
    </row>
    <row r="6" spans="1:10" x14ac:dyDescent="0.2">
      <c r="A6" s="12" t="s">
        <v>29</v>
      </c>
      <c r="B6" s="63">
        <v>11942</v>
      </c>
      <c r="C6" s="63">
        <v>7720</v>
      </c>
      <c r="D6" s="63">
        <v>18732</v>
      </c>
      <c r="E6" s="63">
        <v>35661</v>
      </c>
      <c r="F6" s="63">
        <v>19902</v>
      </c>
      <c r="G6" s="63">
        <v>47603</v>
      </c>
      <c r="H6" s="63">
        <v>27622</v>
      </c>
      <c r="I6" s="63">
        <v>75225</v>
      </c>
      <c r="J6" s="62">
        <v>63.280824194084417</v>
      </c>
    </row>
    <row r="7" spans="1:10" x14ac:dyDescent="0.2">
      <c r="A7" s="16" t="s">
        <v>28</v>
      </c>
      <c r="B7" s="61">
        <v>5080</v>
      </c>
      <c r="C7" s="61">
        <v>4631</v>
      </c>
      <c r="D7" s="61">
        <v>2907</v>
      </c>
      <c r="E7" s="61">
        <v>4287</v>
      </c>
      <c r="F7" s="61">
        <v>1788</v>
      </c>
      <c r="G7" s="61">
        <v>9367</v>
      </c>
      <c r="H7" s="61">
        <v>6419</v>
      </c>
      <c r="I7" s="60">
        <v>15786</v>
      </c>
      <c r="J7" s="34">
        <v>59.33738755859622</v>
      </c>
    </row>
    <row r="8" spans="1:10" x14ac:dyDescent="0.2">
      <c r="A8" s="16" t="s">
        <v>27</v>
      </c>
      <c r="B8" s="61">
        <v>3841</v>
      </c>
      <c r="C8" s="61">
        <v>2633</v>
      </c>
      <c r="D8" s="61">
        <v>1705</v>
      </c>
      <c r="E8" s="61">
        <v>2397</v>
      </c>
      <c r="F8" s="61">
        <v>1402</v>
      </c>
      <c r="G8" s="61">
        <v>6238</v>
      </c>
      <c r="H8" s="61">
        <v>4035</v>
      </c>
      <c r="I8" s="60">
        <v>10273</v>
      </c>
      <c r="J8" s="34">
        <v>60.722281709335149</v>
      </c>
    </row>
    <row r="9" spans="1:10" x14ac:dyDescent="0.2">
      <c r="A9" s="16" t="s">
        <v>26</v>
      </c>
      <c r="B9" s="61">
        <v>4975</v>
      </c>
      <c r="C9" s="61">
        <v>3942</v>
      </c>
      <c r="D9" s="61">
        <v>2154</v>
      </c>
      <c r="E9" s="61">
        <v>3501</v>
      </c>
      <c r="F9" s="61">
        <v>1784</v>
      </c>
      <c r="G9" s="61">
        <v>8476</v>
      </c>
      <c r="H9" s="61">
        <v>5726</v>
      </c>
      <c r="I9" s="60">
        <v>14202</v>
      </c>
      <c r="J9" s="34">
        <v>59.681734966906077</v>
      </c>
    </row>
    <row r="10" spans="1:10" x14ac:dyDescent="0.2">
      <c r="A10" s="13" t="s">
        <v>25</v>
      </c>
      <c r="B10" s="63">
        <v>13896</v>
      </c>
      <c r="C10" s="63">
        <v>11206</v>
      </c>
      <c r="D10" s="63">
        <v>6766</v>
      </c>
      <c r="E10" s="63">
        <v>10185</v>
      </c>
      <c r="F10" s="63">
        <v>4974</v>
      </c>
      <c r="G10" s="63">
        <v>24081</v>
      </c>
      <c r="H10" s="63">
        <v>16180</v>
      </c>
      <c r="I10" s="63">
        <v>40261</v>
      </c>
      <c r="J10" s="62">
        <v>59.81222523037183</v>
      </c>
    </row>
    <row r="11" spans="1:10" x14ac:dyDescent="0.2">
      <c r="A11" s="16" t="s">
        <v>24</v>
      </c>
      <c r="B11" s="61">
        <v>4991</v>
      </c>
      <c r="C11" s="61">
        <v>5102</v>
      </c>
      <c r="D11" s="61">
        <v>1749</v>
      </c>
      <c r="E11" s="61">
        <v>2685</v>
      </c>
      <c r="F11" s="61">
        <v>1269</v>
      </c>
      <c r="G11" s="61">
        <v>7676</v>
      </c>
      <c r="H11" s="61">
        <v>6371</v>
      </c>
      <c r="I11" s="60">
        <v>14047</v>
      </c>
      <c r="J11" s="34">
        <v>54.64511995443867</v>
      </c>
    </row>
    <row r="12" spans="1:10" x14ac:dyDescent="0.2">
      <c r="A12" s="16" t="s">
        <v>23</v>
      </c>
      <c r="B12" s="61">
        <v>2784</v>
      </c>
      <c r="C12" s="61">
        <v>2573</v>
      </c>
      <c r="D12" s="61">
        <v>1006</v>
      </c>
      <c r="E12" s="61">
        <v>1915</v>
      </c>
      <c r="F12" s="61">
        <v>1018</v>
      </c>
      <c r="G12" s="61">
        <v>4699</v>
      </c>
      <c r="H12" s="61">
        <v>3591</v>
      </c>
      <c r="I12" s="60">
        <v>8290</v>
      </c>
      <c r="J12" s="34">
        <v>56.682750301568149</v>
      </c>
    </row>
    <row r="13" spans="1:10" x14ac:dyDescent="0.2">
      <c r="A13" s="16" t="s">
        <v>22</v>
      </c>
      <c r="B13" s="61">
        <v>3356</v>
      </c>
      <c r="C13" s="61">
        <v>3675</v>
      </c>
      <c r="D13" s="61">
        <v>1494</v>
      </c>
      <c r="E13" s="61">
        <v>2201</v>
      </c>
      <c r="F13" s="61">
        <v>1171</v>
      </c>
      <c r="G13" s="61">
        <v>5557</v>
      </c>
      <c r="H13" s="61">
        <v>4846</v>
      </c>
      <c r="I13" s="60">
        <v>10403</v>
      </c>
      <c r="J13" s="34">
        <v>53.417283475920406</v>
      </c>
    </row>
    <row r="14" spans="1:10" x14ac:dyDescent="0.2">
      <c r="A14" s="13" t="s">
        <v>21</v>
      </c>
      <c r="B14" s="63">
        <v>11131</v>
      </c>
      <c r="C14" s="63">
        <v>11350</v>
      </c>
      <c r="D14" s="63">
        <v>4249</v>
      </c>
      <c r="E14" s="63">
        <v>6801</v>
      </c>
      <c r="F14" s="63">
        <v>3458</v>
      </c>
      <c r="G14" s="63">
        <v>17932</v>
      </c>
      <c r="H14" s="63">
        <v>14808</v>
      </c>
      <c r="I14" s="63">
        <v>32740</v>
      </c>
      <c r="J14" s="62">
        <v>54.770922419059254</v>
      </c>
    </row>
    <row r="15" spans="1:10" x14ac:dyDescent="0.2">
      <c r="A15" s="16" t="s">
        <v>20</v>
      </c>
      <c r="B15" s="61">
        <v>6097</v>
      </c>
      <c r="C15" s="61">
        <v>5206</v>
      </c>
      <c r="D15" s="61">
        <v>1658</v>
      </c>
      <c r="E15" s="61">
        <v>2810</v>
      </c>
      <c r="F15" s="61">
        <v>1451</v>
      </c>
      <c r="G15" s="61">
        <v>8907</v>
      </c>
      <c r="H15" s="61">
        <v>6657</v>
      </c>
      <c r="I15" s="60">
        <v>15564</v>
      </c>
      <c r="J15" s="34">
        <v>57.228218966846569</v>
      </c>
    </row>
    <row r="16" spans="1:10" x14ac:dyDescent="0.2">
      <c r="A16" s="16" t="s">
        <v>19</v>
      </c>
      <c r="B16" s="61">
        <v>3777</v>
      </c>
      <c r="C16" s="61">
        <v>5036</v>
      </c>
      <c r="D16" s="61">
        <v>2007</v>
      </c>
      <c r="E16" s="61">
        <v>3600</v>
      </c>
      <c r="F16" s="61">
        <v>1514</v>
      </c>
      <c r="G16" s="61">
        <v>7377</v>
      </c>
      <c r="H16" s="61">
        <v>6550</v>
      </c>
      <c r="I16" s="60">
        <v>13927</v>
      </c>
      <c r="J16" s="34">
        <v>52.969052918790837</v>
      </c>
    </row>
    <row r="17" spans="1:10" x14ac:dyDescent="0.2">
      <c r="A17" s="16" t="s">
        <v>18</v>
      </c>
      <c r="B17" s="61">
        <v>2513</v>
      </c>
      <c r="C17" s="61">
        <v>2644</v>
      </c>
      <c r="D17" s="61">
        <v>1175</v>
      </c>
      <c r="E17" s="61">
        <v>2397</v>
      </c>
      <c r="F17" s="61">
        <v>1313</v>
      </c>
      <c r="G17" s="61">
        <v>4910</v>
      </c>
      <c r="H17" s="61">
        <v>3957</v>
      </c>
      <c r="I17" s="60">
        <v>8867</v>
      </c>
      <c r="J17" s="34">
        <v>55.373858125634378</v>
      </c>
    </row>
    <row r="18" spans="1:10" x14ac:dyDescent="0.2">
      <c r="A18" s="13" t="s">
        <v>17</v>
      </c>
      <c r="B18" s="63">
        <v>12387</v>
      </c>
      <c r="C18" s="63">
        <v>12886</v>
      </c>
      <c r="D18" s="63">
        <v>4840</v>
      </c>
      <c r="E18" s="63">
        <v>8807</v>
      </c>
      <c r="F18" s="63">
        <v>4278</v>
      </c>
      <c r="G18" s="63">
        <v>21194</v>
      </c>
      <c r="H18" s="63">
        <v>17164</v>
      </c>
      <c r="I18" s="63">
        <v>38358</v>
      </c>
      <c r="J18" s="62">
        <v>55.253141456801714</v>
      </c>
    </row>
    <row r="19" spans="1:10" x14ac:dyDescent="0.2">
      <c r="A19" s="12" t="s">
        <v>16</v>
      </c>
      <c r="B19" s="63">
        <v>37414</v>
      </c>
      <c r="C19" s="63">
        <v>35442</v>
      </c>
      <c r="D19" s="63">
        <v>15855</v>
      </c>
      <c r="E19" s="63">
        <v>25793</v>
      </c>
      <c r="F19" s="63">
        <v>12710</v>
      </c>
      <c r="G19" s="63">
        <v>63207</v>
      </c>
      <c r="H19" s="63">
        <v>48152</v>
      </c>
      <c r="I19" s="63">
        <v>111359</v>
      </c>
      <c r="J19" s="62">
        <v>56.759669178063746</v>
      </c>
    </row>
    <row r="20" spans="1:10" x14ac:dyDescent="0.2">
      <c r="A20" s="16" t="s">
        <v>15</v>
      </c>
      <c r="B20" s="61">
        <v>9090</v>
      </c>
      <c r="C20" s="61">
        <v>9099</v>
      </c>
      <c r="D20" s="61">
        <v>4467</v>
      </c>
      <c r="E20" s="61">
        <v>5215</v>
      </c>
      <c r="F20" s="61">
        <v>2248</v>
      </c>
      <c r="G20" s="61">
        <v>14305</v>
      </c>
      <c r="H20" s="61">
        <v>11347</v>
      </c>
      <c r="I20" s="60">
        <v>25652</v>
      </c>
      <c r="J20" s="34">
        <v>55.765632309371597</v>
      </c>
    </row>
    <row r="21" spans="1:10" x14ac:dyDescent="0.2">
      <c r="A21" s="16" t="s">
        <v>14</v>
      </c>
      <c r="B21" s="61">
        <v>3121</v>
      </c>
      <c r="C21" s="61">
        <v>4318</v>
      </c>
      <c r="D21" s="61">
        <v>2466</v>
      </c>
      <c r="E21" s="61">
        <v>3019</v>
      </c>
      <c r="F21" s="61">
        <v>1419</v>
      </c>
      <c r="G21" s="61">
        <v>6140</v>
      </c>
      <c r="H21" s="61">
        <v>5737</v>
      </c>
      <c r="I21" s="60">
        <v>11877</v>
      </c>
      <c r="J21" s="34">
        <v>51.69655636945356</v>
      </c>
    </row>
    <row r="22" spans="1:10" x14ac:dyDescent="0.2">
      <c r="A22" s="16" t="s">
        <v>13</v>
      </c>
      <c r="B22" s="61">
        <v>1906</v>
      </c>
      <c r="C22" s="61">
        <v>2825</v>
      </c>
      <c r="D22" s="61">
        <v>1663</v>
      </c>
      <c r="E22" s="61">
        <v>2123</v>
      </c>
      <c r="F22" s="61">
        <v>913</v>
      </c>
      <c r="G22" s="61">
        <v>4029</v>
      </c>
      <c r="H22" s="61">
        <v>3738</v>
      </c>
      <c r="I22" s="60">
        <v>7767</v>
      </c>
      <c r="J22" s="34">
        <v>51.873310158362308</v>
      </c>
    </row>
    <row r="23" spans="1:10" x14ac:dyDescent="0.2">
      <c r="A23" s="13" t="s">
        <v>12</v>
      </c>
      <c r="B23" s="63">
        <v>14117</v>
      </c>
      <c r="C23" s="63">
        <v>16242</v>
      </c>
      <c r="D23" s="63">
        <v>8596</v>
      </c>
      <c r="E23" s="63">
        <v>10357</v>
      </c>
      <c r="F23" s="63">
        <v>4580</v>
      </c>
      <c r="G23" s="63">
        <v>24474</v>
      </c>
      <c r="H23" s="63">
        <v>20822</v>
      </c>
      <c r="I23" s="63">
        <v>45296</v>
      </c>
      <c r="J23" s="62">
        <v>54.031261038502301</v>
      </c>
    </row>
    <row r="24" spans="1:10" x14ac:dyDescent="0.2">
      <c r="A24" s="16" t="s">
        <v>11</v>
      </c>
      <c r="B24" s="61">
        <v>7786</v>
      </c>
      <c r="C24" s="61">
        <v>2957</v>
      </c>
      <c r="D24" s="61">
        <v>2424</v>
      </c>
      <c r="E24" s="61">
        <v>3824</v>
      </c>
      <c r="F24" s="61">
        <v>1922</v>
      </c>
      <c r="G24" s="61">
        <v>11610</v>
      </c>
      <c r="H24" s="61">
        <v>4879</v>
      </c>
      <c r="I24" s="60">
        <v>16489</v>
      </c>
      <c r="J24" s="34">
        <v>70.410576748135128</v>
      </c>
    </row>
    <row r="25" spans="1:10" x14ac:dyDescent="0.2">
      <c r="A25" s="16" t="s">
        <v>10</v>
      </c>
      <c r="B25" s="61">
        <v>4342</v>
      </c>
      <c r="C25" s="61">
        <v>2725</v>
      </c>
      <c r="D25" s="61">
        <v>2629</v>
      </c>
      <c r="E25" s="61">
        <v>3910</v>
      </c>
      <c r="F25" s="61">
        <v>1778</v>
      </c>
      <c r="G25" s="61">
        <v>8252</v>
      </c>
      <c r="H25" s="61">
        <v>4503</v>
      </c>
      <c r="I25" s="60">
        <v>12755</v>
      </c>
      <c r="J25" s="34">
        <v>64.696197569580562</v>
      </c>
    </row>
    <row r="26" spans="1:10" x14ac:dyDescent="0.2">
      <c r="A26" s="16" t="s">
        <v>9</v>
      </c>
      <c r="B26" s="61">
        <v>6741</v>
      </c>
      <c r="C26" s="61">
        <v>7152</v>
      </c>
      <c r="D26" s="61">
        <v>3686</v>
      </c>
      <c r="E26" s="61">
        <v>4735</v>
      </c>
      <c r="F26" s="61">
        <v>1583</v>
      </c>
      <c r="G26" s="61">
        <v>11476</v>
      </c>
      <c r="H26" s="61">
        <v>8735</v>
      </c>
      <c r="I26" s="60">
        <v>20211</v>
      </c>
      <c r="J26" s="34">
        <v>56.780960862896443</v>
      </c>
    </row>
    <row r="27" spans="1:10" x14ac:dyDescent="0.2">
      <c r="A27" s="13" t="s">
        <v>8</v>
      </c>
      <c r="B27" s="63">
        <v>18869</v>
      </c>
      <c r="C27" s="63">
        <v>12834</v>
      </c>
      <c r="D27" s="63">
        <v>8739</v>
      </c>
      <c r="E27" s="63">
        <v>12469</v>
      </c>
      <c r="F27" s="63">
        <v>5283</v>
      </c>
      <c r="G27" s="63">
        <v>31338</v>
      </c>
      <c r="H27" s="63">
        <v>18117</v>
      </c>
      <c r="I27" s="63">
        <v>49455</v>
      </c>
      <c r="J27" s="62">
        <v>63.366696997270246</v>
      </c>
    </row>
    <row r="28" spans="1:10" x14ac:dyDescent="0.2">
      <c r="A28" s="16" t="s">
        <v>7</v>
      </c>
      <c r="B28" s="61">
        <v>5949</v>
      </c>
      <c r="C28" s="61">
        <v>3996</v>
      </c>
      <c r="D28" s="61">
        <v>2653</v>
      </c>
      <c r="E28" s="61">
        <v>4313</v>
      </c>
      <c r="F28" s="61">
        <v>1832</v>
      </c>
      <c r="G28" s="61">
        <v>10262</v>
      </c>
      <c r="H28" s="61">
        <v>5828</v>
      </c>
      <c r="I28" s="60">
        <v>16090</v>
      </c>
      <c r="J28" s="34">
        <v>63.778744561839652</v>
      </c>
    </row>
    <row r="29" spans="1:10" x14ac:dyDescent="0.2">
      <c r="A29" s="16" t="s">
        <v>6</v>
      </c>
      <c r="B29" s="61">
        <v>5114</v>
      </c>
      <c r="C29" s="61">
        <v>2131</v>
      </c>
      <c r="D29" s="61">
        <v>1979</v>
      </c>
      <c r="E29" s="61">
        <v>3610</v>
      </c>
      <c r="F29" s="61">
        <v>1201</v>
      </c>
      <c r="G29" s="61">
        <v>8724</v>
      </c>
      <c r="H29" s="61">
        <v>3332</v>
      </c>
      <c r="I29" s="60">
        <v>12056</v>
      </c>
      <c r="J29" s="34">
        <v>72.362309223623086</v>
      </c>
    </row>
    <row r="30" spans="1:10" x14ac:dyDescent="0.2">
      <c r="A30" s="16" t="s">
        <v>5</v>
      </c>
      <c r="B30" s="61">
        <v>4603</v>
      </c>
      <c r="C30" s="61">
        <v>2999</v>
      </c>
      <c r="D30" s="61">
        <v>1720</v>
      </c>
      <c r="E30" s="61">
        <v>3004</v>
      </c>
      <c r="F30" s="61">
        <v>1230</v>
      </c>
      <c r="G30" s="61">
        <v>7607</v>
      </c>
      <c r="H30" s="61">
        <v>4229</v>
      </c>
      <c r="I30" s="60">
        <v>11836</v>
      </c>
      <c r="J30" s="34">
        <v>64.27002365664076</v>
      </c>
    </row>
    <row r="31" spans="1:10" x14ac:dyDescent="0.2">
      <c r="A31" s="13" t="s">
        <v>4</v>
      </c>
      <c r="B31" s="63">
        <v>15666</v>
      </c>
      <c r="C31" s="63">
        <v>9126</v>
      </c>
      <c r="D31" s="63">
        <v>6352</v>
      </c>
      <c r="E31" s="63">
        <v>10927</v>
      </c>
      <c r="F31" s="63">
        <v>4263</v>
      </c>
      <c r="G31" s="63">
        <v>26593</v>
      </c>
      <c r="H31" s="63">
        <v>13389</v>
      </c>
      <c r="I31" s="63">
        <v>39982</v>
      </c>
      <c r="J31" s="62">
        <v>66.512430593767192</v>
      </c>
    </row>
    <row r="32" spans="1:10" x14ac:dyDescent="0.2">
      <c r="A32" s="12" t="s">
        <v>3</v>
      </c>
      <c r="B32" s="63">
        <v>48652</v>
      </c>
      <c r="C32" s="63">
        <v>38202</v>
      </c>
      <c r="D32" s="63">
        <v>23687</v>
      </c>
      <c r="E32" s="63">
        <v>33753</v>
      </c>
      <c r="F32" s="63">
        <v>14126</v>
      </c>
      <c r="G32" s="63">
        <v>82405</v>
      </c>
      <c r="H32" s="63">
        <v>52328</v>
      </c>
      <c r="I32" s="63">
        <v>134733</v>
      </c>
      <c r="J32" s="62">
        <v>61.161705001744195</v>
      </c>
    </row>
    <row r="33" spans="1:10" x14ac:dyDescent="0.2">
      <c r="A33" s="9" t="s">
        <v>2</v>
      </c>
      <c r="B33" s="63">
        <v>98008</v>
      </c>
      <c r="C33" s="63">
        <v>81364</v>
      </c>
      <c r="D33" s="63">
        <v>58274</v>
      </c>
      <c r="E33" s="63">
        <v>95207</v>
      </c>
      <c r="F33" s="63">
        <v>46738</v>
      </c>
      <c r="G33" s="63">
        <v>193215</v>
      </c>
      <c r="H33" s="63">
        <v>128102</v>
      </c>
      <c r="I33" s="63">
        <v>321317</v>
      </c>
      <c r="J33" s="62">
        <v>60.13220589013342</v>
      </c>
    </row>
    <row r="34" spans="1:10" x14ac:dyDescent="0.2">
      <c r="A34" s="16" t="s">
        <v>1</v>
      </c>
      <c r="G34" s="61"/>
      <c r="H34" s="61"/>
      <c r="I34" s="60"/>
      <c r="J34" s="34"/>
    </row>
    <row r="35" spans="1:10" x14ac:dyDescent="0.2">
      <c r="A35" s="36" t="s">
        <v>0</v>
      </c>
      <c r="B35" s="60">
        <v>98008</v>
      </c>
      <c r="C35" s="60">
        <v>81364</v>
      </c>
      <c r="D35" s="60">
        <v>58274</v>
      </c>
      <c r="E35" s="60">
        <v>66785</v>
      </c>
      <c r="F35" s="60">
        <v>31728</v>
      </c>
      <c r="G35" s="60">
        <v>164793</v>
      </c>
      <c r="H35" s="60">
        <v>113092</v>
      </c>
      <c r="I35" s="60">
        <v>277885</v>
      </c>
      <c r="J35" s="59">
        <v>59.3</v>
      </c>
    </row>
  </sheetData>
  <mergeCells count="5">
    <mergeCell ref="G2:J2"/>
    <mergeCell ref="B2:C2"/>
    <mergeCell ref="A2:A3"/>
    <mergeCell ref="D2:D3"/>
    <mergeCell ref="E2:F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70 | NÉPESSÉG, NÉPMOZGALOM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Table of Contents</vt:lpstr>
      <vt:lpstr>2.1.</vt:lpstr>
      <vt:lpstr>2.2.</vt:lpstr>
      <vt:lpstr>2.3.</vt:lpstr>
      <vt:lpstr>2.4.</vt:lpstr>
      <vt:lpstr>2.5.</vt:lpstr>
      <vt:lpstr>2.6.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2025-02-17T14:33:33Z</dcterms:created>
  <dcterms:modified xsi:type="dcterms:W3CDTF">2025-02-17T14:34:51Z</dcterms:modified>
</cp:coreProperties>
</file>