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F300013-6DA5-470D-A897-C3ACE48A5477}" xr6:coauthVersionLast="36" xr6:coauthVersionMax="36" xr10:uidLastSave="{00000000-0000-0000-0000-000000000000}"/>
  <bookViews>
    <workbookView xWindow="0" yWindow="0" windowWidth="28800" windowHeight="13425" xr2:uid="{6E7E3945-5D20-4A64-8B36-115FABDEE08B}"/>
  </bookViews>
  <sheets>
    <sheet name="Table of Contents" sheetId="4" r:id="rId1"/>
    <sheet name="5.4.1." sheetId="2" r:id="rId2"/>
    <sheet name="5.4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3" l="1"/>
  <c r="AO4" i="3"/>
  <c r="Y5" i="3"/>
  <c r="AO5" i="3"/>
  <c r="Y6" i="3"/>
  <c r="AO6" i="3"/>
  <c r="Y7" i="3"/>
  <c r="AO7" i="3"/>
  <c r="Y8" i="3"/>
  <c r="AO8" i="3"/>
  <c r="Y9" i="3"/>
  <c r="AO9" i="3"/>
  <c r="Y10" i="3"/>
  <c r="AO10" i="3"/>
  <c r="Y11" i="3"/>
  <c r="AO11" i="3"/>
  <c r="Y12" i="3"/>
  <c r="AO12" i="3"/>
  <c r="Y13" i="3"/>
  <c r="AO13" i="3"/>
  <c r="Y14" i="3"/>
  <c r="AO14" i="3"/>
  <c r="Y15" i="3"/>
  <c r="AO15" i="3"/>
  <c r="Y16" i="3"/>
  <c r="AO16" i="3"/>
  <c r="Y17" i="3"/>
  <c r="AO17" i="3"/>
  <c r="Y18" i="3"/>
  <c r="AO18" i="3"/>
  <c r="Y19" i="3"/>
  <c r="AO19" i="3"/>
  <c r="Y20" i="3"/>
  <c r="AO20" i="3"/>
  <c r="Y21" i="3"/>
  <c r="AO21" i="3"/>
  <c r="Y22" i="3"/>
  <c r="AO22" i="3"/>
  <c r="Y23" i="3"/>
  <c r="AO23" i="3"/>
  <c r="Y24" i="3"/>
  <c r="AO24" i="3"/>
  <c r="Y25" i="3"/>
  <c r="AO25" i="3"/>
  <c r="Y26" i="3"/>
  <c r="AO26" i="3"/>
  <c r="Y27" i="3"/>
  <c r="AO27" i="3"/>
  <c r="Y28" i="3"/>
  <c r="AO28" i="3"/>
  <c r="Y29" i="3"/>
  <c r="AO29" i="3"/>
  <c r="Y30" i="3"/>
  <c r="AO30" i="3"/>
  <c r="Y31" i="3"/>
  <c r="AO31" i="3"/>
  <c r="Y32" i="3"/>
  <c r="AO32" i="3"/>
  <c r="Y33" i="3"/>
  <c r="AO33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48BADD-9A7A-4918-A8B0-EDDB25EC3AF7}">
      <text>
        <r>
          <rPr>
            <sz val="8"/>
            <color indexed="81"/>
            <rFont val="Tahoma"/>
            <family val="2"/>
            <charset val="238"/>
          </rPr>
          <t xml:space="preserve">On 30 June.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6A2F37F-3AB4-4DE4-8F2D-030AB7F09E9B}">
      <text>
        <r>
          <rPr>
            <sz val="8"/>
            <color indexed="81"/>
            <rFont val="Tahoma"/>
            <family val="2"/>
            <charset val="238"/>
          </rPr>
          <t xml:space="preserve">On 30 June. </t>
        </r>
      </text>
    </comment>
  </commentList>
</comments>
</file>

<file path=xl/sharedStrings.xml><?xml version="1.0" encoding="utf-8"?>
<sst xmlns="http://schemas.openxmlformats.org/spreadsheetml/2006/main" count="184" uniqueCount="86">
  <si>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</si>
  <si>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</si>
  <si>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</si>
  <si>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</si>
  <si>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</si>
  <si>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</si>
  <si>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</si>
  <si>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</si>
  <si>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</si>
  <si>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</si>
  <si>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</si>
  <si>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</si>
  <si>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</si>
  <si>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</si>
  <si>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</si>
  <si>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–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</si>
  <si>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</si>
  <si>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</si>
  <si>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</si>
  <si>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</si>
  <si>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</si>
  <si>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</si>
  <si>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</si>
  <si>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</si>
  <si>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</si>
  <si>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</si>
  <si>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</si>
  <si>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</si>
  <si>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</si>
  <si>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</si>
  <si>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</si>
  <si>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</si>
  <si>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</si>
  <si>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shops for motorcycle and parts</t>
  </si>
  <si>
    <t>shops for motor vehicle parts</t>
  </si>
  <si>
    <t>motor vehicle shops</t>
  </si>
  <si>
    <t>other goods shops</t>
  </si>
  <si>
    <t>pet shops</t>
  </si>
  <si>
    <t>flowers shops</t>
  </si>
  <si>
    <t>games and toys shops</t>
  </si>
  <si>
    <t>sporting equipment shops</t>
  </si>
  <si>
    <t>watches and jewellery shops</t>
  </si>
  <si>
    <t>shops for carpets, rug, wall and floor covering</t>
  </si>
  <si>
    <t>shops for computers, periheral units and software</t>
  </si>
  <si>
    <t>telecommu-nications equipments shops</t>
  </si>
  <si>
    <t>newspaper and stationery shops</t>
  </si>
  <si>
    <t>book shops</t>
  </si>
  <si>
    <t>music and video recordings shops</t>
  </si>
  <si>
    <t>audio and video equipments shops</t>
  </si>
  <si>
    <t>electrical appliance shops</t>
  </si>
  <si>
    <t>shops for other food products</t>
  </si>
  <si>
    <t>tobacco shops</t>
  </si>
  <si>
    <t>alcoholic and other beverages shops</t>
  </si>
  <si>
    <t>bread, cake, confectionery shops</t>
  </si>
  <si>
    <t>fish shops</t>
  </si>
  <si>
    <t>meat and meat products shops</t>
  </si>
  <si>
    <t>fruits and vegetables shops</t>
  </si>
  <si>
    <t>Grand total</t>
  </si>
  <si>
    <t>Within this:</t>
  </si>
  <si>
    <t>Motor trade shops</t>
  </si>
  <si>
    <t>Filling stations</t>
  </si>
  <si>
    <t>Shops and stores with non-food dominance, total</t>
  </si>
  <si>
    <t>Second-hand shops</t>
  </si>
  <si>
    <t>Pharmacies for pets</t>
  </si>
  <si>
    <t>Orthopaedic goods shops</t>
  </si>
  <si>
    <t>Shops for cosmetic articles</t>
  </si>
  <si>
    <t>Within shops for other non-food products:</t>
  </si>
  <si>
    <t>Shops for other non-food products</t>
  </si>
  <si>
    <t>Book, newspaper and stationery shops</t>
  </si>
  <si>
    <t>Paint, ironware, 
do-it-yourself and  building material shops</t>
  </si>
  <si>
    <t>Electrical household articles shops</t>
  </si>
  <si>
    <t>Furniture, household and lighting equipment shops</t>
  </si>
  <si>
    <t>Shops for footwear and leather goods</t>
  </si>
  <si>
    <t>Clothes shops</t>
  </si>
  <si>
    <t>Textile shops</t>
  </si>
  <si>
    <t>Non-specialised shops and stores with manufactured goods dominance</t>
  </si>
  <si>
    <t>Shops and stores with food dominance, total</t>
  </si>
  <si>
    <t>Within specialised shops for food, beverages and tobacco:</t>
  </si>
  <si>
    <t>Specialised shops for food, beverages and tobacco</t>
  </si>
  <si>
    <t>Non-specialised shops and stores with food dominance</t>
  </si>
  <si>
    <t>County, capital, region</t>
  </si>
  <si>
    <t>5.4.1. Retail shops, 2009</t>
  </si>
  <si>
    <t>Filling 
stations</t>
  </si>
  <si>
    <t>Paint, ironware, do-it-yourself and  building material shops</t>
  </si>
  <si>
    <t>5.4.2. Retail shops of sole proprietors, 2009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</si>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</sst>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11" xfId="0" applyFont="1" applyFill="1" applyBorder="1"/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indent="3"/>
    </xf>
    <xf numFmtId="0" fontId="2" fillId="0" borderId="11" xfId="0" applyFont="1" applyFill="1" applyBorder="1" applyAlignment="1">
      <alignment horizontal="left" vertical="top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 indent="2"/>
    </xf>
    <xf numFmtId="0" fontId="4" fillId="0" borderId="0" xfId="0" applyFont="1" applyFill="1" applyAlignment="1">
      <alignment horizontal="left" vertical="top" wrapText="1" indent="1"/>
    </xf>
    <xf numFmtId="3" fontId="3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3" fillId="0" borderId="0" xfId="0" applyFont="1" applyFill="1" applyAlignment="1"/>
    <xf numFmtId="3" fontId="3" fillId="0" borderId="0" xfId="0" applyNumberFormat="1" applyFont="1" applyFill="1" applyAlignment="1"/>
    <xf numFmtId="0" fontId="4" fillId="0" borderId="0" xfId="0" applyFont="1" applyFill="1"/>
    <xf numFmtId="0" fontId="4" fillId="0" borderId="11" xfId="0" applyFont="1" applyFill="1" applyBorder="1"/>
    <xf numFmtId="0" fontId="4" fillId="0" borderId="11" xfId="0" applyFont="1" applyFill="1" applyBorder="1" applyAlignment="1">
      <alignment vertical="top"/>
    </xf>
    <xf numFmtId="0" fontId="4" fillId="0" borderId="11" xfId="0" applyFont="1" applyFill="1" applyBorder="1" applyAlignment="1">
      <alignment horizontal="left" vertical="top" indent="3"/>
    </xf>
    <xf numFmtId="0" fontId="4" fillId="0" borderId="1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B740B-2FAD-46E7-A474-B347C5576776}">
  <dimension ref="A1:A3"/>
  <sheetViews>
    <sheetView tabSelected="1" workbookViewId="0"/>
  </sheetViews>
  <sheetFormatPr defaultRowHeight="12.75" x14ac:dyDescent="0.2"/>
  <cols>
    <col min="1" max="1" width="38" style="66" bestFit="1" customWidth="1"/>
    <col min="2" max="16384" width="9.140625" style="66"/>
  </cols>
  <sheetData>
    <row r="1" spans="1:1" x14ac:dyDescent="0.2">
      <c r="A1" s="65" t="s">
        <v>85</v>
      </c>
    </row>
    <row r="2" spans="1:1" x14ac:dyDescent="0.2">
      <c r="A2" s="67" t="s">
        <v>81</v>
      </c>
    </row>
    <row r="3" spans="1:1" x14ac:dyDescent="0.2">
      <c r="A3" s="67" t="s">
        <v>84</v>
      </c>
    </row>
  </sheetData>
  <hyperlinks>
    <hyperlink ref="A2" location="5.4.1.!A1" display="5.4.1. Retail shops, 2009" xr:uid="{D39F113D-4636-4116-A583-3E89A8CF96CB}"/>
    <hyperlink ref="A3" location="5.4.2.!A1" display="5.4.2. Retail shops of sole proprietors, 2009" xr:uid="{2703DB6B-8735-4CFC-812D-5C0FC88699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E6033-7A1D-4CEE-B1C7-F3D8591F6DCF}">
  <dimension ref="A1:AT35"/>
  <sheetViews>
    <sheetView zoomScaleNormal="100" zoomScaleSheetLayoutView="100" workbookViewId="0"/>
  </sheetViews>
  <sheetFormatPr defaultRowHeight="11.25" x14ac:dyDescent="0.2"/>
  <cols>
    <col min="1" max="1" width="22.42578125" style="2" customWidth="1"/>
    <col min="2" max="6" width="10.28515625" style="1" customWidth="1"/>
    <col min="7" max="7" width="10.42578125" style="1" customWidth="1"/>
    <col min="8" max="8" width="9.85546875" style="1" customWidth="1"/>
    <col min="9" max="9" width="10.85546875" style="1" customWidth="1"/>
    <col min="10" max="10" width="9.5703125" style="1" customWidth="1"/>
    <col min="11" max="11" width="9.42578125" style="1" customWidth="1"/>
    <col min="12" max="12" width="10.85546875" style="1" customWidth="1"/>
    <col min="13" max="13" width="9.5703125" style="1" customWidth="1"/>
    <col min="14" max="14" width="9.42578125" style="1" customWidth="1"/>
    <col min="15" max="20" width="9.140625" style="1"/>
    <col min="21" max="21" width="10.7109375" style="1" customWidth="1"/>
    <col min="22" max="45" width="9.140625" style="1"/>
    <col min="46" max="46" width="10.7109375" style="1" customWidth="1"/>
    <col min="47" max="16384" width="9.140625" style="1"/>
  </cols>
  <sheetData>
    <row r="1" spans="1:46" s="22" customFormat="1" ht="12" thickBot="1" x14ac:dyDescent="0.25">
      <c r="A1" s="26" t="s">
        <v>81</v>
      </c>
      <c r="B1" s="24"/>
      <c r="C1" s="24"/>
      <c r="D1" s="24"/>
      <c r="E1" s="24"/>
      <c r="F1" s="24"/>
      <c r="G1" s="25"/>
      <c r="H1" s="25"/>
      <c r="I1" s="24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</row>
    <row r="2" spans="1:46" s="21" customFormat="1" x14ac:dyDescent="0.25">
      <c r="A2" s="53" t="s">
        <v>80</v>
      </c>
      <c r="B2" s="55" t="s">
        <v>79</v>
      </c>
      <c r="C2" s="55" t="s">
        <v>78</v>
      </c>
      <c r="D2" s="60" t="s">
        <v>77</v>
      </c>
      <c r="E2" s="61"/>
      <c r="F2" s="61"/>
      <c r="G2" s="62"/>
      <c r="H2" s="62"/>
      <c r="I2" s="62"/>
      <c r="J2" s="62"/>
      <c r="K2" s="56" t="s">
        <v>76</v>
      </c>
      <c r="L2" s="51" t="s">
        <v>75</v>
      </c>
      <c r="M2" s="56" t="s">
        <v>74</v>
      </c>
      <c r="N2" s="56" t="s">
        <v>73</v>
      </c>
      <c r="O2" s="56" t="s">
        <v>72</v>
      </c>
      <c r="P2" s="49" t="s">
        <v>71</v>
      </c>
      <c r="Q2" s="51" t="s">
        <v>70</v>
      </c>
      <c r="R2" s="63" t="s">
        <v>58</v>
      </c>
      <c r="S2" s="63"/>
      <c r="T2" s="63"/>
      <c r="U2" s="49" t="s">
        <v>69</v>
      </c>
      <c r="V2" s="49" t="s">
        <v>68</v>
      </c>
      <c r="W2" s="57" t="s">
        <v>58</v>
      </c>
      <c r="X2" s="64"/>
      <c r="Y2" s="51" t="s">
        <v>67</v>
      </c>
      <c r="Z2" s="63" t="s">
        <v>66</v>
      </c>
      <c r="AA2" s="63"/>
      <c r="AB2" s="63"/>
      <c r="AC2" s="63"/>
      <c r="AD2" s="63"/>
      <c r="AE2" s="63"/>
      <c r="AF2" s="63"/>
      <c r="AG2" s="63"/>
      <c r="AH2" s="63"/>
      <c r="AI2" s="49" t="s">
        <v>65</v>
      </c>
      <c r="AJ2" s="49" t="s">
        <v>64</v>
      </c>
      <c r="AK2" s="49" t="s">
        <v>63</v>
      </c>
      <c r="AL2" s="49" t="s">
        <v>62</v>
      </c>
      <c r="AM2" s="49" t="s">
        <v>61</v>
      </c>
      <c r="AN2" s="51" t="s">
        <v>60</v>
      </c>
      <c r="AO2" s="51" t="s">
        <v>2</v>
      </c>
      <c r="AP2" s="49" t="s">
        <v>59</v>
      </c>
      <c r="AQ2" s="57" t="s">
        <v>58</v>
      </c>
      <c r="AR2" s="58"/>
      <c r="AS2" s="58"/>
      <c r="AT2" s="56" t="s">
        <v>57</v>
      </c>
    </row>
    <row r="3" spans="1:46" s="16" customFormat="1" ht="69" customHeight="1" x14ac:dyDescent="0.25">
      <c r="A3" s="54"/>
      <c r="B3" s="49"/>
      <c r="C3" s="59"/>
      <c r="D3" s="19" t="s">
        <v>56</v>
      </c>
      <c r="E3" s="18" t="s">
        <v>55</v>
      </c>
      <c r="F3" s="18" t="s">
        <v>54</v>
      </c>
      <c r="G3" s="18" t="s">
        <v>53</v>
      </c>
      <c r="H3" s="18" t="s">
        <v>52</v>
      </c>
      <c r="I3" s="18" t="s">
        <v>51</v>
      </c>
      <c r="J3" s="17" t="s">
        <v>50</v>
      </c>
      <c r="K3" s="49"/>
      <c r="L3" s="52"/>
      <c r="M3" s="49"/>
      <c r="N3" s="49"/>
      <c r="O3" s="49"/>
      <c r="P3" s="50"/>
      <c r="Q3" s="52"/>
      <c r="R3" s="17" t="s">
        <v>49</v>
      </c>
      <c r="S3" s="17" t="s">
        <v>48</v>
      </c>
      <c r="T3" s="17" t="s">
        <v>47</v>
      </c>
      <c r="U3" s="50"/>
      <c r="V3" s="50"/>
      <c r="W3" s="20" t="s">
        <v>46</v>
      </c>
      <c r="X3" s="17" t="s">
        <v>45</v>
      </c>
      <c r="Y3" s="52"/>
      <c r="Z3" s="18" t="s">
        <v>44</v>
      </c>
      <c r="AA3" s="18" t="s">
        <v>43</v>
      </c>
      <c r="AB3" s="18" t="s">
        <v>42</v>
      </c>
      <c r="AC3" s="18" t="s">
        <v>41</v>
      </c>
      <c r="AD3" s="18" t="s">
        <v>40</v>
      </c>
      <c r="AE3" s="18" t="s">
        <v>39</v>
      </c>
      <c r="AF3" s="18" t="s">
        <v>38</v>
      </c>
      <c r="AG3" s="18" t="s">
        <v>37</v>
      </c>
      <c r="AH3" s="18" t="s">
        <v>36</v>
      </c>
      <c r="AI3" s="50"/>
      <c r="AJ3" s="50"/>
      <c r="AK3" s="50"/>
      <c r="AL3" s="50"/>
      <c r="AM3" s="50"/>
      <c r="AN3" s="52"/>
      <c r="AO3" s="52"/>
      <c r="AP3" s="50"/>
      <c r="AQ3" s="19" t="s">
        <v>35</v>
      </c>
      <c r="AR3" s="18" t="s">
        <v>34</v>
      </c>
      <c r="AS3" s="17" t="s">
        <v>33</v>
      </c>
      <c r="AT3" s="49"/>
    </row>
    <row r="4" spans="1:46" x14ac:dyDescent="0.2">
      <c r="A4" s="15" t="s">
        <v>32</v>
      </c>
      <c r="B4" s="13">
        <v>3628</v>
      </c>
      <c r="C4" s="13">
        <v>3761</v>
      </c>
      <c r="D4" s="13">
        <v>989</v>
      </c>
      <c r="E4" s="13">
        <v>559</v>
      </c>
      <c r="F4" s="13">
        <v>28</v>
      </c>
      <c r="G4" s="13">
        <v>882</v>
      </c>
      <c r="H4" s="13">
        <v>388</v>
      </c>
      <c r="I4" s="13">
        <v>326</v>
      </c>
      <c r="J4" s="13">
        <v>589</v>
      </c>
      <c r="K4" s="13">
        <v>7389</v>
      </c>
      <c r="L4" s="13">
        <v>887</v>
      </c>
      <c r="M4" s="12">
        <v>477</v>
      </c>
      <c r="N4" s="12">
        <v>5788</v>
      </c>
      <c r="O4" s="12">
        <v>985</v>
      </c>
      <c r="P4" s="12">
        <v>1082</v>
      </c>
      <c r="Q4" s="12">
        <v>775</v>
      </c>
      <c r="R4" s="4">
        <v>510</v>
      </c>
      <c r="S4" s="4">
        <v>175</v>
      </c>
      <c r="T4" s="4">
        <v>90</v>
      </c>
      <c r="U4" s="4">
        <v>1742</v>
      </c>
      <c r="V4" s="4">
        <v>1571</v>
      </c>
      <c r="W4" s="4">
        <v>536</v>
      </c>
      <c r="X4" s="4">
        <v>1035</v>
      </c>
      <c r="Y4" s="4">
        <v>6240</v>
      </c>
      <c r="Z4" s="4">
        <v>483</v>
      </c>
      <c r="AA4" s="4">
        <v>766</v>
      </c>
      <c r="AB4" s="4">
        <v>194</v>
      </c>
      <c r="AC4" s="4">
        <v>675</v>
      </c>
      <c r="AD4" s="4">
        <v>391</v>
      </c>
      <c r="AE4" s="4">
        <v>190</v>
      </c>
      <c r="AF4" s="4">
        <v>1010</v>
      </c>
      <c r="AG4" s="4">
        <v>346</v>
      </c>
      <c r="AH4" s="4">
        <v>2185</v>
      </c>
      <c r="AI4" s="4">
        <v>849</v>
      </c>
      <c r="AJ4" s="4">
        <v>115</v>
      </c>
      <c r="AK4" s="4">
        <v>27</v>
      </c>
      <c r="AL4" s="4">
        <v>1267</v>
      </c>
      <c r="AM4" s="4">
        <v>21805</v>
      </c>
      <c r="AN4" s="4">
        <v>223</v>
      </c>
      <c r="AO4" s="4">
        <v>29417</v>
      </c>
      <c r="AP4" s="4">
        <v>1847</v>
      </c>
      <c r="AQ4" s="4">
        <v>737</v>
      </c>
      <c r="AR4" s="4">
        <v>994</v>
      </c>
      <c r="AS4" s="4">
        <v>116</v>
      </c>
      <c r="AT4" s="4">
        <v>31264</v>
      </c>
    </row>
    <row r="5" spans="1:46" s="3" customFormat="1" x14ac:dyDescent="0.2">
      <c r="A5" s="3" t="s">
        <v>31</v>
      </c>
      <c r="B5" s="13">
        <v>2528</v>
      </c>
      <c r="C5" s="13">
        <v>1868</v>
      </c>
      <c r="D5" s="13">
        <v>505</v>
      </c>
      <c r="E5" s="13">
        <v>326</v>
      </c>
      <c r="F5" s="13">
        <v>12</v>
      </c>
      <c r="G5" s="13">
        <v>387</v>
      </c>
      <c r="H5" s="13">
        <v>299</v>
      </c>
      <c r="I5" s="13">
        <v>112</v>
      </c>
      <c r="J5" s="13">
        <v>227</v>
      </c>
      <c r="K5" s="13">
        <v>4396</v>
      </c>
      <c r="L5" s="13">
        <v>401</v>
      </c>
      <c r="M5" s="12">
        <v>168</v>
      </c>
      <c r="N5" s="12">
        <v>1883</v>
      </c>
      <c r="O5" s="12">
        <v>291</v>
      </c>
      <c r="P5" s="12">
        <v>519</v>
      </c>
      <c r="Q5" s="12">
        <v>327</v>
      </c>
      <c r="R5" s="12">
        <v>235</v>
      </c>
      <c r="S5" s="12">
        <v>78</v>
      </c>
      <c r="T5" s="12">
        <v>14</v>
      </c>
      <c r="U5" s="12">
        <v>1570</v>
      </c>
      <c r="V5" s="12">
        <v>664</v>
      </c>
      <c r="W5" s="12">
        <v>150</v>
      </c>
      <c r="X5" s="12">
        <v>514</v>
      </c>
      <c r="Y5" s="12">
        <v>3778</v>
      </c>
      <c r="Z5" s="12">
        <v>185</v>
      </c>
      <c r="AA5" s="12">
        <v>238</v>
      </c>
      <c r="AB5" s="12">
        <v>112</v>
      </c>
      <c r="AC5" s="12">
        <v>217</v>
      </c>
      <c r="AD5" s="12">
        <v>198</v>
      </c>
      <c r="AE5" s="12">
        <v>124</v>
      </c>
      <c r="AF5" s="12">
        <v>874</v>
      </c>
      <c r="AG5" s="12">
        <v>289</v>
      </c>
      <c r="AH5" s="12">
        <v>1541</v>
      </c>
      <c r="AI5" s="12">
        <v>295</v>
      </c>
      <c r="AJ5" s="12">
        <v>31</v>
      </c>
      <c r="AK5" s="12">
        <v>16</v>
      </c>
      <c r="AL5" s="12">
        <v>595</v>
      </c>
      <c r="AM5" s="12">
        <v>10538</v>
      </c>
      <c r="AN5" s="12">
        <v>242</v>
      </c>
      <c r="AO5" s="12">
        <v>15176</v>
      </c>
      <c r="AP5" s="12">
        <v>1047</v>
      </c>
      <c r="AQ5" s="12">
        <v>378</v>
      </c>
      <c r="AR5" s="12">
        <v>574</v>
      </c>
      <c r="AS5" s="12">
        <v>95</v>
      </c>
      <c r="AT5" s="12">
        <v>16223</v>
      </c>
    </row>
    <row r="6" spans="1:46" s="7" customFormat="1" x14ac:dyDescent="0.25">
      <c r="A6" s="10" t="s">
        <v>30</v>
      </c>
      <c r="B6" s="8">
        <v>6156</v>
      </c>
      <c r="C6" s="8">
        <v>5629</v>
      </c>
      <c r="D6" s="8">
        <v>1494</v>
      </c>
      <c r="E6" s="8">
        <v>885</v>
      </c>
      <c r="F6" s="8">
        <v>40</v>
      </c>
      <c r="G6" s="8">
        <v>1269</v>
      </c>
      <c r="H6" s="8">
        <v>687</v>
      </c>
      <c r="I6" s="8">
        <v>438</v>
      </c>
      <c r="J6" s="8">
        <v>816</v>
      </c>
      <c r="K6" s="8">
        <v>11785</v>
      </c>
      <c r="L6" s="8">
        <v>1288</v>
      </c>
      <c r="M6" s="8">
        <v>645</v>
      </c>
      <c r="N6" s="8">
        <v>7671</v>
      </c>
      <c r="O6" s="8">
        <v>1276</v>
      </c>
      <c r="P6" s="8">
        <v>1601</v>
      </c>
      <c r="Q6" s="8">
        <v>1102</v>
      </c>
      <c r="R6" s="8">
        <v>745</v>
      </c>
      <c r="S6" s="8">
        <v>253</v>
      </c>
      <c r="T6" s="8">
        <v>104</v>
      </c>
      <c r="U6" s="8">
        <v>3312</v>
      </c>
      <c r="V6" s="8">
        <v>2235</v>
      </c>
      <c r="W6" s="8">
        <v>686</v>
      </c>
      <c r="X6" s="8">
        <v>1549</v>
      </c>
      <c r="Y6" s="8">
        <v>10018</v>
      </c>
      <c r="Z6" s="8">
        <v>668</v>
      </c>
      <c r="AA6" s="8">
        <v>1004</v>
      </c>
      <c r="AB6" s="8">
        <v>306</v>
      </c>
      <c r="AC6" s="8">
        <v>892</v>
      </c>
      <c r="AD6" s="8">
        <v>589</v>
      </c>
      <c r="AE6" s="8">
        <v>314</v>
      </c>
      <c r="AF6" s="8">
        <v>1884</v>
      </c>
      <c r="AG6" s="8">
        <v>635</v>
      </c>
      <c r="AH6" s="8">
        <v>3726</v>
      </c>
      <c r="AI6" s="8">
        <v>1144</v>
      </c>
      <c r="AJ6" s="8">
        <v>146</v>
      </c>
      <c r="AK6" s="8">
        <v>43</v>
      </c>
      <c r="AL6" s="8">
        <v>1862</v>
      </c>
      <c r="AM6" s="8">
        <v>32343</v>
      </c>
      <c r="AN6" s="8">
        <v>465</v>
      </c>
      <c r="AO6" s="8">
        <v>44593</v>
      </c>
      <c r="AP6" s="8">
        <v>2894</v>
      </c>
      <c r="AQ6" s="8">
        <v>1115</v>
      </c>
      <c r="AR6" s="8">
        <v>1568</v>
      </c>
      <c r="AS6" s="8">
        <v>211</v>
      </c>
      <c r="AT6" s="8">
        <v>47487</v>
      </c>
    </row>
    <row r="7" spans="1:46" s="3" customFormat="1" x14ac:dyDescent="0.25">
      <c r="A7" s="3" t="s">
        <v>29</v>
      </c>
      <c r="B7" s="12">
        <v>937</v>
      </c>
      <c r="C7" s="12">
        <v>594</v>
      </c>
      <c r="D7" s="12">
        <v>129</v>
      </c>
      <c r="E7" s="12">
        <v>90</v>
      </c>
      <c r="F7" s="12">
        <v>3</v>
      </c>
      <c r="G7" s="12">
        <v>133</v>
      </c>
      <c r="H7" s="12">
        <v>125</v>
      </c>
      <c r="I7" s="12">
        <v>36</v>
      </c>
      <c r="J7" s="12">
        <v>78</v>
      </c>
      <c r="K7" s="12">
        <v>1531</v>
      </c>
      <c r="L7" s="12">
        <v>176</v>
      </c>
      <c r="M7" s="12">
        <v>46</v>
      </c>
      <c r="N7" s="12">
        <v>520</v>
      </c>
      <c r="O7" s="12">
        <v>96</v>
      </c>
      <c r="P7" s="12">
        <v>144</v>
      </c>
      <c r="Q7" s="12">
        <v>96</v>
      </c>
      <c r="R7" s="12">
        <v>78</v>
      </c>
      <c r="S7" s="12">
        <v>15</v>
      </c>
      <c r="T7" s="12">
        <v>3</v>
      </c>
      <c r="U7" s="12">
        <v>494</v>
      </c>
      <c r="V7" s="12">
        <v>154</v>
      </c>
      <c r="W7" s="12">
        <v>39</v>
      </c>
      <c r="X7" s="12">
        <v>115</v>
      </c>
      <c r="Y7" s="12">
        <v>1243</v>
      </c>
      <c r="Z7" s="12">
        <v>61</v>
      </c>
      <c r="AA7" s="12">
        <v>87</v>
      </c>
      <c r="AB7" s="12">
        <v>37</v>
      </c>
      <c r="AC7" s="12">
        <v>78</v>
      </c>
      <c r="AD7" s="12">
        <v>83</v>
      </c>
      <c r="AE7" s="12">
        <v>24</v>
      </c>
      <c r="AF7" s="12">
        <v>241</v>
      </c>
      <c r="AG7" s="12">
        <v>64</v>
      </c>
      <c r="AH7" s="12">
        <v>568</v>
      </c>
      <c r="AI7" s="12">
        <v>62</v>
      </c>
      <c r="AJ7" s="12">
        <v>17</v>
      </c>
      <c r="AK7" s="12">
        <v>3</v>
      </c>
      <c r="AL7" s="12">
        <v>261</v>
      </c>
      <c r="AM7" s="12">
        <v>3312</v>
      </c>
      <c r="AN7" s="12">
        <v>99</v>
      </c>
      <c r="AO7" s="12">
        <v>4942</v>
      </c>
      <c r="AP7" s="12">
        <v>381</v>
      </c>
      <c r="AQ7" s="12">
        <v>147</v>
      </c>
      <c r="AR7" s="12">
        <v>206</v>
      </c>
      <c r="AS7" s="12">
        <v>28</v>
      </c>
      <c r="AT7" s="12">
        <v>5323</v>
      </c>
    </row>
    <row r="8" spans="1:46" s="3" customFormat="1" x14ac:dyDescent="0.2">
      <c r="A8" s="3" t="s">
        <v>28</v>
      </c>
      <c r="B8" s="13">
        <v>772</v>
      </c>
      <c r="C8" s="13">
        <v>544</v>
      </c>
      <c r="D8" s="13">
        <v>121</v>
      </c>
      <c r="E8" s="13">
        <v>96</v>
      </c>
      <c r="F8" s="13">
        <v>1</v>
      </c>
      <c r="G8" s="13">
        <v>187</v>
      </c>
      <c r="H8" s="13">
        <v>51</v>
      </c>
      <c r="I8" s="13">
        <v>30</v>
      </c>
      <c r="J8" s="13">
        <v>58</v>
      </c>
      <c r="K8" s="13">
        <v>1316</v>
      </c>
      <c r="L8" s="13">
        <v>111</v>
      </c>
      <c r="M8" s="12">
        <v>53</v>
      </c>
      <c r="N8" s="12">
        <v>573</v>
      </c>
      <c r="O8" s="12">
        <v>103</v>
      </c>
      <c r="P8" s="12">
        <v>119</v>
      </c>
      <c r="Q8" s="12">
        <v>90</v>
      </c>
      <c r="R8" s="12">
        <v>69</v>
      </c>
      <c r="S8" s="12">
        <v>14</v>
      </c>
      <c r="T8" s="12">
        <v>7</v>
      </c>
      <c r="U8" s="12">
        <v>394</v>
      </c>
      <c r="V8" s="12">
        <v>181</v>
      </c>
      <c r="W8" s="12">
        <v>39</v>
      </c>
      <c r="X8" s="12">
        <v>142</v>
      </c>
      <c r="Y8" s="12">
        <v>1077</v>
      </c>
      <c r="Z8" s="12">
        <v>41</v>
      </c>
      <c r="AA8" s="12">
        <v>90</v>
      </c>
      <c r="AB8" s="12">
        <v>37</v>
      </c>
      <c r="AC8" s="12">
        <v>69</v>
      </c>
      <c r="AD8" s="12">
        <v>77</v>
      </c>
      <c r="AE8" s="12">
        <v>24</v>
      </c>
      <c r="AF8" s="12">
        <v>215</v>
      </c>
      <c r="AG8" s="12">
        <v>66</v>
      </c>
      <c r="AH8" s="12">
        <v>458</v>
      </c>
      <c r="AI8" s="12">
        <v>90</v>
      </c>
      <c r="AJ8" s="12">
        <v>16</v>
      </c>
      <c r="AK8" s="12">
        <v>6</v>
      </c>
      <c r="AL8" s="12">
        <v>175</v>
      </c>
      <c r="AM8" s="12">
        <v>2988</v>
      </c>
      <c r="AN8" s="12">
        <v>64</v>
      </c>
      <c r="AO8" s="12">
        <v>4368</v>
      </c>
      <c r="AP8" s="12">
        <v>292</v>
      </c>
      <c r="AQ8" s="12">
        <v>98</v>
      </c>
      <c r="AR8" s="12">
        <v>167</v>
      </c>
      <c r="AS8" s="12">
        <v>27</v>
      </c>
      <c r="AT8" s="12">
        <v>4660</v>
      </c>
    </row>
    <row r="9" spans="1:46" s="3" customFormat="1" x14ac:dyDescent="0.2">
      <c r="A9" s="3" t="s">
        <v>27</v>
      </c>
      <c r="B9" s="13">
        <v>1027</v>
      </c>
      <c r="C9" s="13">
        <v>543</v>
      </c>
      <c r="D9" s="13">
        <v>110</v>
      </c>
      <c r="E9" s="13">
        <v>83</v>
      </c>
      <c r="F9" s="13">
        <v>4</v>
      </c>
      <c r="G9" s="13">
        <v>138</v>
      </c>
      <c r="H9" s="13">
        <v>77</v>
      </c>
      <c r="I9" s="13">
        <v>61</v>
      </c>
      <c r="J9" s="13">
        <v>70</v>
      </c>
      <c r="K9" s="13">
        <v>1570</v>
      </c>
      <c r="L9" s="13">
        <v>158</v>
      </c>
      <c r="M9" s="12">
        <v>57</v>
      </c>
      <c r="N9" s="12">
        <v>658</v>
      </c>
      <c r="O9" s="12">
        <v>132</v>
      </c>
      <c r="P9" s="12">
        <v>171</v>
      </c>
      <c r="Q9" s="12">
        <v>97</v>
      </c>
      <c r="R9" s="12">
        <v>65</v>
      </c>
      <c r="S9" s="12">
        <v>26</v>
      </c>
      <c r="T9" s="12">
        <v>6</v>
      </c>
      <c r="U9" s="12">
        <v>483</v>
      </c>
      <c r="V9" s="12">
        <v>261</v>
      </c>
      <c r="W9" s="12">
        <v>115</v>
      </c>
      <c r="X9" s="12">
        <v>146</v>
      </c>
      <c r="Y9" s="12">
        <v>1337</v>
      </c>
      <c r="Z9" s="12">
        <v>59</v>
      </c>
      <c r="AA9" s="12">
        <v>85</v>
      </c>
      <c r="AB9" s="12">
        <v>37</v>
      </c>
      <c r="AC9" s="12">
        <v>80</v>
      </c>
      <c r="AD9" s="12">
        <v>97</v>
      </c>
      <c r="AE9" s="12">
        <v>21</v>
      </c>
      <c r="AF9" s="12">
        <v>238</v>
      </c>
      <c r="AG9" s="12">
        <v>41</v>
      </c>
      <c r="AH9" s="12">
        <v>679</v>
      </c>
      <c r="AI9" s="12">
        <v>65</v>
      </c>
      <c r="AJ9" s="12">
        <v>22</v>
      </c>
      <c r="AK9" s="12">
        <v>2</v>
      </c>
      <c r="AL9" s="12">
        <v>237</v>
      </c>
      <c r="AM9" s="12">
        <v>3680</v>
      </c>
      <c r="AN9" s="12">
        <v>86</v>
      </c>
      <c r="AO9" s="12">
        <v>5336</v>
      </c>
      <c r="AP9" s="12">
        <v>329</v>
      </c>
      <c r="AQ9" s="12">
        <v>135</v>
      </c>
      <c r="AR9" s="12">
        <v>172</v>
      </c>
      <c r="AS9" s="12">
        <v>22</v>
      </c>
      <c r="AT9" s="12">
        <v>5665</v>
      </c>
    </row>
    <row r="10" spans="1:46" s="7" customFormat="1" x14ac:dyDescent="0.25">
      <c r="A10" s="9" t="s">
        <v>26</v>
      </c>
      <c r="B10" s="8">
        <v>2736</v>
      </c>
      <c r="C10" s="8">
        <v>1681</v>
      </c>
      <c r="D10" s="8">
        <v>360</v>
      </c>
      <c r="E10" s="8">
        <v>269</v>
      </c>
      <c r="F10" s="8">
        <v>8</v>
      </c>
      <c r="G10" s="8">
        <v>458</v>
      </c>
      <c r="H10" s="8">
        <v>253</v>
      </c>
      <c r="I10" s="8">
        <v>127</v>
      </c>
      <c r="J10" s="8">
        <v>206</v>
      </c>
      <c r="K10" s="8">
        <v>4417</v>
      </c>
      <c r="L10" s="8">
        <v>445</v>
      </c>
      <c r="M10" s="8">
        <v>156</v>
      </c>
      <c r="N10" s="8">
        <v>1751</v>
      </c>
      <c r="O10" s="8">
        <v>331</v>
      </c>
      <c r="P10" s="8">
        <v>434</v>
      </c>
      <c r="Q10" s="8">
        <v>283</v>
      </c>
      <c r="R10" s="8">
        <v>212</v>
      </c>
      <c r="S10" s="8">
        <v>55</v>
      </c>
      <c r="T10" s="8">
        <v>16</v>
      </c>
      <c r="U10" s="8">
        <v>1371</v>
      </c>
      <c r="V10" s="8">
        <v>596</v>
      </c>
      <c r="W10" s="8">
        <v>193</v>
      </c>
      <c r="X10" s="8">
        <v>403</v>
      </c>
      <c r="Y10" s="8">
        <v>3657</v>
      </c>
      <c r="Z10" s="8">
        <v>161</v>
      </c>
      <c r="AA10" s="8">
        <v>262</v>
      </c>
      <c r="AB10" s="8">
        <v>111</v>
      </c>
      <c r="AC10" s="8">
        <v>227</v>
      </c>
      <c r="AD10" s="8">
        <v>257</v>
      </c>
      <c r="AE10" s="8">
        <v>69</v>
      </c>
      <c r="AF10" s="8">
        <v>694</v>
      </c>
      <c r="AG10" s="8">
        <v>171</v>
      </c>
      <c r="AH10" s="8">
        <v>1705</v>
      </c>
      <c r="AI10" s="8">
        <v>217</v>
      </c>
      <c r="AJ10" s="8">
        <v>55</v>
      </c>
      <c r="AK10" s="8">
        <v>11</v>
      </c>
      <c r="AL10" s="8">
        <v>673</v>
      </c>
      <c r="AM10" s="8">
        <v>9980</v>
      </c>
      <c r="AN10" s="8">
        <v>249</v>
      </c>
      <c r="AO10" s="8">
        <v>14646</v>
      </c>
      <c r="AP10" s="8">
        <v>1002</v>
      </c>
      <c r="AQ10" s="8">
        <v>380</v>
      </c>
      <c r="AR10" s="8">
        <v>545</v>
      </c>
      <c r="AS10" s="8">
        <v>77</v>
      </c>
      <c r="AT10" s="8">
        <v>15648</v>
      </c>
    </row>
    <row r="11" spans="1:46" s="3" customFormat="1" x14ac:dyDescent="0.25">
      <c r="A11" s="3" t="s">
        <v>25</v>
      </c>
      <c r="B11" s="12">
        <v>1220</v>
      </c>
      <c r="C11" s="12">
        <v>670</v>
      </c>
      <c r="D11" s="12">
        <v>71</v>
      </c>
      <c r="E11" s="12">
        <v>120</v>
      </c>
      <c r="F11" s="12">
        <v>7</v>
      </c>
      <c r="G11" s="12">
        <v>204</v>
      </c>
      <c r="H11" s="12">
        <v>89</v>
      </c>
      <c r="I11" s="12">
        <v>71</v>
      </c>
      <c r="J11" s="12">
        <v>108</v>
      </c>
      <c r="K11" s="12">
        <v>1890</v>
      </c>
      <c r="L11" s="12">
        <v>249</v>
      </c>
      <c r="M11" s="12">
        <v>71</v>
      </c>
      <c r="N11" s="12">
        <v>976</v>
      </c>
      <c r="O11" s="12">
        <v>186</v>
      </c>
      <c r="P11" s="12">
        <v>252</v>
      </c>
      <c r="Q11" s="12">
        <v>137</v>
      </c>
      <c r="R11" s="12">
        <v>90</v>
      </c>
      <c r="S11" s="12">
        <v>37</v>
      </c>
      <c r="T11" s="12">
        <v>10</v>
      </c>
      <c r="U11" s="12">
        <v>611</v>
      </c>
      <c r="V11" s="12">
        <v>298</v>
      </c>
      <c r="W11" s="12">
        <v>150</v>
      </c>
      <c r="X11" s="12">
        <v>148</v>
      </c>
      <c r="Y11" s="12">
        <v>1671</v>
      </c>
      <c r="Z11" s="12">
        <v>79</v>
      </c>
      <c r="AA11" s="12">
        <v>153</v>
      </c>
      <c r="AB11" s="12">
        <v>55</v>
      </c>
      <c r="AC11" s="12">
        <v>123</v>
      </c>
      <c r="AD11" s="12">
        <v>119</v>
      </c>
      <c r="AE11" s="12">
        <v>34</v>
      </c>
      <c r="AF11" s="12">
        <v>334</v>
      </c>
      <c r="AG11" s="12">
        <v>68</v>
      </c>
      <c r="AH11" s="12">
        <v>706</v>
      </c>
      <c r="AI11" s="12">
        <v>145</v>
      </c>
      <c r="AJ11" s="12">
        <v>21</v>
      </c>
      <c r="AK11" s="12">
        <v>8</v>
      </c>
      <c r="AL11" s="12">
        <v>191</v>
      </c>
      <c r="AM11" s="12">
        <v>4816</v>
      </c>
      <c r="AN11" s="12">
        <v>87</v>
      </c>
      <c r="AO11" s="12">
        <v>6793</v>
      </c>
      <c r="AP11" s="12">
        <v>510</v>
      </c>
      <c r="AQ11" s="12">
        <v>227</v>
      </c>
      <c r="AR11" s="12">
        <v>238</v>
      </c>
      <c r="AS11" s="12">
        <v>45</v>
      </c>
      <c r="AT11" s="12">
        <v>7303</v>
      </c>
    </row>
    <row r="12" spans="1:46" s="3" customFormat="1" x14ac:dyDescent="0.25">
      <c r="A12" s="3" t="s">
        <v>24</v>
      </c>
      <c r="B12" s="12">
        <v>759</v>
      </c>
      <c r="C12" s="12">
        <v>410</v>
      </c>
      <c r="D12" s="12">
        <v>65</v>
      </c>
      <c r="E12" s="12">
        <v>54</v>
      </c>
      <c r="F12" s="12">
        <v>2</v>
      </c>
      <c r="G12" s="12">
        <v>131</v>
      </c>
      <c r="H12" s="12">
        <v>49</v>
      </c>
      <c r="I12" s="12">
        <v>66</v>
      </c>
      <c r="J12" s="12">
        <v>43</v>
      </c>
      <c r="K12" s="12">
        <v>1169</v>
      </c>
      <c r="L12" s="12">
        <v>94</v>
      </c>
      <c r="M12" s="12">
        <v>45</v>
      </c>
      <c r="N12" s="12">
        <v>515</v>
      </c>
      <c r="O12" s="12">
        <v>87</v>
      </c>
      <c r="P12" s="12">
        <v>92</v>
      </c>
      <c r="Q12" s="12">
        <v>52</v>
      </c>
      <c r="R12" s="12">
        <v>34</v>
      </c>
      <c r="S12" s="12">
        <v>14</v>
      </c>
      <c r="T12" s="12">
        <v>4</v>
      </c>
      <c r="U12" s="12">
        <v>305</v>
      </c>
      <c r="V12" s="12">
        <v>173</v>
      </c>
      <c r="W12" s="12">
        <v>96</v>
      </c>
      <c r="X12" s="12">
        <v>77</v>
      </c>
      <c r="Y12" s="12">
        <v>834</v>
      </c>
      <c r="Z12" s="12">
        <v>36</v>
      </c>
      <c r="AA12" s="12">
        <v>55</v>
      </c>
      <c r="AB12" s="12">
        <v>30</v>
      </c>
      <c r="AC12" s="12">
        <v>43</v>
      </c>
      <c r="AD12" s="12">
        <v>52</v>
      </c>
      <c r="AE12" s="12">
        <v>11</v>
      </c>
      <c r="AF12" s="12">
        <v>160</v>
      </c>
      <c r="AG12" s="12">
        <v>25</v>
      </c>
      <c r="AH12" s="12">
        <v>422</v>
      </c>
      <c r="AI12" s="12">
        <v>67</v>
      </c>
      <c r="AJ12" s="12">
        <v>16</v>
      </c>
      <c r="AK12" s="12">
        <v>9</v>
      </c>
      <c r="AL12" s="12">
        <v>137</v>
      </c>
      <c r="AM12" s="12">
        <v>2426</v>
      </c>
      <c r="AN12" s="12">
        <v>60</v>
      </c>
      <c r="AO12" s="12">
        <v>3655</v>
      </c>
      <c r="AP12" s="12">
        <v>194</v>
      </c>
      <c r="AQ12" s="12">
        <v>77</v>
      </c>
      <c r="AR12" s="12">
        <v>99</v>
      </c>
      <c r="AS12" s="12">
        <v>18</v>
      </c>
      <c r="AT12" s="12">
        <v>3849</v>
      </c>
    </row>
    <row r="13" spans="1:46" s="3" customFormat="1" x14ac:dyDescent="0.2">
      <c r="A13" s="3" t="s">
        <v>23</v>
      </c>
      <c r="B13" s="13">
        <v>868</v>
      </c>
      <c r="C13" s="13">
        <v>447</v>
      </c>
      <c r="D13" s="13">
        <v>55</v>
      </c>
      <c r="E13" s="13">
        <v>86</v>
      </c>
      <c r="F13" s="13">
        <v>3</v>
      </c>
      <c r="G13" s="13">
        <v>137</v>
      </c>
      <c r="H13" s="13">
        <v>46</v>
      </c>
      <c r="I13" s="13">
        <v>57</v>
      </c>
      <c r="J13" s="13">
        <v>63</v>
      </c>
      <c r="K13" s="13">
        <v>1315</v>
      </c>
      <c r="L13" s="13">
        <v>175</v>
      </c>
      <c r="M13" s="12">
        <v>64</v>
      </c>
      <c r="N13" s="12">
        <v>840</v>
      </c>
      <c r="O13" s="12">
        <v>142</v>
      </c>
      <c r="P13" s="12">
        <v>163</v>
      </c>
      <c r="Q13" s="12">
        <v>102</v>
      </c>
      <c r="R13" s="12">
        <v>78</v>
      </c>
      <c r="S13" s="12">
        <v>18</v>
      </c>
      <c r="T13" s="12">
        <v>6</v>
      </c>
      <c r="U13" s="12">
        <v>425</v>
      </c>
      <c r="V13" s="12">
        <v>214</v>
      </c>
      <c r="W13" s="12">
        <v>87</v>
      </c>
      <c r="X13" s="12">
        <v>127</v>
      </c>
      <c r="Y13" s="12">
        <v>1064</v>
      </c>
      <c r="Z13" s="12">
        <v>55</v>
      </c>
      <c r="AA13" s="12">
        <v>81</v>
      </c>
      <c r="AB13" s="12">
        <v>43</v>
      </c>
      <c r="AC13" s="12">
        <v>65</v>
      </c>
      <c r="AD13" s="12">
        <v>81</v>
      </c>
      <c r="AE13" s="12">
        <v>22</v>
      </c>
      <c r="AF13" s="12">
        <v>176</v>
      </c>
      <c r="AG13" s="12">
        <v>39</v>
      </c>
      <c r="AH13" s="12">
        <v>502</v>
      </c>
      <c r="AI13" s="12">
        <v>63</v>
      </c>
      <c r="AJ13" s="12">
        <v>12</v>
      </c>
      <c r="AK13" s="12">
        <v>6</v>
      </c>
      <c r="AL13" s="12">
        <v>161</v>
      </c>
      <c r="AM13" s="12">
        <v>3431</v>
      </c>
      <c r="AN13" s="12">
        <v>70</v>
      </c>
      <c r="AO13" s="12">
        <v>4816</v>
      </c>
      <c r="AP13" s="12">
        <v>290</v>
      </c>
      <c r="AQ13" s="12">
        <v>112</v>
      </c>
      <c r="AR13" s="12">
        <v>153</v>
      </c>
      <c r="AS13" s="12">
        <v>25</v>
      </c>
      <c r="AT13" s="12">
        <v>5106</v>
      </c>
    </row>
    <row r="14" spans="1:46" s="7" customFormat="1" x14ac:dyDescent="0.25">
      <c r="A14" s="9" t="s">
        <v>22</v>
      </c>
      <c r="B14" s="8">
        <v>2847</v>
      </c>
      <c r="C14" s="8">
        <v>1527</v>
      </c>
      <c r="D14" s="8">
        <v>191</v>
      </c>
      <c r="E14" s="8">
        <v>260</v>
      </c>
      <c r="F14" s="8">
        <v>12</v>
      </c>
      <c r="G14" s="8">
        <v>472</v>
      </c>
      <c r="H14" s="8">
        <v>184</v>
      </c>
      <c r="I14" s="8">
        <v>194</v>
      </c>
      <c r="J14" s="8">
        <v>214</v>
      </c>
      <c r="K14" s="8">
        <v>4374</v>
      </c>
      <c r="L14" s="8">
        <v>518</v>
      </c>
      <c r="M14" s="8">
        <v>180</v>
      </c>
      <c r="N14" s="8">
        <v>2331</v>
      </c>
      <c r="O14" s="8">
        <v>415</v>
      </c>
      <c r="P14" s="8">
        <v>507</v>
      </c>
      <c r="Q14" s="8">
        <v>291</v>
      </c>
      <c r="R14" s="8">
        <v>202</v>
      </c>
      <c r="S14" s="8">
        <v>69</v>
      </c>
      <c r="T14" s="8">
        <v>20</v>
      </c>
      <c r="U14" s="8">
        <v>1341</v>
      </c>
      <c r="V14" s="8">
        <v>685</v>
      </c>
      <c r="W14" s="8">
        <v>333</v>
      </c>
      <c r="X14" s="8">
        <v>352</v>
      </c>
      <c r="Y14" s="8">
        <v>3569</v>
      </c>
      <c r="Z14" s="8">
        <v>170</v>
      </c>
      <c r="AA14" s="8">
        <v>289</v>
      </c>
      <c r="AB14" s="8">
        <v>128</v>
      </c>
      <c r="AC14" s="8">
        <v>231</v>
      </c>
      <c r="AD14" s="8">
        <v>252</v>
      </c>
      <c r="AE14" s="8">
        <v>67</v>
      </c>
      <c r="AF14" s="8">
        <v>670</v>
      </c>
      <c r="AG14" s="8">
        <v>132</v>
      </c>
      <c r="AH14" s="8">
        <v>1630</v>
      </c>
      <c r="AI14" s="8">
        <v>275</v>
      </c>
      <c r="AJ14" s="8">
        <v>49</v>
      </c>
      <c r="AK14" s="8">
        <v>23</v>
      </c>
      <c r="AL14" s="8">
        <v>489</v>
      </c>
      <c r="AM14" s="8">
        <v>10673</v>
      </c>
      <c r="AN14" s="8">
        <v>217</v>
      </c>
      <c r="AO14" s="8">
        <v>15264</v>
      </c>
      <c r="AP14" s="8">
        <v>994</v>
      </c>
      <c r="AQ14" s="8">
        <v>416</v>
      </c>
      <c r="AR14" s="8">
        <v>490</v>
      </c>
      <c r="AS14" s="8">
        <v>88</v>
      </c>
      <c r="AT14" s="8">
        <v>16258</v>
      </c>
    </row>
    <row r="15" spans="1:46" s="3" customFormat="1" x14ac:dyDescent="0.2">
      <c r="A15" s="3" t="s">
        <v>21</v>
      </c>
      <c r="B15" s="13">
        <v>1119</v>
      </c>
      <c r="C15" s="13">
        <v>684</v>
      </c>
      <c r="D15" s="13">
        <v>99</v>
      </c>
      <c r="E15" s="13">
        <v>118</v>
      </c>
      <c r="F15" s="13">
        <v>14</v>
      </c>
      <c r="G15" s="13">
        <v>160</v>
      </c>
      <c r="H15" s="13">
        <v>150</v>
      </c>
      <c r="I15" s="13">
        <v>67</v>
      </c>
      <c r="J15" s="13">
        <v>76</v>
      </c>
      <c r="K15" s="13">
        <v>1803</v>
      </c>
      <c r="L15" s="13">
        <v>223</v>
      </c>
      <c r="M15" s="12">
        <v>62</v>
      </c>
      <c r="N15" s="12">
        <v>578</v>
      </c>
      <c r="O15" s="12">
        <v>111</v>
      </c>
      <c r="P15" s="12">
        <v>171</v>
      </c>
      <c r="Q15" s="12">
        <v>108</v>
      </c>
      <c r="R15" s="12">
        <v>80</v>
      </c>
      <c r="S15" s="12">
        <v>24</v>
      </c>
      <c r="T15" s="12">
        <v>4</v>
      </c>
      <c r="U15" s="12">
        <v>431</v>
      </c>
      <c r="V15" s="12">
        <v>204</v>
      </c>
      <c r="W15" s="12">
        <v>64</v>
      </c>
      <c r="X15" s="12">
        <v>140</v>
      </c>
      <c r="Y15" s="12">
        <v>1390</v>
      </c>
      <c r="Z15" s="12">
        <v>55</v>
      </c>
      <c r="AA15" s="12">
        <v>99</v>
      </c>
      <c r="AB15" s="12">
        <v>41</v>
      </c>
      <c r="AC15" s="12">
        <v>80</v>
      </c>
      <c r="AD15" s="12">
        <v>76</v>
      </c>
      <c r="AE15" s="12">
        <v>20</v>
      </c>
      <c r="AF15" s="12">
        <v>198</v>
      </c>
      <c r="AG15" s="12">
        <v>64</v>
      </c>
      <c r="AH15" s="12">
        <v>757</v>
      </c>
      <c r="AI15" s="12">
        <v>90</v>
      </c>
      <c r="AJ15" s="12">
        <v>24</v>
      </c>
      <c r="AK15" s="12">
        <v>11</v>
      </c>
      <c r="AL15" s="12">
        <v>274</v>
      </c>
      <c r="AM15" s="12">
        <v>3677</v>
      </c>
      <c r="AN15" s="12">
        <v>75</v>
      </c>
      <c r="AO15" s="12">
        <v>5555</v>
      </c>
      <c r="AP15" s="12">
        <v>371</v>
      </c>
      <c r="AQ15" s="12">
        <v>160</v>
      </c>
      <c r="AR15" s="12">
        <v>189</v>
      </c>
      <c r="AS15" s="12">
        <v>22</v>
      </c>
      <c r="AT15" s="12">
        <v>5926</v>
      </c>
    </row>
    <row r="16" spans="1:46" s="3" customFormat="1" x14ac:dyDescent="0.25">
      <c r="A16" s="3" t="s">
        <v>20</v>
      </c>
      <c r="B16" s="12">
        <v>1093</v>
      </c>
      <c r="C16" s="12">
        <v>650</v>
      </c>
      <c r="D16" s="12">
        <v>117</v>
      </c>
      <c r="E16" s="12">
        <v>92</v>
      </c>
      <c r="F16" s="12">
        <v>11</v>
      </c>
      <c r="G16" s="12">
        <v>191</v>
      </c>
      <c r="H16" s="12">
        <v>112</v>
      </c>
      <c r="I16" s="12">
        <v>78</v>
      </c>
      <c r="J16" s="12">
        <v>49</v>
      </c>
      <c r="K16" s="12">
        <v>1743</v>
      </c>
      <c r="L16" s="12">
        <v>209</v>
      </c>
      <c r="M16" s="12">
        <v>55</v>
      </c>
      <c r="N16" s="12">
        <v>872</v>
      </c>
      <c r="O16" s="12">
        <v>135</v>
      </c>
      <c r="P16" s="12">
        <v>129</v>
      </c>
      <c r="Q16" s="12">
        <v>100</v>
      </c>
      <c r="R16" s="12">
        <v>68</v>
      </c>
      <c r="S16" s="12">
        <v>23</v>
      </c>
      <c r="T16" s="12">
        <v>9</v>
      </c>
      <c r="U16" s="12">
        <v>405</v>
      </c>
      <c r="V16" s="12">
        <v>249</v>
      </c>
      <c r="W16" s="12">
        <v>95</v>
      </c>
      <c r="X16" s="12">
        <v>154</v>
      </c>
      <c r="Y16" s="12">
        <v>1427</v>
      </c>
      <c r="Z16" s="12">
        <v>66</v>
      </c>
      <c r="AA16" s="12">
        <v>87</v>
      </c>
      <c r="AB16" s="12">
        <v>30</v>
      </c>
      <c r="AC16" s="12">
        <v>64</v>
      </c>
      <c r="AD16" s="12">
        <v>94</v>
      </c>
      <c r="AE16" s="12">
        <v>30</v>
      </c>
      <c r="AF16" s="12">
        <v>241</v>
      </c>
      <c r="AG16" s="12">
        <v>48</v>
      </c>
      <c r="AH16" s="12">
        <v>767</v>
      </c>
      <c r="AI16" s="12">
        <v>87</v>
      </c>
      <c r="AJ16" s="12">
        <v>8</v>
      </c>
      <c r="AK16" s="12">
        <v>7</v>
      </c>
      <c r="AL16" s="12">
        <v>195</v>
      </c>
      <c r="AM16" s="12">
        <v>3878</v>
      </c>
      <c r="AN16" s="12">
        <v>84</v>
      </c>
      <c r="AO16" s="12">
        <v>5705</v>
      </c>
      <c r="AP16" s="12">
        <v>270</v>
      </c>
      <c r="AQ16" s="12">
        <v>108</v>
      </c>
      <c r="AR16" s="12">
        <v>141</v>
      </c>
      <c r="AS16" s="12">
        <v>21</v>
      </c>
      <c r="AT16" s="12">
        <v>5975</v>
      </c>
    </row>
    <row r="17" spans="1:46" s="3" customFormat="1" x14ac:dyDescent="0.2">
      <c r="A17" s="3" t="s">
        <v>19</v>
      </c>
      <c r="B17" s="13">
        <v>699</v>
      </c>
      <c r="C17" s="13">
        <v>456</v>
      </c>
      <c r="D17" s="13">
        <v>79</v>
      </c>
      <c r="E17" s="13">
        <v>102</v>
      </c>
      <c r="F17" s="13">
        <v>28</v>
      </c>
      <c r="G17" s="13">
        <v>88</v>
      </c>
      <c r="H17" s="13">
        <v>86</v>
      </c>
      <c r="I17" s="13">
        <v>27</v>
      </c>
      <c r="J17" s="13">
        <v>46</v>
      </c>
      <c r="K17" s="13">
        <v>1155</v>
      </c>
      <c r="L17" s="13">
        <v>135</v>
      </c>
      <c r="M17" s="12">
        <v>49</v>
      </c>
      <c r="N17" s="12">
        <v>419</v>
      </c>
      <c r="O17" s="12">
        <v>79</v>
      </c>
      <c r="P17" s="12">
        <v>108</v>
      </c>
      <c r="Q17" s="12">
        <v>70</v>
      </c>
      <c r="R17" s="12">
        <v>54</v>
      </c>
      <c r="S17" s="12">
        <v>12</v>
      </c>
      <c r="T17" s="12">
        <v>4</v>
      </c>
      <c r="U17" s="12">
        <v>319</v>
      </c>
      <c r="V17" s="12">
        <v>151</v>
      </c>
      <c r="W17" s="12">
        <v>68</v>
      </c>
      <c r="X17" s="12">
        <v>83</v>
      </c>
      <c r="Y17" s="12">
        <v>937</v>
      </c>
      <c r="Z17" s="12">
        <v>41</v>
      </c>
      <c r="AA17" s="12">
        <v>76</v>
      </c>
      <c r="AB17" s="12">
        <v>41</v>
      </c>
      <c r="AC17" s="12">
        <v>50</v>
      </c>
      <c r="AD17" s="12">
        <v>48</v>
      </c>
      <c r="AE17" s="12">
        <v>27</v>
      </c>
      <c r="AF17" s="12">
        <v>153</v>
      </c>
      <c r="AG17" s="12">
        <v>46</v>
      </c>
      <c r="AH17" s="12">
        <v>455</v>
      </c>
      <c r="AI17" s="12">
        <v>53</v>
      </c>
      <c r="AJ17" s="12">
        <v>12</v>
      </c>
      <c r="AK17" s="12">
        <v>4</v>
      </c>
      <c r="AL17" s="12">
        <v>170</v>
      </c>
      <c r="AM17" s="12">
        <v>2506</v>
      </c>
      <c r="AN17" s="12">
        <v>68</v>
      </c>
      <c r="AO17" s="12">
        <v>3729</v>
      </c>
      <c r="AP17" s="12">
        <v>226</v>
      </c>
      <c r="AQ17" s="12">
        <v>96</v>
      </c>
      <c r="AR17" s="12">
        <v>117</v>
      </c>
      <c r="AS17" s="12">
        <v>13</v>
      </c>
      <c r="AT17" s="12">
        <v>3955</v>
      </c>
    </row>
    <row r="18" spans="1:46" s="7" customFormat="1" x14ac:dyDescent="0.25">
      <c r="A18" s="9" t="s">
        <v>18</v>
      </c>
      <c r="B18" s="8">
        <v>2911</v>
      </c>
      <c r="C18" s="8">
        <v>1790</v>
      </c>
      <c r="D18" s="8">
        <v>295</v>
      </c>
      <c r="E18" s="8">
        <v>312</v>
      </c>
      <c r="F18" s="8">
        <v>53</v>
      </c>
      <c r="G18" s="8">
        <v>439</v>
      </c>
      <c r="H18" s="8">
        <v>348</v>
      </c>
      <c r="I18" s="8">
        <v>172</v>
      </c>
      <c r="J18" s="8">
        <v>171</v>
      </c>
      <c r="K18" s="8">
        <v>4701</v>
      </c>
      <c r="L18" s="8">
        <v>567</v>
      </c>
      <c r="M18" s="8">
        <v>166</v>
      </c>
      <c r="N18" s="8">
        <v>1869</v>
      </c>
      <c r="O18" s="8">
        <v>325</v>
      </c>
      <c r="P18" s="8">
        <v>408</v>
      </c>
      <c r="Q18" s="8">
        <v>278</v>
      </c>
      <c r="R18" s="8">
        <v>202</v>
      </c>
      <c r="S18" s="8">
        <v>59</v>
      </c>
      <c r="T18" s="8">
        <v>17</v>
      </c>
      <c r="U18" s="8">
        <v>1155</v>
      </c>
      <c r="V18" s="8">
        <v>604</v>
      </c>
      <c r="W18" s="8">
        <v>227</v>
      </c>
      <c r="X18" s="8">
        <v>377</v>
      </c>
      <c r="Y18" s="8">
        <v>3754</v>
      </c>
      <c r="Z18" s="8">
        <v>162</v>
      </c>
      <c r="AA18" s="8">
        <v>262</v>
      </c>
      <c r="AB18" s="8">
        <v>112</v>
      </c>
      <c r="AC18" s="8">
        <v>194</v>
      </c>
      <c r="AD18" s="8">
        <v>218</v>
      </c>
      <c r="AE18" s="8">
        <v>77</v>
      </c>
      <c r="AF18" s="8">
        <v>592</v>
      </c>
      <c r="AG18" s="8">
        <v>158</v>
      </c>
      <c r="AH18" s="8">
        <v>1979</v>
      </c>
      <c r="AI18" s="8">
        <v>230</v>
      </c>
      <c r="AJ18" s="8">
        <v>44</v>
      </c>
      <c r="AK18" s="8">
        <v>22</v>
      </c>
      <c r="AL18" s="8">
        <v>639</v>
      </c>
      <c r="AM18" s="8">
        <v>10061</v>
      </c>
      <c r="AN18" s="8">
        <v>227</v>
      </c>
      <c r="AO18" s="8">
        <v>14989</v>
      </c>
      <c r="AP18" s="8">
        <v>867</v>
      </c>
      <c r="AQ18" s="8">
        <v>364</v>
      </c>
      <c r="AR18" s="8">
        <v>447</v>
      </c>
      <c r="AS18" s="8">
        <v>56</v>
      </c>
      <c r="AT18" s="8">
        <v>15856</v>
      </c>
    </row>
    <row r="19" spans="1:46" s="7" customFormat="1" x14ac:dyDescent="0.25">
      <c r="A19" s="10" t="s">
        <v>17</v>
      </c>
      <c r="B19" s="8">
        <v>8494</v>
      </c>
      <c r="C19" s="8">
        <v>4998</v>
      </c>
      <c r="D19" s="8">
        <v>846</v>
      </c>
      <c r="E19" s="8">
        <v>841</v>
      </c>
      <c r="F19" s="8">
        <v>73</v>
      </c>
      <c r="G19" s="8">
        <v>1369</v>
      </c>
      <c r="H19" s="8">
        <v>785</v>
      </c>
      <c r="I19" s="8">
        <v>493</v>
      </c>
      <c r="J19" s="8">
        <v>591</v>
      </c>
      <c r="K19" s="8">
        <v>13492</v>
      </c>
      <c r="L19" s="8">
        <v>1530</v>
      </c>
      <c r="M19" s="8">
        <v>502</v>
      </c>
      <c r="N19" s="8">
        <v>5951</v>
      </c>
      <c r="O19" s="8">
        <v>1071</v>
      </c>
      <c r="P19" s="8">
        <v>1349</v>
      </c>
      <c r="Q19" s="8">
        <v>852</v>
      </c>
      <c r="R19" s="8">
        <v>616</v>
      </c>
      <c r="S19" s="8">
        <v>183</v>
      </c>
      <c r="T19" s="8">
        <v>53</v>
      </c>
      <c r="U19" s="8">
        <v>3867</v>
      </c>
      <c r="V19" s="8">
        <v>1885</v>
      </c>
      <c r="W19" s="8">
        <v>753</v>
      </c>
      <c r="X19" s="8">
        <v>1132</v>
      </c>
      <c r="Y19" s="8">
        <v>10980</v>
      </c>
      <c r="Z19" s="8">
        <v>493</v>
      </c>
      <c r="AA19" s="8">
        <v>813</v>
      </c>
      <c r="AB19" s="8">
        <v>351</v>
      </c>
      <c r="AC19" s="8">
        <v>652</v>
      </c>
      <c r="AD19" s="8">
        <v>727</v>
      </c>
      <c r="AE19" s="8">
        <v>213</v>
      </c>
      <c r="AF19" s="8">
        <v>1956</v>
      </c>
      <c r="AG19" s="8">
        <v>461</v>
      </c>
      <c r="AH19" s="8">
        <v>5314</v>
      </c>
      <c r="AI19" s="8">
        <v>722</v>
      </c>
      <c r="AJ19" s="8">
        <v>148</v>
      </c>
      <c r="AK19" s="8">
        <v>56</v>
      </c>
      <c r="AL19" s="8">
        <v>1801</v>
      </c>
      <c r="AM19" s="8">
        <v>30714</v>
      </c>
      <c r="AN19" s="8">
        <v>693</v>
      </c>
      <c r="AO19" s="8">
        <v>44899</v>
      </c>
      <c r="AP19" s="8">
        <v>2863</v>
      </c>
      <c r="AQ19" s="8">
        <v>1160</v>
      </c>
      <c r="AR19" s="8">
        <v>1482</v>
      </c>
      <c r="AS19" s="8">
        <v>221</v>
      </c>
      <c r="AT19" s="8">
        <v>47762</v>
      </c>
    </row>
    <row r="20" spans="1:46" s="3" customFormat="1" x14ac:dyDescent="0.2">
      <c r="A20" s="3" t="s">
        <v>16</v>
      </c>
      <c r="B20" s="13">
        <v>2110</v>
      </c>
      <c r="C20" s="13">
        <v>1131</v>
      </c>
      <c r="D20" s="13">
        <v>356</v>
      </c>
      <c r="E20" s="13">
        <v>169</v>
      </c>
      <c r="F20" s="13">
        <v>6</v>
      </c>
      <c r="G20" s="13">
        <v>220</v>
      </c>
      <c r="H20" s="13">
        <v>168</v>
      </c>
      <c r="I20" s="13">
        <v>105</v>
      </c>
      <c r="J20" s="13">
        <v>107</v>
      </c>
      <c r="K20" s="13">
        <v>3241</v>
      </c>
      <c r="L20" s="13">
        <v>323</v>
      </c>
      <c r="M20" s="12">
        <v>79</v>
      </c>
      <c r="N20" s="12">
        <v>932</v>
      </c>
      <c r="O20" s="12">
        <v>164</v>
      </c>
      <c r="P20" s="12">
        <v>226</v>
      </c>
      <c r="Q20" s="12">
        <v>162</v>
      </c>
      <c r="R20" s="12">
        <v>120</v>
      </c>
      <c r="S20" s="12">
        <v>37</v>
      </c>
      <c r="T20" s="12">
        <v>5</v>
      </c>
      <c r="U20" s="12">
        <v>655</v>
      </c>
      <c r="V20" s="12">
        <v>297</v>
      </c>
      <c r="W20" s="12">
        <v>103</v>
      </c>
      <c r="X20" s="12">
        <v>194</v>
      </c>
      <c r="Y20" s="12">
        <v>1991</v>
      </c>
      <c r="Z20" s="12">
        <v>103</v>
      </c>
      <c r="AA20" s="12">
        <v>142</v>
      </c>
      <c r="AB20" s="12">
        <v>48</v>
      </c>
      <c r="AC20" s="12">
        <v>138</v>
      </c>
      <c r="AD20" s="12">
        <v>107</v>
      </c>
      <c r="AE20" s="12">
        <v>26</v>
      </c>
      <c r="AF20" s="12">
        <v>416</v>
      </c>
      <c r="AG20" s="12">
        <v>116</v>
      </c>
      <c r="AH20" s="12">
        <v>895</v>
      </c>
      <c r="AI20" s="12">
        <v>126</v>
      </c>
      <c r="AJ20" s="12">
        <v>35</v>
      </c>
      <c r="AK20" s="14" t="s">
        <v>15</v>
      </c>
      <c r="AL20" s="12">
        <v>456</v>
      </c>
      <c r="AM20" s="12">
        <v>5446</v>
      </c>
      <c r="AN20" s="12">
        <v>125</v>
      </c>
      <c r="AO20" s="12">
        <v>8812</v>
      </c>
      <c r="AP20" s="12">
        <v>524</v>
      </c>
      <c r="AQ20" s="12">
        <v>180</v>
      </c>
      <c r="AR20" s="12">
        <v>314</v>
      </c>
      <c r="AS20" s="12">
        <v>30</v>
      </c>
      <c r="AT20" s="12">
        <v>9336</v>
      </c>
    </row>
    <row r="21" spans="1:46" s="3" customFormat="1" x14ac:dyDescent="0.25">
      <c r="A21" s="3" t="s">
        <v>14</v>
      </c>
      <c r="B21" s="12">
        <v>913</v>
      </c>
      <c r="C21" s="12">
        <v>628</v>
      </c>
      <c r="D21" s="12">
        <v>147</v>
      </c>
      <c r="E21" s="12">
        <v>113</v>
      </c>
      <c r="F21" s="12">
        <v>7</v>
      </c>
      <c r="G21" s="12">
        <v>157</v>
      </c>
      <c r="H21" s="12">
        <v>90</v>
      </c>
      <c r="I21" s="12">
        <v>58</v>
      </c>
      <c r="J21" s="12">
        <v>56</v>
      </c>
      <c r="K21" s="12">
        <v>1541</v>
      </c>
      <c r="L21" s="12">
        <v>123</v>
      </c>
      <c r="M21" s="12">
        <v>38</v>
      </c>
      <c r="N21" s="12">
        <v>561</v>
      </c>
      <c r="O21" s="12">
        <v>82</v>
      </c>
      <c r="P21" s="12">
        <v>149</v>
      </c>
      <c r="Q21" s="12">
        <v>117</v>
      </c>
      <c r="R21" s="12">
        <v>77</v>
      </c>
      <c r="S21" s="12">
        <v>27</v>
      </c>
      <c r="T21" s="12">
        <v>13</v>
      </c>
      <c r="U21" s="12">
        <v>365</v>
      </c>
      <c r="V21" s="12">
        <v>164</v>
      </c>
      <c r="W21" s="12">
        <v>45</v>
      </c>
      <c r="X21" s="12">
        <v>119</v>
      </c>
      <c r="Y21" s="12">
        <v>1170</v>
      </c>
      <c r="Z21" s="12">
        <v>42</v>
      </c>
      <c r="AA21" s="12">
        <v>82</v>
      </c>
      <c r="AB21" s="12">
        <v>31</v>
      </c>
      <c r="AC21" s="12">
        <v>71</v>
      </c>
      <c r="AD21" s="12">
        <v>65</v>
      </c>
      <c r="AE21" s="12">
        <v>26</v>
      </c>
      <c r="AF21" s="12">
        <v>216</v>
      </c>
      <c r="AG21" s="12">
        <v>69</v>
      </c>
      <c r="AH21" s="12">
        <v>568</v>
      </c>
      <c r="AI21" s="12">
        <v>77</v>
      </c>
      <c r="AJ21" s="12">
        <v>9</v>
      </c>
      <c r="AK21" s="12">
        <v>1</v>
      </c>
      <c r="AL21" s="12">
        <v>197</v>
      </c>
      <c r="AM21" s="12">
        <v>3053</v>
      </c>
      <c r="AN21" s="12">
        <v>77</v>
      </c>
      <c r="AO21" s="12">
        <v>4671</v>
      </c>
      <c r="AP21" s="12">
        <v>287</v>
      </c>
      <c r="AQ21" s="12">
        <v>120</v>
      </c>
      <c r="AR21" s="12">
        <v>145</v>
      </c>
      <c r="AS21" s="12">
        <v>22</v>
      </c>
      <c r="AT21" s="12">
        <v>4958</v>
      </c>
    </row>
    <row r="22" spans="1:46" s="3" customFormat="1" x14ac:dyDescent="0.2">
      <c r="A22" s="3" t="s">
        <v>13</v>
      </c>
      <c r="B22" s="13">
        <v>602</v>
      </c>
      <c r="C22" s="13">
        <v>279</v>
      </c>
      <c r="D22" s="13">
        <v>76</v>
      </c>
      <c r="E22" s="13">
        <v>45</v>
      </c>
      <c r="F22" s="13">
        <v>1</v>
      </c>
      <c r="G22" s="13">
        <v>81</v>
      </c>
      <c r="H22" s="13">
        <v>32</v>
      </c>
      <c r="I22" s="13">
        <v>20</v>
      </c>
      <c r="J22" s="13">
        <v>24</v>
      </c>
      <c r="K22" s="13">
        <v>881</v>
      </c>
      <c r="L22" s="13">
        <v>94</v>
      </c>
      <c r="M22" s="12">
        <v>21</v>
      </c>
      <c r="N22" s="12">
        <v>270</v>
      </c>
      <c r="O22" s="12">
        <v>29</v>
      </c>
      <c r="P22" s="12">
        <v>62</v>
      </c>
      <c r="Q22" s="12">
        <v>40</v>
      </c>
      <c r="R22" s="12">
        <v>27</v>
      </c>
      <c r="S22" s="12">
        <v>12</v>
      </c>
      <c r="T22" s="12">
        <v>1</v>
      </c>
      <c r="U22" s="12">
        <v>169</v>
      </c>
      <c r="V22" s="12">
        <v>100</v>
      </c>
      <c r="W22" s="12">
        <v>28</v>
      </c>
      <c r="X22" s="12">
        <v>72</v>
      </c>
      <c r="Y22" s="12">
        <v>667</v>
      </c>
      <c r="Z22" s="12">
        <v>36</v>
      </c>
      <c r="AA22" s="12">
        <v>40</v>
      </c>
      <c r="AB22" s="12">
        <v>17</v>
      </c>
      <c r="AC22" s="12">
        <v>25</v>
      </c>
      <c r="AD22" s="12">
        <v>24</v>
      </c>
      <c r="AE22" s="12">
        <v>7</v>
      </c>
      <c r="AF22" s="12">
        <v>132</v>
      </c>
      <c r="AG22" s="12">
        <v>34</v>
      </c>
      <c r="AH22" s="12">
        <v>352</v>
      </c>
      <c r="AI22" s="12">
        <v>22</v>
      </c>
      <c r="AJ22" s="12">
        <v>8</v>
      </c>
      <c r="AK22" s="12">
        <v>1</v>
      </c>
      <c r="AL22" s="12">
        <v>119</v>
      </c>
      <c r="AM22" s="12">
        <v>1602</v>
      </c>
      <c r="AN22" s="12">
        <v>27</v>
      </c>
      <c r="AO22" s="12">
        <v>2510</v>
      </c>
      <c r="AP22" s="12">
        <v>166</v>
      </c>
      <c r="AQ22" s="12">
        <v>63</v>
      </c>
      <c r="AR22" s="12">
        <v>94</v>
      </c>
      <c r="AS22" s="12">
        <v>9</v>
      </c>
      <c r="AT22" s="12">
        <v>2676</v>
      </c>
    </row>
    <row r="23" spans="1:46" s="7" customFormat="1" x14ac:dyDescent="0.25">
      <c r="A23" s="9" t="s">
        <v>12</v>
      </c>
      <c r="B23" s="8">
        <v>3625</v>
      </c>
      <c r="C23" s="8">
        <v>2038</v>
      </c>
      <c r="D23" s="8">
        <v>579</v>
      </c>
      <c r="E23" s="8">
        <v>327</v>
      </c>
      <c r="F23" s="8">
        <v>14</v>
      </c>
      <c r="G23" s="8">
        <v>458</v>
      </c>
      <c r="H23" s="8">
        <v>290</v>
      </c>
      <c r="I23" s="8">
        <v>183</v>
      </c>
      <c r="J23" s="8">
        <v>187</v>
      </c>
      <c r="K23" s="8">
        <v>5663</v>
      </c>
      <c r="L23" s="8">
        <v>540</v>
      </c>
      <c r="M23" s="8">
        <v>138</v>
      </c>
      <c r="N23" s="8">
        <v>1763</v>
      </c>
      <c r="O23" s="8">
        <v>275</v>
      </c>
      <c r="P23" s="8">
        <v>437</v>
      </c>
      <c r="Q23" s="8">
        <v>319</v>
      </c>
      <c r="R23" s="8">
        <v>224</v>
      </c>
      <c r="S23" s="8">
        <v>76</v>
      </c>
      <c r="T23" s="8">
        <v>19</v>
      </c>
      <c r="U23" s="8">
        <v>1189</v>
      </c>
      <c r="V23" s="8">
        <v>561</v>
      </c>
      <c r="W23" s="8">
        <v>176</v>
      </c>
      <c r="X23" s="8">
        <v>385</v>
      </c>
      <c r="Y23" s="8">
        <v>3828</v>
      </c>
      <c r="Z23" s="8">
        <v>181</v>
      </c>
      <c r="AA23" s="8">
        <v>264</v>
      </c>
      <c r="AB23" s="8">
        <v>96</v>
      </c>
      <c r="AC23" s="8">
        <v>234</v>
      </c>
      <c r="AD23" s="8">
        <v>196</v>
      </c>
      <c r="AE23" s="8">
        <v>59</v>
      </c>
      <c r="AF23" s="8">
        <v>764</v>
      </c>
      <c r="AG23" s="8">
        <v>219</v>
      </c>
      <c r="AH23" s="8">
        <v>1815</v>
      </c>
      <c r="AI23" s="8">
        <v>225</v>
      </c>
      <c r="AJ23" s="8">
        <v>52</v>
      </c>
      <c r="AK23" s="8">
        <v>2</v>
      </c>
      <c r="AL23" s="8">
        <v>772</v>
      </c>
      <c r="AM23" s="8">
        <v>10101</v>
      </c>
      <c r="AN23" s="8">
        <v>229</v>
      </c>
      <c r="AO23" s="8">
        <v>15993</v>
      </c>
      <c r="AP23" s="8">
        <v>977</v>
      </c>
      <c r="AQ23" s="8">
        <v>363</v>
      </c>
      <c r="AR23" s="8">
        <v>553</v>
      </c>
      <c r="AS23" s="8">
        <v>61</v>
      </c>
      <c r="AT23" s="8">
        <v>16970</v>
      </c>
    </row>
    <row r="24" spans="1:46" s="3" customFormat="1" x14ac:dyDescent="0.2">
      <c r="A24" s="3" t="s">
        <v>11</v>
      </c>
      <c r="B24" s="13">
        <v>1563</v>
      </c>
      <c r="C24" s="13">
        <v>828</v>
      </c>
      <c r="D24" s="13">
        <v>186</v>
      </c>
      <c r="E24" s="13">
        <v>172</v>
      </c>
      <c r="F24" s="13">
        <v>4</v>
      </c>
      <c r="G24" s="13">
        <v>196</v>
      </c>
      <c r="H24" s="13">
        <v>110</v>
      </c>
      <c r="I24" s="13">
        <v>49</v>
      </c>
      <c r="J24" s="13">
        <v>111</v>
      </c>
      <c r="K24" s="13">
        <v>2391</v>
      </c>
      <c r="L24" s="13">
        <v>194</v>
      </c>
      <c r="M24" s="12">
        <v>95</v>
      </c>
      <c r="N24" s="12">
        <v>1060</v>
      </c>
      <c r="O24" s="12">
        <v>195</v>
      </c>
      <c r="P24" s="12">
        <v>257</v>
      </c>
      <c r="Q24" s="12">
        <v>178</v>
      </c>
      <c r="R24" s="12">
        <v>140</v>
      </c>
      <c r="S24" s="12">
        <v>34</v>
      </c>
      <c r="T24" s="12">
        <v>4</v>
      </c>
      <c r="U24" s="12">
        <v>657</v>
      </c>
      <c r="V24" s="12">
        <v>315</v>
      </c>
      <c r="W24" s="12">
        <v>99</v>
      </c>
      <c r="X24" s="12">
        <v>216</v>
      </c>
      <c r="Y24" s="12">
        <v>1881</v>
      </c>
      <c r="Z24" s="12">
        <v>99</v>
      </c>
      <c r="AA24" s="12">
        <v>142</v>
      </c>
      <c r="AB24" s="12">
        <v>65</v>
      </c>
      <c r="AC24" s="12">
        <v>87</v>
      </c>
      <c r="AD24" s="12">
        <v>91</v>
      </c>
      <c r="AE24" s="12">
        <v>37</v>
      </c>
      <c r="AF24" s="12">
        <v>387</v>
      </c>
      <c r="AG24" s="12">
        <v>101</v>
      </c>
      <c r="AH24" s="12">
        <v>872</v>
      </c>
      <c r="AI24" s="12">
        <v>114</v>
      </c>
      <c r="AJ24" s="12">
        <v>17</v>
      </c>
      <c r="AK24" s="12">
        <v>8</v>
      </c>
      <c r="AL24" s="12">
        <v>385</v>
      </c>
      <c r="AM24" s="12">
        <v>5356</v>
      </c>
      <c r="AN24" s="12">
        <v>110</v>
      </c>
      <c r="AO24" s="12">
        <v>7857</v>
      </c>
      <c r="AP24" s="12">
        <v>461</v>
      </c>
      <c r="AQ24" s="12">
        <v>131</v>
      </c>
      <c r="AR24" s="12">
        <v>307</v>
      </c>
      <c r="AS24" s="12">
        <v>23</v>
      </c>
      <c r="AT24" s="12">
        <v>8318</v>
      </c>
    </row>
    <row r="25" spans="1:46" s="3" customFormat="1" x14ac:dyDescent="0.25">
      <c r="A25" s="3" t="s">
        <v>10</v>
      </c>
      <c r="B25" s="12">
        <v>1095</v>
      </c>
      <c r="C25" s="12">
        <v>586</v>
      </c>
      <c r="D25" s="12">
        <v>103</v>
      </c>
      <c r="E25" s="12">
        <v>142</v>
      </c>
      <c r="F25" s="12">
        <v>9</v>
      </c>
      <c r="G25" s="12">
        <v>158</v>
      </c>
      <c r="H25" s="12">
        <v>82</v>
      </c>
      <c r="I25" s="12">
        <v>26</v>
      </c>
      <c r="J25" s="12">
        <v>66</v>
      </c>
      <c r="K25" s="12">
        <v>1681</v>
      </c>
      <c r="L25" s="12">
        <v>204</v>
      </c>
      <c r="M25" s="12">
        <v>54</v>
      </c>
      <c r="N25" s="12">
        <v>666</v>
      </c>
      <c r="O25" s="12">
        <v>91</v>
      </c>
      <c r="P25" s="12">
        <v>167</v>
      </c>
      <c r="Q25" s="12">
        <v>116</v>
      </c>
      <c r="R25" s="12">
        <v>84</v>
      </c>
      <c r="S25" s="12">
        <v>28</v>
      </c>
      <c r="T25" s="12">
        <v>4</v>
      </c>
      <c r="U25" s="12">
        <v>449</v>
      </c>
      <c r="V25" s="12">
        <v>245</v>
      </c>
      <c r="W25" s="12">
        <v>87</v>
      </c>
      <c r="X25" s="12">
        <v>158</v>
      </c>
      <c r="Y25" s="12">
        <v>1374</v>
      </c>
      <c r="Z25" s="12">
        <v>69</v>
      </c>
      <c r="AA25" s="12">
        <v>111</v>
      </c>
      <c r="AB25" s="12">
        <v>30</v>
      </c>
      <c r="AC25" s="12">
        <v>69</v>
      </c>
      <c r="AD25" s="12">
        <v>89</v>
      </c>
      <c r="AE25" s="12">
        <v>23</v>
      </c>
      <c r="AF25" s="12">
        <v>244</v>
      </c>
      <c r="AG25" s="12">
        <v>69</v>
      </c>
      <c r="AH25" s="12">
        <v>670</v>
      </c>
      <c r="AI25" s="12">
        <v>87</v>
      </c>
      <c r="AJ25" s="12">
        <v>20</v>
      </c>
      <c r="AK25" s="12">
        <v>10</v>
      </c>
      <c r="AL25" s="12">
        <v>260</v>
      </c>
      <c r="AM25" s="12">
        <v>3743</v>
      </c>
      <c r="AN25" s="12">
        <v>89</v>
      </c>
      <c r="AO25" s="12">
        <v>5513</v>
      </c>
      <c r="AP25" s="12">
        <v>301</v>
      </c>
      <c r="AQ25" s="12">
        <v>113</v>
      </c>
      <c r="AR25" s="12">
        <v>162</v>
      </c>
      <c r="AS25" s="12">
        <v>26</v>
      </c>
      <c r="AT25" s="12">
        <v>5814</v>
      </c>
    </row>
    <row r="26" spans="1:46" s="3" customFormat="1" x14ac:dyDescent="0.25">
      <c r="A26" s="3" t="s">
        <v>9</v>
      </c>
      <c r="B26" s="12">
        <v>1991</v>
      </c>
      <c r="C26" s="12">
        <v>768</v>
      </c>
      <c r="D26" s="12">
        <v>167</v>
      </c>
      <c r="E26" s="12">
        <v>164</v>
      </c>
      <c r="F26" s="12">
        <v>9</v>
      </c>
      <c r="G26" s="12">
        <v>146</v>
      </c>
      <c r="H26" s="12">
        <v>95</v>
      </c>
      <c r="I26" s="12">
        <v>91</v>
      </c>
      <c r="J26" s="12">
        <v>96</v>
      </c>
      <c r="K26" s="12">
        <v>2759</v>
      </c>
      <c r="L26" s="12">
        <v>301</v>
      </c>
      <c r="M26" s="12">
        <v>76</v>
      </c>
      <c r="N26" s="12">
        <v>1138</v>
      </c>
      <c r="O26" s="12">
        <v>139</v>
      </c>
      <c r="P26" s="12">
        <v>214</v>
      </c>
      <c r="Q26" s="12">
        <v>177</v>
      </c>
      <c r="R26" s="12">
        <v>131</v>
      </c>
      <c r="S26" s="12">
        <v>38</v>
      </c>
      <c r="T26" s="12">
        <v>8</v>
      </c>
      <c r="U26" s="12">
        <v>653</v>
      </c>
      <c r="V26" s="12">
        <v>316</v>
      </c>
      <c r="W26" s="12">
        <v>118</v>
      </c>
      <c r="X26" s="12">
        <v>198</v>
      </c>
      <c r="Y26" s="12">
        <v>2081</v>
      </c>
      <c r="Z26" s="12">
        <v>93</v>
      </c>
      <c r="AA26" s="12">
        <v>153</v>
      </c>
      <c r="AB26" s="12">
        <v>66</v>
      </c>
      <c r="AC26" s="12">
        <v>74</v>
      </c>
      <c r="AD26" s="12">
        <v>76</v>
      </c>
      <c r="AE26" s="12">
        <v>39</v>
      </c>
      <c r="AF26" s="12">
        <v>444</v>
      </c>
      <c r="AG26" s="12">
        <v>65</v>
      </c>
      <c r="AH26" s="12">
        <v>1071</v>
      </c>
      <c r="AI26" s="12">
        <v>127</v>
      </c>
      <c r="AJ26" s="12">
        <v>7</v>
      </c>
      <c r="AK26" s="12">
        <v>3</v>
      </c>
      <c r="AL26" s="12">
        <v>585</v>
      </c>
      <c r="AM26" s="12">
        <v>5817</v>
      </c>
      <c r="AN26" s="12">
        <v>99</v>
      </c>
      <c r="AO26" s="12">
        <v>8675</v>
      </c>
      <c r="AP26" s="12">
        <v>561</v>
      </c>
      <c r="AQ26" s="12">
        <v>211</v>
      </c>
      <c r="AR26" s="12">
        <v>315</v>
      </c>
      <c r="AS26" s="12">
        <v>35</v>
      </c>
      <c r="AT26" s="12">
        <v>9236</v>
      </c>
    </row>
    <row r="27" spans="1:46" s="7" customFormat="1" x14ac:dyDescent="0.25">
      <c r="A27" s="9" t="s">
        <v>8</v>
      </c>
      <c r="B27" s="8">
        <v>4649</v>
      </c>
      <c r="C27" s="8">
        <v>2182</v>
      </c>
      <c r="D27" s="8">
        <v>456</v>
      </c>
      <c r="E27" s="8">
        <v>478</v>
      </c>
      <c r="F27" s="8">
        <v>22</v>
      </c>
      <c r="G27" s="8">
        <v>500</v>
      </c>
      <c r="H27" s="8">
        <v>287</v>
      </c>
      <c r="I27" s="8">
        <v>166</v>
      </c>
      <c r="J27" s="8">
        <v>273</v>
      </c>
      <c r="K27" s="8">
        <v>6831</v>
      </c>
      <c r="L27" s="8">
        <v>699</v>
      </c>
      <c r="M27" s="8">
        <v>225</v>
      </c>
      <c r="N27" s="8">
        <v>2864</v>
      </c>
      <c r="O27" s="8">
        <v>425</v>
      </c>
      <c r="P27" s="8">
        <v>638</v>
      </c>
      <c r="Q27" s="8">
        <v>471</v>
      </c>
      <c r="R27" s="8">
        <v>355</v>
      </c>
      <c r="S27" s="8">
        <v>100</v>
      </c>
      <c r="T27" s="8">
        <v>16</v>
      </c>
      <c r="U27" s="8">
        <v>1759</v>
      </c>
      <c r="V27" s="8">
        <v>876</v>
      </c>
      <c r="W27" s="8">
        <v>304</v>
      </c>
      <c r="X27" s="8">
        <v>572</v>
      </c>
      <c r="Y27" s="8">
        <v>5336</v>
      </c>
      <c r="Z27" s="8">
        <v>261</v>
      </c>
      <c r="AA27" s="8">
        <v>406</v>
      </c>
      <c r="AB27" s="8">
        <v>161</v>
      </c>
      <c r="AC27" s="8">
        <v>230</v>
      </c>
      <c r="AD27" s="8">
        <v>256</v>
      </c>
      <c r="AE27" s="8">
        <v>99</v>
      </c>
      <c r="AF27" s="8">
        <v>1075</v>
      </c>
      <c r="AG27" s="8">
        <v>235</v>
      </c>
      <c r="AH27" s="8">
        <v>2613</v>
      </c>
      <c r="AI27" s="8">
        <v>328</v>
      </c>
      <c r="AJ27" s="8">
        <v>44</v>
      </c>
      <c r="AK27" s="8">
        <v>21</v>
      </c>
      <c r="AL27" s="8">
        <v>1230</v>
      </c>
      <c r="AM27" s="8">
        <v>14916</v>
      </c>
      <c r="AN27" s="8">
        <v>298</v>
      </c>
      <c r="AO27" s="8">
        <v>22045</v>
      </c>
      <c r="AP27" s="8">
        <v>1323</v>
      </c>
      <c r="AQ27" s="8">
        <v>455</v>
      </c>
      <c r="AR27" s="8">
        <v>784</v>
      </c>
      <c r="AS27" s="8">
        <v>84</v>
      </c>
      <c r="AT27" s="8">
        <v>23368</v>
      </c>
    </row>
    <row r="28" spans="1:46" s="3" customFormat="1" x14ac:dyDescent="0.2">
      <c r="A28" s="3" t="s">
        <v>7</v>
      </c>
      <c r="B28" s="13">
        <v>1335</v>
      </c>
      <c r="C28" s="13">
        <v>989</v>
      </c>
      <c r="D28" s="13">
        <v>172</v>
      </c>
      <c r="E28" s="13">
        <v>197</v>
      </c>
      <c r="F28" s="12">
        <v>39</v>
      </c>
      <c r="G28" s="12">
        <v>211</v>
      </c>
      <c r="H28" s="13">
        <v>208</v>
      </c>
      <c r="I28" s="12">
        <v>71</v>
      </c>
      <c r="J28" s="12">
        <v>91</v>
      </c>
      <c r="K28" s="12">
        <v>2324</v>
      </c>
      <c r="L28" s="12">
        <v>217</v>
      </c>
      <c r="M28" s="12">
        <v>140</v>
      </c>
      <c r="N28" s="12">
        <v>1196</v>
      </c>
      <c r="O28" s="12">
        <v>175</v>
      </c>
      <c r="P28" s="12">
        <v>317</v>
      </c>
      <c r="Q28" s="12">
        <v>180</v>
      </c>
      <c r="R28" s="12">
        <v>139</v>
      </c>
      <c r="S28" s="12">
        <v>30</v>
      </c>
      <c r="T28" s="12">
        <v>11</v>
      </c>
      <c r="U28" s="12">
        <v>727</v>
      </c>
      <c r="V28" s="12">
        <v>279</v>
      </c>
      <c r="W28" s="12">
        <v>72</v>
      </c>
      <c r="X28" s="12">
        <v>207</v>
      </c>
      <c r="Y28" s="12">
        <v>2109</v>
      </c>
      <c r="Z28" s="12">
        <v>99</v>
      </c>
      <c r="AA28" s="12">
        <v>161</v>
      </c>
      <c r="AB28" s="12">
        <v>66</v>
      </c>
      <c r="AC28" s="12">
        <v>115</v>
      </c>
      <c r="AD28" s="12">
        <v>93</v>
      </c>
      <c r="AE28" s="12">
        <v>30</v>
      </c>
      <c r="AF28" s="12">
        <v>358</v>
      </c>
      <c r="AG28" s="12">
        <v>80</v>
      </c>
      <c r="AH28" s="12">
        <v>1107</v>
      </c>
      <c r="AI28" s="12">
        <v>113</v>
      </c>
      <c r="AJ28" s="12">
        <v>27</v>
      </c>
      <c r="AK28" s="12">
        <v>27</v>
      </c>
      <c r="AL28" s="12">
        <v>419</v>
      </c>
      <c r="AM28" s="12">
        <v>5926</v>
      </c>
      <c r="AN28" s="12">
        <v>175</v>
      </c>
      <c r="AO28" s="12">
        <v>8425</v>
      </c>
      <c r="AP28" s="12">
        <v>538</v>
      </c>
      <c r="AQ28" s="12">
        <v>193</v>
      </c>
      <c r="AR28" s="12">
        <v>293</v>
      </c>
      <c r="AS28" s="12">
        <v>52</v>
      </c>
      <c r="AT28" s="12">
        <v>8963</v>
      </c>
    </row>
    <row r="29" spans="1:46" s="3" customFormat="1" x14ac:dyDescent="0.2">
      <c r="A29" s="3" t="s">
        <v>6</v>
      </c>
      <c r="B29" s="13">
        <v>1000</v>
      </c>
      <c r="C29" s="13">
        <v>617</v>
      </c>
      <c r="D29" s="13">
        <v>122</v>
      </c>
      <c r="E29" s="13">
        <v>132</v>
      </c>
      <c r="F29" s="13">
        <v>5</v>
      </c>
      <c r="G29" s="13">
        <v>141</v>
      </c>
      <c r="H29" s="13">
        <v>88</v>
      </c>
      <c r="I29" s="13">
        <v>52</v>
      </c>
      <c r="J29" s="13">
        <v>77</v>
      </c>
      <c r="K29" s="13">
        <v>1617</v>
      </c>
      <c r="L29" s="13">
        <v>166</v>
      </c>
      <c r="M29" s="12">
        <v>65</v>
      </c>
      <c r="N29" s="12">
        <v>546</v>
      </c>
      <c r="O29" s="4">
        <v>102</v>
      </c>
      <c r="P29" s="4">
        <v>139</v>
      </c>
      <c r="Q29" s="4">
        <v>111</v>
      </c>
      <c r="R29" s="12">
        <v>76</v>
      </c>
      <c r="S29" s="12">
        <v>30</v>
      </c>
      <c r="T29" s="12">
        <v>5</v>
      </c>
      <c r="U29" s="12">
        <v>413</v>
      </c>
      <c r="V29" s="12">
        <v>200</v>
      </c>
      <c r="W29" s="12">
        <v>57</v>
      </c>
      <c r="X29" s="12">
        <v>143</v>
      </c>
      <c r="Y29" s="12">
        <v>1423</v>
      </c>
      <c r="Z29" s="12">
        <v>62</v>
      </c>
      <c r="AA29" s="12">
        <v>101</v>
      </c>
      <c r="AB29" s="12">
        <v>45</v>
      </c>
      <c r="AC29" s="12">
        <v>63</v>
      </c>
      <c r="AD29" s="12">
        <v>79</v>
      </c>
      <c r="AE29" s="12">
        <v>22</v>
      </c>
      <c r="AF29" s="12">
        <v>248</v>
      </c>
      <c r="AG29" s="12">
        <v>78</v>
      </c>
      <c r="AH29" s="12">
        <v>725</v>
      </c>
      <c r="AI29" s="12">
        <v>88</v>
      </c>
      <c r="AJ29" s="12">
        <v>21</v>
      </c>
      <c r="AK29" s="12">
        <v>10</v>
      </c>
      <c r="AL29" s="12">
        <v>342</v>
      </c>
      <c r="AM29" s="12">
        <v>3626</v>
      </c>
      <c r="AN29" s="12">
        <v>98</v>
      </c>
      <c r="AO29" s="12">
        <v>5341</v>
      </c>
      <c r="AP29" s="12">
        <v>310</v>
      </c>
      <c r="AQ29" s="12">
        <v>94</v>
      </c>
      <c r="AR29" s="12">
        <v>188</v>
      </c>
      <c r="AS29" s="12">
        <v>28</v>
      </c>
      <c r="AT29" s="12">
        <v>5651</v>
      </c>
    </row>
    <row r="30" spans="1:46" s="3" customFormat="1" x14ac:dyDescent="0.2">
      <c r="A30" s="3" t="s">
        <v>5</v>
      </c>
      <c r="B30" s="4">
        <v>1027</v>
      </c>
      <c r="C30" s="4">
        <v>619</v>
      </c>
      <c r="D30" s="4">
        <v>129</v>
      </c>
      <c r="E30" s="4">
        <v>136</v>
      </c>
      <c r="F30" s="4">
        <v>6</v>
      </c>
      <c r="G30" s="4">
        <v>121</v>
      </c>
      <c r="H30" s="4">
        <v>103</v>
      </c>
      <c r="I30" s="4">
        <v>39</v>
      </c>
      <c r="J30" s="4">
        <v>85</v>
      </c>
      <c r="K30" s="4">
        <v>1646</v>
      </c>
      <c r="L30" s="4">
        <v>205</v>
      </c>
      <c r="M30" s="12">
        <v>85</v>
      </c>
      <c r="N30" s="12">
        <v>802</v>
      </c>
      <c r="O30" s="4">
        <v>144</v>
      </c>
      <c r="P30" s="4">
        <v>230</v>
      </c>
      <c r="Q30" s="4">
        <v>180</v>
      </c>
      <c r="R30" s="12">
        <v>141</v>
      </c>
      <c r="S30" s="12">
        <v>30</v>
      </c>
      <c r="T30" s="12">
        <v>9</v>
      </c>
      <c r="U30" s="12">
        <v>531</v>
      </c>
      <c r="V30" s="12">
        <v>255</v>
      </c>
      <c r="W30" s="12">
        <v>117</v>
      </c>
      <c r="X30" s="12">
        <v>138</v>
      </c>
      <c r="Y30" s="12">
        <v>1627</v>
      </c>
      <c r="Z30" s="12">
        <v>84</v>
      </c>
      <c r="AA30" s="12">
        <v>132</v>
      </c>
      <c r="AB30" s="12">
        <v>38</v>
      </c>
      <c r="AC30" s="12">
        <v>93</v>
      </c>
      <c r="AD30" s="12">
        <v>98</v>
      </c>
      <c r="AE30" s="12">
        <v>28</v>
      </c>
      <c r="AF30" s="12">
        <v>309</v>
      </c>
      <c r="AG30" s="12">
        <v>109</v>
      </c>
      <c r="AH30" s="12">
        <v>736</v>
      </c>
      <c r="AI30" s="12">
        <v>89</v>
      </c>
      <c r="AJ30" s="12">
        <v>18</v>
      </c>
      <c r="AK30" s="12">
        <v>10</v>
      </c>
      <c r="AL30" s="12">
        <v>318</v>
      </c>
      <c r="AM30" s="12">
        <v>4494</v>
      </c>
      <c r="AN30" s="12">
        <v>94</v>
      </c>
      <c r="AO30" s="12">
        <v>6234</v>
      </c>
      <c r="AP30" s="12">
        <v>377</v>
      </c>
      <c r="AQ30" s="12">
        <v>146</v>
      </c>
      <c r="AR30" s="12">
        <v>192</v>
      </c>
      <c r="AS30" s="12">
        <v>39</v>
      </c>
      <c r="AT30" s="12">
        <v>6611</v>
      </c>
    </row>
    <row r="31" spans="1:46" s="7" customFormat="1" x14ac:dyDescent="0.2">
      <c r="A31" s="9" t="s">
        <v>4</v>
      </c>
      <c r="B31" s="8">
        <v>3362</v>
      </c>
      <c r="C31" s="8">
        <v>2225</v>
      </c>
      <c r="D31" s="8">
        <v>423</v>
      </c>
      <c r="E31" s="8">
        <v>465</v>
      </c>
      <c r="F31" s="8">
        <v>50</v>
      </c>
      <c r="G31" s="8">
        <v>473</v>
      </c>
      <c r="H31" s="8">
        <v>399</v>
      </c>
      <c r="I31" s="8">
        <v>162</v>
      </c>
      <c r="J31" s="8">
        <v>253</v>
      </c>
      <c r="K31" s="8">
        <v>5587</v>
      </c>
      <c r="L31" s="8">
        <v>588</v>
      </c>
      <c r="M31" s="8">
        <v>290</v>
      </c>
      <c r="N31" s="8">
        <v>2544</v>
      </c>
      <c r="O31" s="11">
        <v>421</v>
      </c>
      <c r="P31" s="11">
        <v>686</v>
      </c>
      <c r="Q31" s="11">
        <v>471</v>
      </c>
      <c r="R31" s="8">
        <v>356</v>
      </c>
      <c r="S31" s="8">
        <v>90</v>
      </c>
      <c r="T31" s="8">
        <v>25</v>
      </c>
      <c r="U31" s="8">
        <v>1671</v>
      </c>
      <c r="V31" s="8">
        <v>734</v>
      </c>
      <c r="W31" s="8">
        <v>246</v>
      </c>
      <c r="X31" s="8">
        <v>488</v>
      </c>
      <c r="Y31" s="8">
        <v>5159</v>
      </c>
      <c r="Z31" s="8">
        <v>245</v>
      </c>
      <c r="AA31" s="8">
        <v>394</v>
      </c>
      <c r="AB31" s="8">
        <v>149</v>
      </c>
      <c r="AC31" s="8">
        <v>271</v>
      </c>
      <c r="AD31" s="8">
        <v>270</v>
      </c>
      <c r="AE31" s="8">
        <v>80</v>
      </c>
      <c r="AF31" s="8">
        <v>915</v>
      </c>
      <c r="AG31" s="8">
        <v>267</v>
      </c>
      <c r="AH31" s="8">
        <v>2568</v>
      </c>
      <c r="AI31" s="8">
        <v>290</v>
      </c>
      <c r="AJ31" s="8">
        <v>66</v>
      </c>
      <c r="AK31" s="8">
        <v>47</v>
      </c>
      <c r="AL31" s="8">
        <v>1079</v>
      </c>
      <c r="AM31" s="8">
        <v>14046</v>
      </c>
      <c r="AN31" s="8">
        <v>367</v>
      </c>
      <c r="AO31" s="8">
        <v>20000</v>
      </c>
      <c r="AP31" s="8">
        <v>1225</v>
      </c>
      <c r="AQ31" s="8">
        <v>433</v>
      </c>
      <c r="AR31" s="8">
        <v>673</v>
      </c>
      <c r="AS31" s="8">
        <v>119</v>
      </c>
      <c r="AT31" s="8">
        <v>21225</v>
      </c>
    </row>
    <row r="32" spans="1:46" s="7" customFormat="1" x14ac:dyDescent="0.25">
      <c r="A32" s="10" t="s">
        <v>3</v>
      </c>
      <c r="B32" s="8">
        <v>11636</v>
      </c>
      <c r="C32" s="8">
        <v>6445</v>
      </c>
      <c r="D32" s="8">
        <v>1458</v>
      </c>
      <c r="E32" s="8">
        <v>1270</v>
      </c>
      <c r="F32" s="8">
        <v>86</v>
      </c>
      <c r="G32" s="8">
        <v>1431</v>
      </c>
      <c r="H32" s="8">
        <v>976</v>
      </c>
      <c r="I32" s="8">
        <v>511</v>
      </c>
      <c r="J32" s="8">
        <v>713</v>
      </c>
      <c r="K32" s="8">
        <v>18081</v>
      </c>
      <c r="L32" s="8">
        <v>1827</v>
      </c>
      <c r="M32" s="8">
        <v>653</v>
      </c>
      <c r="N32" s="8">
        <v>7171</v>
      </c>
      <c r="O32" s="8">
        <v>1121</v>
      </c>
      <c r="P32" s="8">
        <v>1761</v>
      </c>
      <c r="Q32" s="8">
        <v>1261</v>
      </c>
      <c r="R32" s="8">
        <v>935</v>
      </c>
      <c r="S32" s="8">
        <v>266</v>
      </c>
      <c r="T32" s="8">
        <v>60</v>
      </c>
      <c r="U32" s="8">
        <v>4619</v>
      </c>
      <c r="V32" s="8">
        <v>2171</v>
      </c>
      <c r="W32" s="8">
        <v>726</v>
      </c>
      <c r="X32" s="8">
        <v>1445</v>
      </c>
      <c r="Y32" s="8">
        <v>14323</v>
      </c>
      <c r="Z32" s="8">
        <v>687</v>
      </c>
      <c r="AA32" s="8">
        <v>1064</v>
      </c>
      <c r="AB32" s="8">
        <v>406</v>
      </c>
      <c r="AC32" s="8">
        <v>735</v>
      </c>
      <c r="AD32" s="8">
        <v>722</v>
      </c>
      <c r="AE32" s="8">
        <v>238</v>
      </c>
      <c r="AF32" s="8">
        <v>2754</v>
      </c>
      <c r="AG32" s="8">
        <v>721</v>
      </c>
      <c r="AH32" s="8">
        <v>6996</v>
      </c>
      <c r="AI32" s="8">
        <v>843</v>
      </c>
      <c r="AJ32" s="8">
        <v>162</v>
      </c>
      <c r="AK32" s="8">
        <v>70</v>
      </c>
      <c r="AL32" s="8">
        <v>3081</v>
      </c>
      <c r="AM32" s="8">
        <v>39063</v>
      </c>
      <c r="AN32" s="8">
        <v>894</v>
      </c>
      <c r="AO32" s="8">
        <v>58038</v>
      </c>
      <c r="AP32" s="8">
        <v>3525</v>
      </c>
      <c r="AQ32" s="8">
        <v>1251</v>
      </c>
      <c r="AR32" s="8">
        <v>2010</v>
      </c>
      <c r="AS32" s="8">
        <v>264</v>
      </c>
      <c r="AT32" s="8">
        <v>61563</v>
      </c>
    </row>
    <row r="33" spans="1:46" s="7" customFormat="1" x14ac:dyDescent="0.25">
      <c r="A33" s="9" t="s">
        <v>2</v>
      </c>
      <c r="B33" s="8">
        <v>26286</v>
      </c>
      <c r="C33" s="8">
        <v>17072</v>
      </c>
      <c r="D33" s="8">
        <v>3798</v>
      </c>
      <c r="E33" s="8">
        <v>2996</v>
      </c>
      <c r="F33" s="8">
        <v>199</v>
      </c>
      <c r="G33" s="8">
        <v>4069</v>
      </c>
      <c r="H33" s="8">
        <v>2448</v>
      </c>
      <c r="I33" s="8">
        <v>1442</v>
      </c>
      <c r="J33" s="8">
        <v>2120</v>
      </c>
      <c r="K33" s="8">
        <v>43358</v>
      </c>
      <c r="L33" s="8">
        <v>4645</v>
      </c>
      <c r="M33" s="8">
        <v>1800</v>
      </c>
      <c r="N33" s="8">
        <v>20793</v>
      </c>
      <c r="O33" s="8">
        <v>3468</v>
      </c>
      <c r="P33" s="8">
        <v>4711</v>
      </c>
      <c r="Q33" s="8">
        <v>3215</v>
      </c>
      <c r="R33" s="8">
        <v>2296</v>
      </c>
      <c r="S33" s="8">
        <v>702</v>
      </c>
      <c r="T33" s="8">
        <v>217</v>
      </c>
      <c r="U33" s="8">
        <v>11798</v>
      </c>
      <c r="V33" s="8">
        <v>6291</v>
      </c>
      <c r="W33" s="8">
        <v>2165</v>
      </c>
      <c r="X33" s="8">
        <v>4126</v>
      </c>
      <c r="Y33" s="8">
        <v>35321</v>
      </c>
      <c r="Z33" s="8">
        <v>1848</v>
      </c>
      <c r="AA33" s="8">
        <v>2881</v>
      </c>
      <c r="AB33" s="8">
        <v>1063</v>
      </c>
      <c r="AC33" s="8">
        <v>2279</v>
      </c>
      <c r="AD33" s="8">
        <v>2038</v>
      </c>
      <c r="AE33" s="8">
        <v>765</v>
      </c>
      <c r="AF33" s="8">
        <v>6594</v>
      </c>
      <c r="AG33" s="8">
        <v>1817</v>
      </c>
      <c r="AH33" s="8">
        <v>16036</v>
      </c>
      <c r="AI33" s="8">
        <v>2709</v>
      </c>
      <c r="AJ33" s="8">
        <v>456</v>
      </c>
      <c r="AK33" s="8">
        <v>169</v>
      </c>
      <c r="AL33" s="8">
        <v>6744</v>
      </c>
      <c r="AM33" s="8">
        <v>102120</v>
      </c>
      <c r="AN33" s="8">
        <v>2052</v>
      </c>
      <c r="AO33" s="8">
        <v>147530</v>
      </c>
      <c r="AP33" s="8">
        <v>9282</v>
      </c>
      <c r="AQ33" s="8">
        <v>3526</v>
      </c>
      <c r="AR33" s="8">
        <v>5060</v>
      </c>
      <c r="AS33" s="8">
        <v>696</v>
      </c>
      <c r="AT33" s="8">
        <v>156812</v>
      </c>
    </row>
    <row r="34" spans="1:46" s="3" customFormat="1" x14ac:dyDescent="0.25">
      <c r="A34" s="6" t="s">
        <v>1</v>
      </c>
    </row>
    <row r="35" spans="1:46" s="3" customFormat="1" x14ac:dyDescent="0.2">
      <c r="A35" s="5" t="s">
        <v>0</v>
      </c>
      <c r="B35" s="4">
        <f t="shared" ref="B35:AT35" si="0">+B33-B4</f>
        <v>22658</v>
      </c>
      <c r="C35" s="4">
        <f t="shared" si="0"/>
        <v>13311</v>
      </c>
      <c r="D35" s="4">
        <f t="shared" si="0"/>
        <v>2809</v>
      </c>
      <c r="E35" s="4">
        <f t="shared" si="0"/>
        <v>2437</v>
      </c>
      <c r="F35" s="4">
        <f t="shared" si="0"/>
        <v>171</v>
      </c>
      <c r="G35" s="4">
        <f t="shared" si="0"/>
        <v>3187</v>
      </c>
      <c r="H35" s="4">
        <f t="shared" si="0"/>
        <v>2060</v>
      </c>
      <c r="I35" s="4">
        <f t="shared" si="0"/>
        <v>1116</v>
      </c>
      <c r="J35" s="4">
        <f t="shared" si="0"/>
        <v>1531</v>
      </c>
      <c r="K35" s="4">
        <f t="shared" si="0"/>
        <v>35969</v>
      </c>
      <c r="L35" s="4">
        <f t="shared" si="0"/>
        <v>3758</v>
      </c>
      <c r="M35" s="4">
        <f t="shared" si="0"/>
        <v>1323</v>
      </c>
      <c r="N35" s="4">
        <f t="shared" si="0"/>
        <v>15005</v>
      </c>
      <c r="O35" s="4">
        <f t="shared" si="0"/>
        <v>2483</v>
      </c>
      <c r="P35" s="4">
        <f t="shared" si="0"/>
        <v>3629</v>
      </c>
      <c r="Q35" s="4">
        <f t="shared" si="0"/>
        <v>2440</v>
      </c>
      <c r="R35" s="4">
        <f t="shared" si="0"/>
        <v>1786</v>
      </c>
      <c r="S35" s="4">
        <f t="shared" si="0"/>
        <v>527</v>
      </c>
      <c r="T35" s="4">
        <f t="shared" si="0"/>
        <v>127</v>
      </c>
      <c r="U35" s="4">
        <f t="shared" si="0"/>
        <v>10056</v>
      </c>
      <c r="V35" s="4">
        <f t="shared" si="0"/>
        <v>4720</v>
      </c>
      <c r="W35" s="4">
        <f t="shared" si="0"/>
        <v>1629</v>
      </c>
      <c r="X35" s="4">
        <f t="shared" si="0"/>
        <v>3091</v>
      </c>
      <c r="Y35" s="4">
        <f t="shared" si="0"/>
        <v>29081</v>
      </c>
      <c r="Z35" s="4">
        <f t="shared" si="0"/>
        <v>1365</v>
      </c>
      <c r="AA35" s="4">
        <f t="shared" si="0"/>
        <v>2115</v>
      </c>
      <c r="AB35" s="4">
        <f t="shared" si="0"/>
        <v>869</v>
      </c>
      <c r="AC35" s="4">
        <f t="shared" si="0"/>
        <v>1604</v>
      </c>
      <c r="AD35" s="4">
        <f t="shared" si="0"/>
        <v>1647</v>
      </c>
      <c r="AE35" s="4">
        <f t="shared" si="0"/>
        <v>575</v>
      </c>
      <c r="AF35" s="4">
        <f t="shared" si="0"/>
        <v>5584</v>
      </c>
      <c r="AG35" s="4">
        <f t="shared" si="0"/>
        <v>1471</v>
      </c>
      <c r="AH35" s="4">
        <f t="shared" si="0"/>
        <v>13851</v>
      </c>
      <c r="AI35" s="4">
        <f t="shared" si="0"/>
        <v>1860</v>
      </c>
      <c r="AJ35" s="4">
        <f t="shared" si="0"/>
        <v>341</v>
      </c>
      <c r="AK35" s="4">
        <f t="shared" si="0"/>
        <v>142</v>
      </c>
      <c r="AL35" s="4">
        <f t="shared" si="0"/>
        <v>5477</v>
      </c>
      <c r="AM35" s="4">
        <f t="shared" si="0"/>
        <v>80315</v>
      </c>
      <c r="AN35" s="4">
        <f t="shared" si="0"/>
        <v>1829</v>
      </c>
      <c r="AO35" s="4">
        <f t="shared" si="0"/>
        <v>118113</v>
      </c>
      <c r="AP35" s="4">
        <f t="shared" si="0"/>
        <v>7435</v>
      </c>
      <c r="AQ35" s="4">
        <f t="shared" si="0"/>
        <v>2789</v>
      </c>
      <c r="AR35" s="4">
        <f t="shared" si="0"/>
        <v>4066</v>
      </c>
      <c r="AS35" s="4">
        <f t="shared" si="0"/>
        <v>580</v>
      </c>
      <c r="AT35" s="4">
        <f t="shared" si="0"/>
        <v>125548</v>
      </c>
    </row>
  </sheetData>
  <mergeCells count="27">
    <mergeCell ref="AP2:AP3"/>
    <mergeCell ref="AQ2:AS2"/>
    <mergeCell ref="AT2:AT3"/>
    <mergeCell ref="C2:C3"/>
    <mergeCell ref="D2:J2"/>
    <mergeCell ref="Q2:Q3"/>
    <mergeCell ref="R2:T2"/>
    <mergeCell ref="V2:V3"/>
    <mergeCell ref="W2:X2"/>
    <mergeCell ref="Y2:Y3"/>
    <mergeCell ref="AO2:AO3"/>
    <mergeCell ref="AI2:AI3"/>
    <mergeCell ref="AJ2:AJ3"/>
    <mergeCell ref="AK2:AK3"/>
    <mergeCell ref="Z2:AH2"/>
    <mergeCell ref="AL2:AL3"/>
    <mergeCell ref="AM2:AM3"/>
    <mergeCell ref="AN2:AN3"/>
    <mergeCell ref="A2:A3"/>
    <mergeCell ref="B2:B3"/>
    <mergeCell ref="U2:U3"/>
    <mergeCell ref="O2:O3"/>
    <mergeCell ref="P2:P3"/>
    <mergeCell ref="K2:K3"/>
    <mergeCell ref="L2:L3"/>
    <mergeCell ref="M2:M3"/>
    <mergeCell ref="N2:N3"/>
  </mergeCells>
  <pageMargins left="0.74803149606299213" right="0.74803149606299213" top="0.6692913385826772" bottom="1.4173228346456694" header="0.51181102362204722" footer="0.51181102362204722"/>
  <pageSetup paperSize="9" scale="96" orientation="portrait" cellComments="atEnd" r:id="rId1"/>
  <headerFooter alignWithMargins="0"/>
  <colBreaks count="5" manualBreakCount="5">
    <brk id="15" max="1048575" man="1"/>
    <brk id="21" max="1048575" man="1"/>
    <brk id="28" max="1048575" man="1"/>
    <brk id="35" max="1048575" man="1"/>
    <brk id="4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93348-65E8-40FA-8BB9-3C81FAF6D65C}">
  <dimension ref="A1:AT35"/>
  <sheetViews>
    <sheetView zoomScaleNormal="100" zoomScaleSheetLayoutView="100" workbookViewId="0"/>
  </sheetViews>
  <sheetFormatPr defaultRowHeight="11.25" x14ac:dyDescent="0.2"/>
  <cols>
    <col min="1" max="1" width="22.5703125" style="28" customWidth="1"/>
    <col min="2" max="20" width="10.28515625" style="27" customWidth="1"/>
    <col min="21" max="21" width="11.85546875" style="27" customWidth="1"/>
    <col min="22" max="46" width="10.28515625" style="27" customWidth="1"/>
    <col min="47" max="16384" width="9.140625" style="27"/>
  </cols>
  <sheetData>
    <row r="1" spans="1:46" s="44" customFormat="1" ht="12" thickBot="1" x14ac:dyDescent="0.25">
      <c r="A1" s="48" t="s">
        <v>84</v>
      </c>
      <c r="B1" s="46"/>
      <c r="C1" s="46"/>
      <c r="D1" s="46"/>
      <c r="E1" s="46"/>
      <c r="F1" s="46"/>
      <c r="G1" s="47"/>
      <c r="H1" s="47"/>
      <c r="I1" s="46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</row>
    <row r="2" spans="1:46" s="21" customFormat="1" x14ac:dyDescent="0.25">
      <c r="A2" s="53" t="s">
        <v>80</v>
      </c>
      <c r="B2" s="55" t="s">
        <v>79</v>
      </c>
      <c r="C2" s="55" t="s">
        <v>78</v>
      </c>
      <c r="D2" s="60" t="s">
        <v>77</v>
      </c>
      <c r="E2" s="61"/>
      <c r="F2" s="61"/>
      <c r="G2" s="62"/>
      <c r="H2" s="62"/>
      <c r="I2" s="62"/>
      <c r="J2" s="62"/>
      <c r="K2" s="56" t="s">
        <v>76</v>
      </c>
      <c r="L2" s="51" t="s">
        <v>75</v>
      </c>
      <c r="M2" s="56" t="s">
        <v>74</v>
      </c>
      <c r="N2" s="56" t="s">
        <v>73</v>
      </c>
      <c r="O2" s="56" t="s">
        <v>72</v>
      </c>
      <c r="P2" s="49" t="s">
        <v>71</v>
      </c>
      <c r="Q2" s="51" t="s">
        <v>70</v>
      </c>
      <c r="R2" s="63" t="s">
        <v>58</v>
      </c>
      <c r="S2" s="63"/>
      <c r="T2" s="63"/>
      <c r="U2" s="49" t="s">
        <v>83</v>
      </c>
      <c r="V2" s="49" t="s">
        <v>68</v>
      </c>
      <c r="W2" s="57" t="s">
        <v>58</v>
      </c>
      <c r="X2" s="64"/>
      <c r="Y2" s="51" t="s">
        <v>67</v>
      </c>
      <c r="Z2" s="63" t="s">
        <v>66</v>
      </c>
      <c r="AA2" s="63"/>
      <c r="AB2" s="63"/>
      <c r="AC2" s="63"/>
      <c r="AD2" s="63"/>
      <c r="AE2" s="63"/>
      <c r="AF2" s="63"/>
      <c r="AG2" s="63"/>
      <c r="AH2" s="63"/>
      <c r="AI2" s="49" t="s">
        <v>65</v>
      </c>
      <c r="AJ2" s="49" t="s">
        <v>64</v>
      </c>
      <c r="AK2" s="49" t="s">
        <v>63</v>
      </c>
      <c r="AL2" s="49" t="s">
        <v>62</v>
      </c>
      <c r="AM2" s="49" t="s">
        <v>61</v>
      </c>
      <c r="AN2" s="51" t="s">
        <v>82</v>
      </c>
      <c r="AO2" s="51" t="s">
        <v>2</v>
      </c>
      <c r="AP2" s="49" t="s">
        <v>59</v>
      </c>
      <c r="AQ2" s="57" t="s">
        <v>58</v>
      </c>
      <c r="AR2" s="58"/>
      <c r="AS2" s="58"/>
      <c r="AT2" s="56" t="s">
        <v>57</v>
      </c>
    </row>
    <row r="3" spans="1:46" s="16" customFormat="1" ht="68.25" customHeight="1" x14ac:dyDescent="0.25">
      <c r="A3" s="54"/>
      <c r="B3" s="49"/>
      <c r="C3" s="59"/>
      <c r="D3" s="19" t="s">
        <v>56</v>
      </c>
      <c r="E3" s="18" t="s">
        <v>55</v>
      </c>
      <c r="F3" s="18" t="s">
        <v>54</v>
      </c>
      <c r="G3" s="18" t="s">
        <v>53</v>
      </c>
      <c r="H3" s="18" t="s">
        <v>52</v>
      </c>
      <c r="I3" s="18" t="s">
        <v>51</v>
      </c>
      <c r="J3" s="17" t="s">
        <v>50</v>
      </c>
      <c r="K3" s="49"/>
      <c r="L3" s="52"/>
      <c r="M3" s="49"/>
      <c r="N3" s="49"/>
      <c r="O3" s="49"/>
      <c r="P3" s="50"/>
      <c r="Q3" s="52"/>
      <c r="R3" s="17" t="s">
        <v>49</v>
      </c>
      <c r="S3" s="17" t="s">
        <v>48</v>
      </c>
      <c r="T3" s="17" t="s">
        <v>47</v>
      </c>
      <c r="U3" s="50"/>
      <c r="V3" s="50"/>
      <c r="W3" s="20" t="s">
        <v>46</v>
      </c>
      <c r="X3" s="17" t="s">
        <v>45</v>
      </c>
      <c r="Y3" s="52"/>
      <c r="Z3" s="18" t="s">
        <v>44</v>
      </c>
      <c r="AA3" s="18" t="s">
        <v>43</v>
      </c>
      <c r="AB3" s="18" t="s">
        <v>42</v>
      </c>
      <c r="AC3" s="18" t="s">
        <v>41</v>
      </c>
      <c r="AD3" s="18" t="s">
        <v>40</v>
      </c>
      <c r="AE3" s="18" t="s">
        <v>39</v>
      </c>
      <c r="AF3" s="18" t="s">
        <v>38</v>
      </c>
      <c r="AG3" s="18" t="s">
        <v>37</v>
      </c>
      <c r="AH3" s="18" t="s">
        <v>36</v>
      </c>
      <c r="AI3" s="50"/>
      <c r="AJ3" s="50"/>
      <c r="AK3" s="50"/>
      <c r="AL3" s="50"/>
      <c r="AM3" s="50"/>
      <c r="AN3" s="52"/>
      <c r="AO3" s="52"/>
      <c r="AP3" s="50"/>
      <c r="AQ3" s="19" t="s">
        <v>35</v>
      </c>
      <c r="AR3" s="18" t="s">
        <v>34</v>
      </c>
      <c r="AS3" s="17" t="s">
        <v>33</v>
      </c>
      <c r="AT3" s="49"/>
    </row>
    <row r="4" spans="1:46" s="42" customFormat="1" x14ac:dyDescent="0.2">
      <c r="A4" s="42" t="s">
        <v>32</v>
      </c>
      <c r="B4" s="30">
        <v>826</v>
      </c>
      <c r="C4" s="30">
        <v>764</v>
      </c>
      <c r="D4" s="30">
        <v>308</v>
      </c>
      <c r="E4" s="30">
        <v>100</v>
      </c>
      <c r="F4" s="30">
        <v>2</v>
      </c>
      <c r="G4" s="30">
        <v>105</v>
      </c>
      <c r="H4" s="30">
        <v>56</v>
      </c>
      <c r="I4" s="30">
        <v>106</v>
      </c>
      <c r="J4" s="30">
        <v>87</v>
      </c>
      <c r="K4" s="30">
        <v>1590</v>
      </c>
      <c r="L4" s="30">
        <v>93</v>
      </c>
      <c r="M4" s="30">
        <v>63</v>
      </c>
      <c r="N4" s="30">
        <v>715</v>
      </c>
      <c r="O4" s="30">
        <v>166</v>
      </c>
      <c r="P4" s="30">
        <v>102</v>
      </c>
      <c r="Q4" s="30">
        <v>73</v>
      </c>
      <c r="R4" s="30">
        <v>42</v>
      </c>
      <c r="S4" s="30">
        <v>9</v>
      </c>
      <c r="T4" s="30">
        <v>22</v>
      </c>
      <c r="U4" s="43">
        <v>228</v>
      </c>
      <c r="V4" s="30">
        <v>164</v>
      </c>
      <c r="W4" s="30">
        <v>52</v>
      </c>
      <c r="X4" s="30">
        <v>112</v>
      </c>
      <c r="Y4" s="43">
        <f t="shared" ref="Y4:Y33" si="0">+Z4+AA4+AB4+AC4+AD4+AE4+AF4+AG4+AH4</f>
        <v>1163</v>
      </c>
      <c r="Z4" s="43">
        <v>18</v>
      </c>
      <c r="AA4" s="30">
        <v>27</v>
      </c>
      <c r="AB4" s="30">
        <v>12</v>
      </c>
      <c r="AC4" s="30">
        <v>99</v>
      </c>
      <c r="AD4" s="30">
        <v>59</v>
      </c>
      <c r="AE4" s="30">
        <v>24</v>
      </c>
      <c r="AF4" s="30">
        <v>386</v>
      </c>
      <c r="AG4" s="30">
        <v>107</v>
      </c>
      <c r="AH4" s="30">
        <v>431</v>
      </c>
      <c r="AI4" s="43">
        <v>115</v>
      </c>
      <c r="AJ4" s="43">
        <v>6</v>
      </c>
      <c r="AK4" s="43">
        <v>2</v>
      </c>
      <c r="AL4" s="43">
        <v>347</v>
      </c>
      <c r="AM4" s="43">
        <v>3237</v>
      </c>
      <c r="AN4" s="43">
        <v>4</v>
      </c>
      <c r="AO4" s="31">
        <f t="shared" ref="AO4:AO33" si="1">+AT4-AP4</f>
        <v>4831</v>
      </c>
      <c r="AP4" s="30">
        <v>181</v>
      </c>
      <c r="AQ4" s="43">
        <v>27</v>
      </c>
      <c r="AR4" s="43">
        <v>145</v>
      </c>
      <c r="AS4" s="43">
        <v>9</v>
      </c>
      <c r="AT4" s="43">
        <v>5012</v>
      </c>
    </row>
    <row r="5" spans="1:46" s="29" customFormat="1" x14ac:dyDescent="0.2">
      <c r="A5" s="29" t="s">
        <v>31</v>
      </c>
      <c r="B5" s="40">
        <v>1119</v>
      </c>
      <c r="C5" s="40">
        <v>808</v>
      </c>
      <c r="D5" s="40">
        <v>285</v>
      </c>
      <c r="E5" s="40">
        <v>162</v>
      </c>
      <c r="F5" s="40">
        <v>11</v>
      </c>
      <c r="G5" s="40">
        <v>103</v>
      </c>
      <c r="H5" s="40">
        <v>144</v>
      </c>
      <c r="I5" s="40">
        <v>48</v>
      </c>
      <c r="J5" s="40">
        <v>55</v>
      </c>
      <c r="K5" s="40">
        <v>1927</v>
      </c>
      <c r="L5" s="40">
        <v>127</v>
      </c>
      <c r="M5" s="30">
        <v>74</v>
      </c>
      <c r="N5" s="40">
        <v>626</v>
      </c>
      <c r="O5" s="40">
        <v>87</v>
      </c>
      <c r="P5" s="40">
        <v>108</v>
      </c>
      <c r="Q5" s="40">
        <v>80</v>
      </c>
      <c r="R5" s="40">
        <v>59</v>
      </c>
      <c r="S5" s="40">
        <v>15</v>
      </c>
      <c r="T5" s="40">
        <v>6</v>
      </c>
      <c r="U5" s="31">
        <v>387</v>
      </c>
      <c r="V5" s="40">
        <v>163</v>
      </c>
      <c r="W5" s="40">
        <v>40</v>
      </c>
      <c r="X5" s="40">
        <v>123</v>
      </c>
      <c r="Y5" s="31">
        <f t="shared" si="0"/>
        <v>1588</v>
      </c>
      <c r="Z5" s="31">
        <v>14</v>
      </c>
      <c r="AA5" s="40">
        <v>24</v>
      </c>
      <c r="AB5" s="40">
        <v>27</v>
      </c>
      <c r="AC5" s="40">
        <v>33</v>
      </c>
      <c r="AD5" s="40">
        <v>75</v>
      </c>
      <c r="AE5" s="40">
        <v>37</v>
      </c>
      <c r="AF5" s="40">
        <v>557</v>
      </c>
      <c r="AG5" s="40">
        <v>164</v>
      </c>
      <c r="AH5" s="40">
        <v>657</v>
      </c>
      <c r="AI5" s="31">
        <v>92</v>
      </c>
      <c r="AJ5" s="31">
        <v>4</v>
      </c>
      <c r="AK5" s="31">
        <v>3</v>
      </c>
      <c r="AL5" s="31">
        <v>213</v>
      </c>
      <c r="AM5" s="31">
        <v>3552</v>
      </c>
      <c r="AN5" s="31">
        <v>16</v>
      </c>
      <c r="AO5" s="31">
        <f t="shared" si="1"/>
        <v>5495</v>
      </c>
      <c r="AP5" s="40">
        <v>219</v>
      </c>
      <c r="AQ5" s="31">
        <v>19</v>
      </c>
      <c r="AR5" s="31">
        <v>180</v>
      </c>
      <c r="AS5" s="31">
        <v>20</v>
      </c>
      <c r="AT5" s="31">
        <v>5714</v>
      </c>
    </row>
    <row r="6" spans="1:46" s="41" customFormat="1" x14ac:dyDescent="0.25">
      <c r="A6" s="38" t="s">
        <v>30</v>
      </c>
      <c r="B6" s="37">
        <v>1945</v>
      </c>
      <c r="C6" s="37">
        <v>1572</v>
      </c>
      <c r="D6" s="37">
        <v>593</v>
      </c>
      <c r="E6" s="37">
        <v>262</v>
      </c>
      <c r="F6" s="37">
        <v>13</v>
      </c>
      <c r="G6" s="37">
        <v>208</v>
      </c>
      <c r="H6" s="37">
        <v>200</v>
      </c>
      <c r="I6" s="37">
        <v>154</v>
      </c>
      <c r="J6" s="37">
        <v>142</v>
      </c>
      <c r="K6" s="37">
        <v>3517</v>
      </c>
      <c r="L6" s="37">
        <v>220</v>
      </c>
      <c r="M6" s="37">
        <v>137</v>
      </c>
      <c r="N6" s="37">
        <v>1341</v>
      </c>
      <c r="O6" s="37">
        <v>253</v>
      </c>
      <c r="P6" s="37">
        <v>210</v>
      </c>
      <c r="Q6" s="37">
        <v>153</v>
      </c>
      <c r="R6" s="37">
        <v>101</v>
      </c>
      <c r="S6" s="37">
        <v>24</v>
      </c>
      <c r="T6" s="37">
        <v>28</v>
      </c>
      <c r="U6" s="37">
        <v>615</v>
      </c>
      <c r="V6" s="37">
        <v>327</v>
      </c>
      <c r="W6" s="37">
        <v>92</v>
      </c>
      <c r="X6" s="37">
        <v>235</v>
      </c>
      <c r="Y6" s="35">
        <f t="shared" si="0"/>
        <v>2751</v>
      </c>
      <c r="Z6" s="37">
        <v>32</v>
      </c>
      <c r="AA6" s="37">
        <v>51</v>
      </c>
      <c r="AB6" s="37">
        <v>39</v>
      </c>
      <c r="AC6" s="37">
        <v>132</v>
      </c>
      <c r="AD6" s="37">
        <v>134</v>
      </c>
      <c r="AE6" s="37">
        <v>61</v>
      </c>
      <c r="AF6" s="37">
        <v>943</v>
      </c>
      <c r="AG6" s="37">
        <v>271</v>
      </c>
      <c r="AH6" s="37">
        <v>1088</v>
      </c>
      <c r="AI6" s="37">
        <v>207</v>
      </c>
      <c r="AJ6" s="37">
        <v>10</v>
      </c>
      <c r="AK6" s="37">
        <v>5</v>
      </c>
      <c r="AL6" s="37">
        <v>560</v>
      </c>
      <c r="AM6" s="37">
        <v>6789</v>
      </c>
      <c r="AN6" s="37">
        <v>20</v>
      </c>
      <c r="AO6" s="35">
        <f t="shared" si="1"/>
        <v>10326</v>
      </c>
      <c r="AP6" s="37">
        <v>400</v>
      </c>
      <c r="AQ6" s="37">
        <v>46</v>
      </c>
      <c r="AR6" s="37">
        <v>325</v>
      </c>
      <c r="AS6" s="37">
        <v>29</v>
      </c>
      <c r="AT6" s="37">
        <v>10726</v>
      </c>
    </row>
    <row r="7" spans="1:46" s="29" customFormat="1" x14ac:dyDescent="0.2">
      <c r="A7" s="29" t="s">
        <v>29</v>
      </c>
      <c r="B7" s="40">
        <v>503</v>
      </c>
      <c r="C7" s="40">
        <v>254</v>
      </c>
      <c r="D7" s="40">
        <v>75</v>
      </c>
      <c r="E7" s="40">
        <v>40</v>
      </c>
      <c r="F7" s="40">
        <v>3</v>
      </c>
      <c r="G7" s="40">
        <v>48</v>
      </c>
      <c r="H7" s="40">
        <v>61</v>
      </c>
      <c r="I7" s="40">
        <v>10</v>
      </c>
      <c r="J7" s="40">
        <v>17</v>
      </c>
      <c r="K7" s="40">
        <v>757</v>
      </c>
      <c r="L7" s="40">
        <v>64</v>
      </c>
      <c r="M7" s="30">
        <v>21</v>
      </c>
      <c r="N7" s="40">
        <v>213</v>
      </c>
      <c r="O7" s="40">
        <v>27</v>
      </c>
      <c r="P7" s="40">
        <v>42</v>
      </c>
      <c r="Q7" s="40">
        <v>28</v>
      </c>
      <c r="R7" s="40">
        <v>21</v>
      </c>
      <c r="S7" s="40">
        <v>6</v>
      </c>
      <c r="T7" s="40">
        <v>1</v>
      </c>
      <c r="U7" s="31">
        <v>119</v>
      </c>
      <c r="V7" s="40">
        <v>43</v>
      </c>
      <c r="W7" s="40">
        <v>13</v>
      </c>
      <c r="X7" s="40">
        <v>30</v>
      </c>
      <c r="Y7" s="31">
        <f t="shared" si="0"/>
        <v>571</v>
      </c>
      <c r="Z7" s="31">
        <v>5</v>
      </c>
      <c r="AA7" s="40">
        <v>11</v>
      </c>
      <c r="AB7" s="40">
        <v>9</v>
      </c>
      <c r="AC7" s="40">
        <v>20</v>
      </c>
      <c r="AD7" s="40">
        <v>26</v>
      </c>
      <c r="AE7" s="40">
        <v>5</v>
      </c>
      <c r="AF7" s="40">
        <v>160</v>
      </c>
      <c r="AG7" s="40">
        <v>26</v>
      </c>
      <c r="AH7" s="40">
        <v>309</v>
      </c>
      <c r="AI7" s="31">
        <v>19</v>
      </c>
      <c r="AJ7" s="31">
        <v>3</v>
      </c>
      <c r="AK7" s="31">
        <v>1</v>
      </c>
      <c r="AL7" s="31">
        <v>114</v>
      </c>
      <c r="AM7" s="31">
        <v>1265</v>
      </c>
      <c r="AN7" s="31">
        <v>11</v>
      </c>
      <c r="AO7" s="31">
        <f t="shared" si="1"/>
        <v>2033</v>
      </c>
      <c r="AP7" s="40">
        <v>71</v>
      </c>
      <c r="AQ7" s="31">
        <v>6</v>
      </c>
      <c r="AR7" s="31">
        <v>60</v>
      </c>
      <c r="AS7" s="31">
        <v>5</v>
      </c>
      <c r="AT7" s="31">
        <v>2104</v>
      </c>
    </row>
    <row r="8" spans="1:46" s="29" customFormat="1" x14ac:dyDescent="0.25">
      <c r="A8" s="29" t="s">
        <v>28</v>
      </c>
      <c r="B8" s="40">
        <v>343</v>
      </c>
      <c r="C8" s="40">
        <v>207</v>
      </c>
      <c r="D8" s="40">
        <v>65</v>
      </c>
      <c r="E8" s="40">
        <v>38</v>
      </c>
      <c r="F8" s="40" t="s">
        <v>15</v>
      </c>
      <c r="G8" s="40">
        <v>56</v>
      </c>
      <c r="H8" s="40">
        <v>22</v>
      </c>
      <c r="I8" s="40">
        <v>11</v>
      </c>
      <c r="J8" s="40">
        <v>15</v>
      </c>
      <c r="K8" s="40">
        <v>550</v>
      </c>
      <c r="L8" s="40">
        <v>26</v>
      </c>
      <c r="M8" s="40">
        <v>27</v>
      </c>
      <c r="N8" s="40">
        <v>248</v>
      </c>
      <c r="O8" s="40">
        <v>42</v>
      </c>
      <c r="P8" s="40">
        <v>44</v>
      </c>
      <c r="Q8" s="40">
        <v>28</v>
      </c>
      <c r="R8" s="40">
        <v>17</v>
      </c>
      <c r="S8" s="40">
        <v>7</v>
      </c>
      <c r="T8" s="40">
        <v>4</v>
      </c>
      <c r="U8" s="31">
        <v>79</v>
      </c>
      <c r="V8" s="40">
        <v>43</v>
      </c>
      <c r="W8" s="40">
        <v>10</v>
      </c>
      <c r="X8" s="40">
        <v>33</v>
      </c>
      <c r="Y8" s="31">
        <f t="shared" si="0"/>
        <v>531</v>
      </c>
      <c r="Z8" s="31">
        <v>4</v>
      </c>
      <c r="AA8" s="40">
        <v>12</v>
      </c>
      <c r="AB8" s="40">
        <v>18</v>
      </c>
      <c r="AC8" s="40">
        <v>24</v>
      </c>
      <c r="AD8" s="40">
        <v>36</v>
      </c>
      <c r="AE8" s="40">
        <v>11</v>
      </c>
      <c r="AF8" s="40">
        <v>147</v>
      </c>
      <c r="AG8" s="40">
        <v>46</v>
      </c>
      <c r="AH8" s="40">
        <v>233</v>
      </c>
      <c r="AI8" s="31">
        <v>31</v>
      </c>
      <c r="AJ8" s="31">
        <v>2</v>
      </c>
      <c r="AK8" s="31">
        <v>3</v>
      </c>
      <c r="AL8" s="31">
        <v>82</v>
      </c>
      <c r="AM8" s="31">
        <v>1186</v>
      </c>
      <c r="AN8" s="31">
        <v>4</v>
      </c>
      <c r="AO8" s="31">
        <f t="shared" si="1"/>
        <v>1740</v>
      </c>
      <c r="AP8" s="40">
        <v>72</v>
      </c>
      <c r="AQ8" s="31">
        <v>3</v>
      </c>
      <c r="AR8" s="31">
        <v>60</v>
      </c>
      <c r="AS8" s="31">
        <v>9</v>
      </c>
      <c r="AT8" s="31">
        <v>1812</v>
      </c>
    </row>
    <row r="9" spans="1:46" s="29" customFormat="1" x14ac:dyDescent="0.2">
      <c r="A9" s="29" t="s">
        <v>27</v>
      </c>
      <c r="B9" s="40">
        <v>576</v>
      </c>
      <c r="C9" s="40">
        <v>218</v>
      </c>
      <c r="D9" s="40">
        <v>66</v>
      </c>
      <c r="E9" s="40">
        <v>25</v>
      </c>
      <c r="F9" s="40">
        <v>1</v>
      </c>
      <c r="G9" s="40">
        <v>36</v>
      </c>
      <c r="H9" s="40">
        <v>33</v>
      </c>
      <c r="I9" s="40">
        <v>20</v>
      </c>
      <c r="J9" s="40">
        <v>37</v>
      </c>
      <c r="K9" s="40">
        <v>794</v>
      </c>
      <c r="L9" s="40">
        <v>41</v>
      </c>
      <c r="M9" s="30">
        <v>38</v>
      </c>
      <c r="N9" s="40">
        <v>295</v>
      </c>
      <c r="O9" s="40">
        <v>51</v>
      </c>
      <c r="P9" s="40">
        <v>43</v>
      </c>
      <c r="Q9" s="40">
        <v>29</v>
      </c>
      <c r="R9" s="40">
        <v>18</v>
      </c>
      <c r="S9" s="40">
        <v>9</v>
      </c>
      <c r="T9" s="40">
        <v>2</v>
      </c>
      <c r="U9" s="31">
        <v>154</v>
      </c>
      <c r="V9" s="40">
        <v>62</v>
      </c>
      <c r="W9" s="40">
        <v>17</v>
      </c>
      <c r="X9" s="40">
        <v>45</v>
      </c>
      <c r="Y9" s="31">
        <f t="shared" si="0"/>
        <v>669</v>
      </c>
      <c r="Z9" s="31">
        <v>9</v>
      </c>
      <c r="AA9" s="40">
        <v>10</v>
      </c>
      <c r="AB9" s="40">
        <v>16</v>
      </c>
      <c r="AC9" s="40">
        <v>28</v>
      </c>
      <c r="AD9" s="40">
        <v>51</v>
      </c>
      <c r="AE9" s="40">
        <v>9</v>
      </c>
      <c r="AF9" s="40">
        <v>165</v>
      </c>
      <c r="AG9" s="40">
        <v>26</v>
      </c>
      <c r="AH9" s="40">
        <v>355</v>
      </c>
      <c r="AI9" s="31">
        <v>25</v>
      </c>
      <c r="AJ9" s="31">
        <v>2</v>
      </c>
      <c r="AK9" s="40" t="s">
        <v>15</v>
      </c>
      <c r="AL9" s="31">
        <v>153</v>
      </c>
      <c r="AM9" s="31">
        <v>1562</v>
      </c>
      <c r="AN9" s="31">
        <v>7</v>
      </c>
      <c r="AO9" s="31">
        <f t="shared" si="1"/>
        <v>2363</v>
      </c>
      <c r="AP9" s="40">
        <v>106</v>
      </c>
      <c r="AQ9" s="31">
        <v>16</v>
      </c>
      <c r="AR9" s="31">
        <v>82</v>
      </c>
      <c r="AS9" s="31">
        <v>8</v>
      </c>
      <c r="AT9" s="31">
        <v>2469</v>
      </c>
    </row>
    <row r="10" spans="1:46" s="36" customFormat="1" x14ac:dyDescent="0.25">
      <c r="A10" s="39" t="s">
        <v>26</v>
      </c>
      <c r="B10" s="37">
        <v>1422</v>
      </c>
      <c r="C10" s="37">
        <v>679</v>
      </c>
      <c r="D10" s="37">
        <v>206</v>
      </c>
      <c r="E10" s="37">
        <v>103</v>
      </c>
      <c r="F10" s="37">
        <v>4</v>
      </c>
      <c r="G10" s="37">
        <v>140</v>
      </c>
      <c r="H10" s="37">
        <v>116</v>
      </c>
      <c r="I10" s="37">
        <v>41</v>
      </c>
      <c r="J10" s="37">
        <v>69</v>
      </c>
      <c r="K10" s="37">
        <v>2101</v>
      </c>
      <c r="L10" s="37">
        <v>131</v>
      </c>
      <c r="M10" s="37">
        <v>86</v>
      </c>
      <c r="N10" s="37">
        <v>756</v>
      </c>
      <c r="O10" s="37">
        <v>120</v>
      </c>
      <c r="P10" s="37">
        <v>129</v>
      </c>
      <c r="Q10" s="37">
        <v>85</v>
      </c>
      <c r="R10" s="37">
        <v>56</v>
      </c>
      <c r="S10" s="37">
        <v>22</v>
      </c>
      <c r="T10" s="37">
        <v>7</v>
      </c>
      <c r="U10" s="35">
        <v>352</v>
      </c>
      <c r="V10" s="37">
        <v>148</v>
      </c>
      <c r="W10" s="37">
        <v>40</v>
      </c>
      <c r="X10" s="37">
        <v>108</v>
      </c>
      <c r="Y10" s="35">
        <f t="shared" si="0"/>
        <v>1771</v>
      </c>
      <c r="Z10" s="35">
        <v>18</v>
      </c>
      <c r="AA10" s="37">
        <v>33</v>
      </c>
      <c r="AB10" s="37">
        <v>43</v>
      </c>
      <c r="AC10" s="37">
        <v>72</v>
      </c>
      <c r="AD10" s="37">
        <v>113</v>
      </c>
      <c r="AE10" s="37">
        <v>25</v>
      </c>
      <c r="AF10" s="37">
        <v>472</v>
      </c>
      <c r="AG10" s="37">
        <v>98</v>
      </c>
      <c r="AH10" s="37">
        <v>897</v>
      </c>
      <c r="AI10" s="35">
        <v>75</v>
      </c>
      <c r="AJ10" s="35">
        <v>7</v>
      </c>
      <c r="AK10" s="35">
        <v>4</v>
      </c>
      <c r="AL10" s="35">
        <v>349</v>
      </c>
      <c r="AM10" s="35">
        <v>4013</v>
      </c>
      <c r="AN10" s="35">
        <v>22</v>
      </c>
      <c r="AO10" s="35">
        <f t="shared" si="1"/>
        <v>6136</v>
      </c>
      <c r="AP10" s="37">
        <v>249</v>
      </c>
      <c r="AQ10" s="35">
        <v>25</v>
      </c>
      <c r="AR10" s="35">
        <v>202</v>
      </c>
      <c r="AS10" s="35">
        <v>22</v>
      </c>
      <c r="AT10" s="35">
        <v>6385</v>
      </c>
    </row>
    <row r="11" spans="1:46" s="29" customFormat="1" x14ac:dyDescent="0.2">
      <c r="A11" s="29" t="s">
        <v>25</v>
      </c>
      <c r="B11" s="40">
        <v>592</v>
      </c>
      <c r="C11" s="40">
        <v>267</v>
      </c>
      <c r="D11" s="40">
        <v>51</v>
      </c>
      <c r="E11" s="40">
        <v>53</v>
      </c>
      <c r="F11" s="40">
        <v>2</v>
      </c>
      <c r="G11" s="40">
        <v>71</v>
      </c>
      <c r="H11" s="40">
        <v>35</v>
      </c>
      <c r="I11" s="40">
        <v>21</v>
      </c>
      <c r="J11" s="40">
        <v>34</v>
      </c>
      <c r="K11" s="40">
        <v>859</v>
      </c>
      <c r="L11" s="40">
        <v>57</v>
      </c>
      <c r="M11" s="30">
        <v>32</v>
      </c>
      <c r="N11" s="40">
        <v>397</v>
      </c>
      <c r="O11" s="40">
        <v>62</v>
      </c>
      <c r="P11" s="40">
        <v>69</v>
      </c>
      <c r="Q11" s="40">
        <v>29</v>
      </c>
      <c r="R11" s="40">
        <v>21</v>
      </c>
      <c r="S11" s="40">
        <v>8</v>
      </c>
      <c r="T11" s="40" t="s">
        <v>15</v>
      </c>
      <c r="U11" s="31">
        <v>148</v>
      </c>
      <c r="V11" s="40">
        <v>62</v>
      </c>
      <c r="W11" s="40">
        <v>18</v>
      </c>
      <c r="X11" s="40">
        <v>44</v>
      </c>
      <c r="Y11" s="31">
        <f t="shared" si="0"/>
        <v>726</v>
      </c>
      <c r="Z11" s="31">
        <v>9</v>
      </c>
      <c r="AA11" s="40">
        <v>16</v>
      </c>
      <c r="AB11" s="40">
        <v>15</v>
      </c>
      <c r="AC11" s="40">
        <v>38</v>
      </c>
      <c r="AD11" s="40">
        <v>54</v>
      </c>
      <c r="AE11" s="40">
        <v>11</v>
      </c>
      <c r="AF11" s="40">
        <v>231</v>
      </c>
      <c r="AG11" s="40">
        <v>36</v>
      </c>
      <c r="AH11" s="40">
        <v>316</v>
      </c>
      <c r="AI11" s="31">
        <v>53</v>
      </c>
      <c r="AJ11" s="31">
        <v>3</v>
      </c>
      <c r="AK11" s="40" t="s">
        <v>15</v>
      </c>
      <c r="AL11" s="31">
        <v>97</v>
      </c>
      <c r="AM11" s="31">
        <v>1735</v>
      </c>
      <c r="AN11" s="31">
        <v>5</v>
      </c>
      <c r="AO11" s="31">
        <f t="shared" si="1"/>
        <v>2599</v>
      </c>
      <c r="AP11" s="40">
        <v>96</v>
      </c>
      <c r="AQ11" s="31">
        <v>16</v>
      </c>
      <c r="AR11" s="31">
        <v>69</v>
      </c>
      <c r="AS11" s="31">
        <v>11</v>
      </c>
      <c r="AT11" s="31">
        <v>2695</v>
      </c>
    </row>
    <row r="12" spans="1:46" s="29" customFormat="1" x14ac:dyDescent="0.25">
      <c r="A12" s="29" t="s">
        <v>24</v>
      </c>
      <c r="B12" s="40">
        <v>324</v>
      </c>
      <c r="C12" s="40">
        <v>137</v>
      </c>
      <c r="D12" s="40">
        <v>40</v>
      </c>
      <c r="E12" s="40">
        <v>17</v>
      </c>
      <c r="F12" s="40">
        <v>1</v>
      </c>
      <c r="G12" s="40">
        <v>25</v>
      </c>
      <c r="H12" s="40">
        <v>24</v>
      </c>
      <c r="I12" s="40">
        <v>13</v>
      </c>
      <c r="J12" s="40">
        <v>17</v>
      </c>
      <c r="K12" s="40">
        <v>461</v>
      </c>
      <c r="L12" s="40">
        <v>20</v>
      </c>
      <c r="M12" s="40">
        <v>27</v>
      </c>
      <c r="N12" s="40">
        <v>221</v>
      </c>
      <c r="O12" s="40">
        <v>42</v>
      </c>
      <c r="P12" s="40">
        <v>20</v>
      </c>
      <c r="Q12" s="40">
        <v>17</v>
      </c>
      <c r="R12" s="40">
        <v>10</v>
      </c>
      <c r="S12" s="40">
        <v>3</v>
      </c>
      <c r="T12" s="40">
        <v>4</v>
      </c>
      <c r="U12" s="31">
        <v>60</v>
      </c>
      <c r="V12" s="40">
        <v>22</v>
      </c>
      <c r="W12" s="40">
        <v>8</v>
      </c>
      <c r="X12" s="40">
        <v>14</v>
      </c>
      <c r="Y12" s="31">
        <f t="shared" si="0"/>
        <v>383</v>
      </c>
      <c r="Z12" s="31">
        <v>1</v>
      </c>
      <c r="AA12" s="40">
        <v>7</v>
      </c>
      <c r="AB12" s="40">
        <v>6</v>
      </c>
      <c r="AC12" s="40">
        <v>13</v>
      </c>
      <c r="AD12" s="40">
        <v>22</v>
      </c>
      <c r="AE12" s="40">
        <v>4</v>
      </c>
      <c r="AF12" s="40">
        <v>113</v>
      </c>
      <c r="AG12" s="40">
        <v>16</v>
      </c>
      <c r="AH12" s="40">
        <v>201</v>
      </c>
      <c r="AI12" s="31">
        <v>27</v>
      </c>
      <c r="AJ12" s="31">
        <v>1</v>
      </c>
      <c r="AK12" s="31">
        <v>3</v>
      </c>
      <c r="AL12" s="31">
        <v>83</v>
      </c>
      <c r="AM12" s="31">
        <v>926</v>
      </c>
      <c r="AN12" s="31">
        <v>1</v>
      </c>
      <c r="AO12" s="31">
        <f t="shared" si="1"/>
        <v>1388</v>
      </c>
      <c r="AP12" s="40">
        <v>38</v>
      </c>
      <c r="AQ12" s="31">
        <v>7</v>
      </c>
      <c r="AR12" s="31">
        <v>25</v>
      </c>
      <c r="AS12" s="31">
        <v>6</v>
      </c>
      <c r="AT12" s="31">
        <v>1426</v>
      </c>
    </row>
    <row r="13" spans="1:46" s="29" customFormat="1" x14ac:dyDescent="0.25">
      <c r="A13" s="29" t="s">
        <v>23</v>
      </c>
      <c r="B13" s="40">
        <v>413</v>
      </c>
      <c r="C13" s="40">
        <v>167</v>
      </c>
      <c r="D13" s="40">
        <v>41</v>
      </c>
      <c r="E13" s="40">
        <v>42</v>
      </c>
      <c r="F13" s="40">
        <v>1</v>
      </c>
      <c r="G13" s="40">
        <v>27</v>
      </c>
      <c r="H13" s="40">
        <v>16</v>
      </c>
      <c r="I13" s="40">
        <v>14</v>
      </c>
      <c r="J13" s="40">
        <v>26</v>
      </c>
      <c r="K13" s="40">
        <v>580</v>
      </c>
      <c r="L13" s="40">
        <v>41</v>
      </c>
      <c r="M13" s="40">
        <v>37</v>
      </c>
      <c r="N13" s="40">
        <v>407</v>
      </c>
      <c r="O13" s="40">
        <v>57</v>
      </c>
      <c r="P13" s="40">
        <v>53</v>
      </c>
      <c r="Q13" s="40">
        <v>27</v>
      </c>
      <c r="R13" s="40">
        <v>19</v>
      </c>
      <c r="S13" s="40">
        <v>6</v>
      </c>
      <c r="T13" s="40">
        <v>2</v>
      </c>
      <c r="U13" s="31">
        <v>101</v>
      </c>
      <c r="V13" s="40">
        <v>49</v>
      </c>
      <c r="W13" s="40">
        <v>12</v>
      </c>
      <c r="X13" s="40">
        <v>37</v>
      </c>
      <c r="Y13" s="31">
        <f t="shared" si="0"/>
        <v>436</v>
      </c>
      <c r="Z13" s="31">
        <v>4</v>
      </c>
      <c r="AA13" s="40">
        <v>13</v>
      </c>
      <c r="AB13" s="40">
        <v>11</v>
      </c>
      <c r="AC13" s="40">
        <v>19</v>
      </c>
      <c r="AD13" s="40">
        <v>28</v>
      </c>
      <c r="AE13" s="40">
        <v>12</v>
      </c>
      <c r="AF13" s="40">
        <v>111</v>
      </c>
      <c r="AG13" s="40">
        <v>21</v>
      </c>
      <c r="AH13" s="40">
        <v>217</v>
      </c>
      <c r="AI13" s="31">
        <v>14</v>
      </c>
      <c r="AJ13" s="40" t="s">
        <v>15</v>
      </c>
      <c r="AK13" s="31">
        <v>2</v>
      </c>
      <c r="AL13" s="31">
        <v>84</v>
      </c>
      <c r="AM13" s="31">
        <v>1308</v>
      </c>
      <c r="AN13" s="31">
        <v>2</v>
      </c>
      <c r="AO13" s="31">
        <f t="shared" si="1"/>
        <v>1890</v>
      </c>
      <c r="AP13" s="40">
        <v>71</v>
      </c>
      <c r="AQ13" s="31">
        <v>15</v>
      </c>
      <c r="AR13" s="31">
        <v>48</v>
      </c>
      <c r="AS13" s="31">
        <v>8</v>
      </c>
      <c r="AT13" s="31">
        <v>1961</v>
      </c>
    </row>
    <row r="14" spans="1:46" s="36" customFormat="1" x14ac:dyDescent="0.25">
      <c r="A14" s="39" t="s">
        <v>22</v>
      </c>
      <c r="B14" s="37">
        <v>1329</v>
      </c>
      <c r="C14" s="37">
        <v>571</v>
      </c>
      <c r="D14" s="37">
        <v>132</v>
      </c>
      <c r="E14" s="37">
        <v>112</v>
      </c>
      <c r="F14" s="37">
        <v>4</v>
      </c>
      <c r="G14" s="37">
        <v>123</v>
      </c>
      <c r="H14" s="37">
        <v>75</v>
      </c>
      <c r="I14" s="37">
        <v>48</v>
      </c>
      <c r="J14" s="37">
        <v>77</v>
      </c>
      <c r="K14" s="37">
        <v>1900</v>
      </c>
      <c r="L14" s="37">
        <v>118</v>
      </c>
      <c r="M14" s="37">
        <v>96</v>
      </c>
      <c r="N14" s="37">
        <v>1025</v>
      </c>
      <c r="O14" s="37">
        <v>161</v>
      </c>
      <c r="P14" s="37">
        <v>142</v>
      </c>
      <c r="Q14" s="37">
        <v>73</v>
      </c>
      <c r="R14" s="37">
        <v>50</v>
      </c>
      <c r="S14" s="37">
        <v>17</v>
      </c>
      <c r="T14" s="37">
        <v>6</v>
      </c>
      <c r="U14" s="35">
        <v>309</v>
      </c>
      <c r="V14" s="37">
        <v>133</v>
      </c>
      <c r="W14" s="37">
        <v>38</v>
      </c>
      <c r="X14" s="37">
        <v>95</v>
      </c>
      <c r="Y14" s="35">
        <f t="shared" si="0"/>
        <v>1545</v>
      </c>
      <c r="Z14" s="35">
        <v>14</v>
      </c>
      <c r="AA14" s="37">
        <v>36</v>
      </c>
      <c r="AB14" s="37">
        <v>32</v>
      </c>
      <c r="AC14" s="37">
        <v>70</v>
      </c>
      <c r="AD14" s="37">
        <v>104</v>
      </c>
      <c r="AE14" s="37">
        <v>27</v>
      </c>
      <c r="AF14" s="37">
        <v>455</v>
      </c>
      <c r="AG14" s="37">
        <v>73</v>
      </c>
      <c r="AH14" s="37">
        <v>734</v>
      </c>
      <c r="AI14" s="35">
        <v>94</v>
      </c>
      <c r="AJ14" s="35">
        <v>4</v>
      </c>
      <c r="AK14" s="35">
        <v>5</v>
      </c>
      <c r="AL14" s="35">
        <v>264</v>
      </c>
      <c r="AM14" s="35">
        <v>3969</v>
      </c>
      <c r="AN14" s="35">
        <v>8</v>
      </c>
      <c r="AO14" s="35">
        <f t="shared" si="1"/>
        <v>5877</v>
      </c>
      <c r="AP14" s="37">
        <v>205</v>
      </c>
      <c r="AQ14" s="35">
        <v>38</v>
      </c>
      <c r="AR14" s="35">
        <v>142</v>
      </c>
      <c r="AS14" s="35">
        <v>25</v>
      </c>
      <c r="AT14" s="35">
        <v>6082</v>
      </c>
    </row>
    <row r="15" spans="1:46" s="29" customFormat="1" x14ac:dyDescent="0.2">
      <c r="A15" s="29" t="s">
        <v>21</v>
      </c>
      <c r="B15" s="40">
        <v>550</v>
      </c>
      <c r="C15" s="40">
        <v>227</v>
      </c>
      <c r="D15" s="40">
        <v>51</v>
      </c>
      <c r="E15" s="40">
        <v>40</v>
      </c>
      <c r="F15" s="40">
        <v>8</v>
      </c>
      <c r="G15" s="40">
        <v>40</v>
      </c>
      <c r="H15" s="40">
        <v>48</v>
      </c>
      <c r="I15" s="40">
        <v>19</v>
      </c>
      <c r="J15" s="40">
        <v>21</v>
      </c>
      <c r="K15" s="40">
        <v>777</v>
      </c>
      <c r="L15" s="40">
        <v>50</v>
      </c>
      <c r="M15" s="30">
        <v>22</v>
      </c>
      <c r="N15" s="40">
        <v>196</v>
      </c>
      <c r="O15" s="40">
        <v>39</v>
      </c>
      <c r="P15" s="40">
        <v>37</v>
      </c>
      <c r="Q15" s="40">
        <v>25</v>
      </c>
      <c r="R15" s="40">
        <v>20</v>
      </c>
      <c r="S15" s="40">
        <v>4</v>
      </c>
      <c r="T15" s="40">
        <v>1</v>
      </c>
      <c r="U15" s="31">
        <v>98</v>
      </c>
      <c r="V15" s="40">
        <v>44</v>
      </c>
      <c r="W15" s="40">
        <v>9</v>
      </c>
      <c r="X15" s="40">
        <v>35</v>
      </c>
      <c r="Y15" s="31">
        <f t="shared" si="0"/>
        <v>516</v>
      </c>
      <c r="Z15" s="31">
        <v>4</v>
      </c>
      <c r="AA15" s="40">
        <v>12</v>
      </c>
      <c r="AB15" s="40">
        <v>12</v>
      </c>
      <c r="AC15" s="40">
        <v>25</v>
      </c>
      <c r="AD15" s="40">
        <v>24</v>
      </c>
      <c r="AE15" s="40">
        <v>8</v>
      </c>
      <c r="AF15" s="40">
        <v>128</v>
      </c>
      <c r="AG15" s="40">
        <v>29</v>
      </c>
      <c r="AH15" s="40">
        <v>274</v>
      </c>
      <c r="AI15" s="31">
        <v>30</v>
      </c>
      <c r="AJ15" s="40" t="s">
        <v>15</v>
      </c>
      <c r="AK15" s="31">
        <v>1</v>
      </c>
      <c r="AL15" s="31">
        <v>130</v>
      </c>
      <c r="AM15" s="31">
        <v>1188</v>
      </c>
      <c r="AN15" s="31">
        <v>2</v>
      </c>
      <c r="AO15" s="31">
        <f t="shared" si="1"/>
        <v>1967</v>
      </c>
      <c r="AP15" s="40">
        <v>61</v>
      </c>
      <c r="AQ15" s="31">
        <v>14</v>
      </c>
      <c r="AR15" s="31">
        <v>40</v>
      </c>
      <c r="AS15" s="31">
        <v>7</v>
      </c>
      <c r="AT15" s="31">
        <v>2028</v>
      </c>
    </row>
    <row r="16" spans="1:46" s="29" customFormat="1" x14ac:dyDescent="0.2">
      <c r="A16" s="29" t="s">
        <v>20</v>
      </c>
      <c r="B16" s="40">
        <v>530</v>
      </c>
      <c r="C16" s="40">
        <v>291</v>
      </c>
      <c r="D16" s="40">
        <v>69</v>
      </c>
      <c r="E16" s="40">
        <v>34</v>
      </c>
      <c r="F16" s="40">
        <v>5</v>
      </c>
      <c r="G16" s="40">
        <v>94</v>
      </c>
      <c r="H16" s="40">
        <v>48</v>
      </c>
      <c r="I16" s="40">
        <v>22</v>
      </c>
      <c r="J16" s="40">
        <v>19</v>
      </c>
      <c r="K16" s="40">
        <v>821</v>
      </c>
      <c r="L16" s="40">
        <v>64</v>
      </c>
      <c r="M16" s="30">
        <v>29</v>
      </c>
      <c r="N16" s="40">
        <v>433</v>
      </c>
      <c r="O16" s="40">
        <v>72</v>
      </c>
      <c r="P16" s="40">
        <v>54</v>
      </c>
      <c r="Q16" s="40">
        <v>41</v>
      </c>
      <c r="R16" s="40">
        <v>26</v>
      </c>
      <c r="S16" s="40">
        <v>11</v>
      </c>
      <c r="T16" s="40">
        <v>4</v>
      </c>
      <c r="U16" s="31">
        <v>107</v>
      </c>
      <c r="V16" s="40">
        <v>83</v>
      </c>
      <c r="W16" s="40">
        <v>18</v>
      </c>
      <c r="X16" s="40">
        <v>65</v>
      </c>
      <c r="Y16" s="31">
        <f t="shared" si="0"/>
        <v>712</v>
      </c>
      <c r="Z16" s="31">
        <v>11</v>
      </c>
      <c r="AA16" s="40">
        <v>10</v>
      </c>
      <c r="AB16" s="40">
        <v>12</v>
      </c>
      <c r="AC16" s="40">
        <v>17</v>
      </c>
      <c r="AD16" s="40">
        <v>44</v>
      </c>
      <c r="AE16" s="40">
        <v>11</v>
      </c>
      <c r="AF16" s="40">
        <v>183</v>
      </c>
      <c r="AG16" s="40">
        <v>35</v>
      </c>
      <c r="AH16" s="40">
        <v>389</v>
      </c>
      <c r="AI16" s="31">
        <v>33</v>
      </c>
      <c r="AJ16" s="40" t="s">
        <v>15</v>
      </c>
      <c r="AK16" s="31">
        <v>2</v>
      </c>
      <c r="AL16" s="31">
        <v>117</v>
      </c>
      <c r="AM16" s="31">
        <v>1747</v>
      </c>
      <c r="AN16" s="31">
        <v>3</v>
      </c>
      <c r="AO16" s="31">
        <f t="shared" si="1"/>
        <v>2571</v>
      </c>
      <c r="AP16" s="40">
        <v>76</v>
      </c>
      <c r="AQ16" s="31">
        <v>14</v>
      </c>
      <c r="AR16" s="31">
        <v>57</v>
      </c>
      <c r="AS16" s="31">
        <v>5</v>
      </c>
      <c r="AT16" s="31">
        <v>2647</v>
      </c>
    </row>
    <row r="17" spans="1:46" s="29" customFormat="1" x14ac:dyDescent="0.25">
      <c r="A17" s="29" t="s">
        <v>19</v>
      </c>
      <c r="B17" s="40">
        <v>370</v>
      </c>
      <c r="C17" s="40">
        <v>215</v>
      </c>
      <c r="D17" s="40">
        <v>53</v>
      </c>
      <c r="E17" s="40">
        <v>46</v>
      </c>
      <c r="F17" s="40">
        <v>18</v>
      </c>
      <c r="G17" s="40">
        <v>27</v>
      </c>
      <c r="H17" s="40">
        <v>47</v>
      </c>
      <c r="I17" s="40">
        <v>7</v>
      </c>
      <c r="J17" s="40">
        <v>17</v>
      </c>
      <c r="K17" s="40">
        <v>585</v>
      </c>
      <c r="L17" s="40">
        <v>43</v>
      </c>
      <c r="M17" s="40">
        <v>27</v>
      </c>
      <c r="N17" s="40">
        <v>186</v>
      </c>
      <c r="O17" s="40">
        <v>27</v>
      </c>
      <c r="P17" s="40">
        <v>39</v>
      </c>
      <c r="Q17" s="40">
        <v>25</v>
      </c>
      <c r="R17" s="40">
        <v>18</v>
      </c>
      <c r="S17" s="40">
        <v>5</v>
      </c>
      <c r="T17" s="40">
        <v>2</v>
      </c>
      <c r="U17" s="31">
        <v>94</v>
      </c>
      <c r="V17" s="40">
        <v>29</v>
      </c>
      <c r="W17" s="40">
        <v>7</v>
      </c>
      <c r="X17" s="40">
        <v>22</v>
      </c>
      <c r="Y17" s="31">
        <f t="shared" si="0"/>
        <v>476</v>
      </c>
      <c r="Z17" s="31">
        <v>7</v>
      </c>
      <c r="AA17" s="40">
        <v>15</v>
      </c>
      <c r="AB17" s="40">
        <v>9</v>
      </c>
      <c r="AC17" s="40">
        <v>15</v>
      </c>
      <c r="AD17" s="40">
        <v>25</v>
      </c>
      <c r="AE17" s="40">
        <v>23</v>
      </c>
      <c r="AF17" s="40">
        <v>102</v>
      </c>
      <c r="AG17" s="40">
        <v>29</v>
      </c>
      <c r="AH17" s="40">
        <v>251</v>
      </c>
      <c r="AI17" s="31">
        <v>26</v>
      </c>
      <c r="AJ17" s="31">
        <v>1</v>
      </c>
      <c r="AK17" s="31">
        <v>1</v>
      </c>
      <c r="AL17" s="31">
        <v>84</v>
      </c>
      <c r="AM17" s="31">
        <v>1058</v>
      </c>
      <c r="AN17" s="31">
        <v>8</v>
      </c>
      <c r="AO17" s="31">
        <f t="shared" si="1"/>
        <v>1651</v>
      </c>
      <c r="AP17" s="40">
        <v>66</v>
      </c>
      <c r="AQ17" s="31">
        <v>10</v>
      </c>
      <c r="AR17" s="31">
        <v>51</v>
      </c>
      <c r="AS17" s="31">
        <v>5</v>
      </c>
      <c r="AT17" s="31">
        <v>1717</v>
      </c>
    </row>
    <row r="18" spans="1:46" s="36" customFormat="1" x14ac:dyDescent="0.25">
      <c r="A18" s="39" t="s">
        <v>18</v>
      </c>
      <c r="B18" s="37">
        <v>1450</v>
      </c>
      <c r="C18" s="37">
        <v>733</v>
      </c>
      <c r="D18" s="37">
        <v>173</v>
      </c>
      <c r="E18" s="37">
        <v>120</v>
      </c>
      <c r="F18" s="37">
        <v>31</v>
      </c>
      <c r="G18" s="37">
        <v>161</v>
      </c>
      <c r="H18" s="37">
        <v>143</v>
      </c>
      <c r="I18" s="37">
        <v>48</v>
      </c>
      <c r="J18" s="37">
        <v>57</v>
      </c>
      <c r="K18" s="37">
        <v>2183</v>
      </c>
      <c r="L18" s="37">
        <v>157</v>
      </c>
      <c r="M18" s="37">
        <v>78</v>
      </c>
      <c r="N18" s="37">
        <v>815</v>
      </c>
      <c r="O18" s="37">
        <v>138</v>
      </c>
      <c r="P18" s="37">
        <v>130</v>
      </c>
      <c r="Q18" s="37">
        <v>91</v>
      </c>
      <c r="R18" s="37">
        <v>64</v>
      </c>
      <c r="S18" s="37">
        <v>20</v>
      </c>
      <c r="T18" s="37">
        <v>7</v>
      </c>
      <c r="U18" s="35">
        <v>299</v>
      </c>
      <c r="V18" s="37">
        <v>156</v>
      </c>
      <c r="W18" s="37">
        <v>34</v>
      </c>
      <c r="X18" s="37">
        <v>122</v>
      </c>
      <c r="Y18" s="35">
        <f t="shared" si="0"/>
        <v>1704</v>
      </c>
      <c r="Z18" s="35">
        <v>22</v>
      </c>
      <c r="AA18" s="37">
        <v>37</v>
      </c>
      <c r="AB18" s="37">
        <v>33</v>
      </c>
      <c r="AC18" s="37">
        <v>57</v>
      </c>
      <c r="AD18" s="37">
        <v>93</v>
      </c>
      <c r="AE18" s="37">
        <v>42</v>
      </c>
      <c r="AF18" s="37">
        <v>413</v>
      </c>
      <c r="AG18" s="37">
        <v>93</v>
      </c>
      <c r="AH18" s="37">
        <v>914</v>
      </c>
      <c r="AI18" s="35">
        <v>89</v>
      </c>
      <c r="AJ18" s="35">
        <v>1</v>
      </c>
      <c r="AK18" s="35">
        <v>4</v>
      </c>
      <c r="AL18" s="35">
        <v>331</v>
      </c>
      <c r="AM18" s="35">
        <v>3993</v>
      </c>
      <c r="AN18" s="35">
        <v>13</v>
      </c>
      <c r="AO18" s="35">
        <f t="shared" si="1"/>
        <v>6189</v>
      </c>
      <c r="AP18" s="37">
        <v>203</v>
      </c>
      <c r="AQ18" s="35">
        <v>38</v>
      </c>
      <c r="AR18" s="35">
        <v>148</v>
      </c>
      <c r="AS18" s="35">
        <v>17</v>
      </c>
      <c r="AT18" s="35">
        <v>6392</v>
      </c>
    </row>
    <row r="19" spans="1:46" s="36" customFormat="1" x14ac:dyDescent="0.25">
      <c r="A19" s="38" t="s">
        <v>17</v>
      </c>
      <c r="B19" s="35">
        <v>4201</v>
      </c>
      <c r="C19" s="35">
        <v>1983</v>
      </c>
      <c r="D19" s="35">
        <v>511</v>
      </c>
      <c r="E19" s="35">
        <v>335</v>
      </c>
      <c r="F19" s="35">
        <v>39</v>
      </c>
      <c r="G19" s="35">
        <v>424</v>
      </c>
      <c r="H19" s="35">
        <v>334</v>
      </c>
      <c r="I19" s="35">
        <v>137</v>
      </c>
      <c r="J19" s="35">
        <v>203</v>
      </c>
      <c r="K19" s="35">
        <v>6184</v>
      </c>
      <c r="L19" s="35">
        <v>406</v>
      </c>
      <c r="M19" s="35">
        <v>260</v>
      </c>
      <c r="N19" s="35">
        <v>2596</v>
      </c>
      <c r="O19" s="37">
        <v>419</v>
      </c>
      <c r="P19" s="37">
        <v>401</v>
      </c>
      <c r="Q19" s="37">
        <v>249</v>
      </c>
      <c r="R19" s="37">
        <v>170</v>
      </c>
      <c r="S19" s="37">
        <v>59</v>
      </c>
      <c r="T19" s="37">
        <v>20</v>
      </c>
      <c r="U19" s="35">
        <v>960</v>
      </c>
      <c r="V19" s="37">
        <v>437</v>
      </c>
      <c r="W19" s="37">
        <v>112</v>
      </c>
      <c r="X19" s="37">
        <v>325</v>
      </c>
      <c r="Y19" s="35">
        <f t="shared" si="0"/>
        <v>5020</v>
      </c>
      <c r="Z19" s="35">
        <v>54</v>
      </c>
      <c r="AA19" s="37">
        <v>106</v>
      </c>
      <c r="AB19" s="37">
        <v>108</v>
      </c>
      <c r="AC19" s="37">
        <v>199</v>
      </c>
      <c r="AD19" s="37">
        <v>310</v>
      </c>
      <c r="AE19" s="37">
        <v>94</v>
      </c>
      <c r="AF19" s="37">
        <v>1340</v>
      </c>
      <c r="AG19" s="37">
        <v>264</v>
      </c>
      <c r="AH19" s="37">
        <v>2545</v>
      </c>
      <c r="AI19" s="35">
        <v>258</v>
      </c>
      <c r="AJ19" s="35">
        <v>12</v>
      </c>
      <c r="AK19" s="35">
        <v>13</v>
      </c>
      <c r="AL19" s="35">
        <v>944</v>
      </c>
      <c r="AM19" s="35">
        <v>11975</v>
      </c>
      <c r="AN19" s="35">
        <v>43</v>
      </c>
      <c r="AO19" s="35">
        <f t="shared" si="1"/>
        <v>18202</v>
      </c>
      <c r="AP19" s="37">
        <v>657</v>
      </c>
      <c r="AQ19" s="35">
        <v>101</v>
      </c>
      <c r="AR19" s="35">
        <v>492</v>
      </c>
      <c r="AS19" s="35">
        <v>64</v>
      </c>
      <c r="AT19" s="35">
        <v>18859</v>
      </c>
    </row>
    <row r="20" spans="1:46" s="29" customFormat="1" x14ac:dyDescent="0.25">
      <c r="A20" s="29" t="s">
        <v>16</v>
      </c>
      <c r="B20" s="40">
        <v>984</v>
      </c>
      <c r="C20" s="40">
        <v>477</v>
      </c>
      <c r="D20" s="40">
        <v>214</v>
      </c>
      <c r="E20" s="40">
        <v>67</v>
      </c>
      <c r="F20" s="40">
        <v>5</v>
      </c>
      <c r="G20" s="40">
        <v>69</v>
      </c>
      <c r="H20" s="40">
        <v>65</v>
      </c>
      <c r="I20" s="40">
        <v>16</v>
      </c>
      <c r="J20" s="40">
        <v>41</v>
      </c>
      <c r="K20" s="40">
        <v>1461</v>
      </c>
      <c r="L20" s="40">
        <v>132</v>
      </c>
      <c r="M20" s="40">
        <v>44</v>
      </c>
      <c r="N20" s="40">
        <v>404</v>
      </c>
      <c r="O20" s="40">
        <v>54</v>
      </c>
      <c r="P20" s="40">
        <v>75</v>
      </c>
      <c r="Q20" s="40">
        <v>40</v>
      </c>
      <c r="R20" s="40">
        <v>28</v>
      </c>
      <c r="S20" s="40">
        <v>10</v>
      </c>
      <c r="T20" s="40">
        <v>2</v>
      </c>
      <c r="U20" s="31">
        <v>171</v>
      </c>
      <c r="V20" s="40">
        <v>54</v>
      </c>
      <c r="W20" s="40">
        <v>18</v>
      </c>
      <c r="X20" s="40">
        <v>36</v>
      </c>
      <c r="Y20" s="31">
        <f t="shared" si="0"/>
        <v>934</v>
      </c>
      <c r="Z20" s="31">
        <v>20</v>
      </c>
      <c r="AA20" s="40">
        <v>10</v>
      </c>
      <c r="AB20" s="40">
        <v>20</v>
      </c>
      <c r="AC20" s="40">
        <v>24</v>
      </c>
      <c r="AD20" s="40">
        <v>52</v>
      </c>
      <c r="AE20" s="40">
        <v>12</v>
      </c>
      <c r="AF20" s="40">
        <v>306</v>
      </c>
      <c r="AG20" s="40">
        <v>71</v>
      </c>
      <c r="AH20" s="40">
        <v>419</v>
      </c>
      <c r="AI20" s="31">
        <v>42</v>
      </c>
      <c r="AJ20" s="31">
        <v>3</v>
      </c>
      <c r="AK20" s="40" t="s">
        <v>15</v>
      </c>
      <c r="AL20" s="31">
        <v>206</v>
      </c>
      <c r="AM20" s="31">
        <v>2159</v>
      </c>
      <c r="AN20" s="31">
        <v>10</v>
      </c>
      <c r="AO20" s="31">
        <f t="shared" si="1"/>
        <v>3630</v>
      </c>
      <c r="AP20" s="40">
        <v>134</v>
      </c>
      <c r="AQ20" s="31">
        <v>20</v>
      </c>
      <c r="AR20" s="31">
        <v>107</v>
      </c>
      <c r="AS20" s="31">
        <v>7</v>
      </c>
      <c r="AT20" s="31">
        <v>3764</v>
      </c>
    </row>
    <row r="21" spans="1:46" s="29" customFormat="1" x14ac:dyDescent="0.2">
      <c r="A21" s="29" t="s">
        <v>14</v>
      </c>
      <c r="B21" s="40">
        <v>448</v>
      </c>
      <c r="C21" s="40">
        <v>290</v>
      </c>
      <c r="D21" s="40">
        <v>103</v>
      </c>
      <c r="E21" s="40">
        <v>38</v>
      </c>
      <c r="F21" s="40">
        <v>5</v>
      </c>
      <c r="G21" s="40">
        <v>68</v>
      </c>
      <c r="H21" s="40">
        <v>41</v>
      </c>
      <c r="I21" s="40">
        <v>15</v>
      </c>
      <c r="J21" s="40">
        <v>20</v>
      </c>
      <c r="K21" s="40">
        <v>738</v>
      </c>
      <c r="L21" s="40">
        <v>48</v>
      </c>
      <c r="M21" s="30">
        <v>19</v>
      </c>
      <c r="N21" s="40">
        <v>223</v>
      </c>
      <c r="O21" s="40">
        <v>41</v>
      </c>
      <c r="P21" s="40">
        <v>57</v>
      </c>
      <c r="Q21" s="40">
        <v>44</v>
      </c>
      <c r="R21" s="40">
        <v>32</v>
      </c>
      <c r="S21" s="40">
        <v>6</v>
      </c>
      <c r="T21" s="40">
        <v>6</v>
      </c>
      <c r="U21" s="31">
        <v>120</v>
      </c>
      <c r="V21" s="40">
        <v>57</v>
      </c>
      <c r="W21" s="40">
        <v>8</v>
      </c>
      <c r="X21" s="40">
        <v>49</v>
      </c>
      <c r="Y21" s="31">
        <f t="shared" si="0"/>
        <v>653</v>
      </c>
      <c r="Z21" s="31">
        <v>9</v>
      </c>
      <c r="AA21" s="40">
        <v>15</v>
      </c>
      <c r="AB21" s="40">
        <v>11</v>
      </c>
      <c r="AC21" s="40">
        <v>36</v>
      </c>
      <c r="AD21" s="40">
        <v>37</v>
      </c>
      <c r="AE21" s="40">
        <v>14</v>
      </c>
      <c r="AF21" s="40">
        <v>175</v>
      </c>
      <c r="AG21" s="40">
        <v>48</v>
      </c>
      <c r="AH21" s="40">
        <v>308</v>
      </c>
      <c r="AI21" s="31">
        <v>27</v>
      </c>
      <c r="AJ21" s="31">
        <v>1</v>
      </c>
      <c r="AK21" s="31">
        <v>1</v>
      </c>
      <c r="AL21" s="31">
        <v>105</v>
      </c>
      <c r="AM21" s="31">
        <v>1396</v>
      </c>
      <c r="AN21" s="31">
        <v>5</v>
      </c>
      <c r="AO21" s="31">
        <f t="shared" si="1"/>
        <v>2139</v>
      </c>
      <c r="AP21" s="40">
        <v>85</v>
      </c>
      <c r="AQ21" s="31">
        <v>14</v>
      </c>
      <c r="AR21" s="31">
        <v>60</v>
      </c>
      <c r="AS21" s="31">
        <v>11</v>
      </c>
      <c r="AT21" s="31">
        <v>2224</v>
      </c>
    </row>
    <row r="22" spans="1:46" s="29" customFormat="1" x14ac:dyDescent="0.25">
      <c r="A22" s="29" t="s">
        <v>13</v>
      </c>
      <c r="B22" s="40">
        <v>326</v>
      </c>
      <c r="C22" s="40">
        <v>143</v>
      </c>
      <c r="D22" s="40">
        <v>49</v>
      </c>
      <c r="E22" s="40">
        <v>20</v>
      </c>
      <c r="F22" s="40" t="s">
        <v>15</v>
      </c>
      <c r="G22" s="40">
        <v>44</v>
      </c>
      <c r="H22" s="40">
        <v>13</v>
      </c>
      <c r="I22" s="40">
        <v>8</v>
      </c>
      <c r="J22" s="40">
        <v>9</v>
      </c>
      <c r="K22" s="40">
        <v>469</v>
      </c>
      <c r="L22" s="40">
        <v>46</v>
      </c>
      <c r="M22" s="40">
        <v>12</v>
      </c>
      <c r="N22" s="40">
        <v>141</v>
      </c>
      <c r="O22" s="40">
        <v>12</v>
      </c>
      <c r="P22" s="40">
        <v>24</v>
      </c>
      <c r="Q22" s="40">
        <v>11</v>
      </c>
      <c r="R22" s="40">
        <v>7</v>
      </c>
      <c r="S22" s="40">
        <v>3</v>
      </c>
      <c r="T22" s="40">
        <v>1</v>
      </c>
      <c r="U22" s="31">
        <v>43</v>
      </c>
      <c r="V22" s="40">
        <v>18</v>
      </c>
      <c r="W22" s="40">
        <v>6</v>
      </c>
      <c r="X22" s="40">
        <v>12</v>
      </c>
      <c r="Y22" s="31">
        <f t="shared" si="0"/>
        <v>363</v>
      </c>
      <c r="Z22" s="31">
        <v>7</v>
      </c>
      <c r="AA22" s="40">
        <v>7</v>
      </c>
      <c r="AB22" s="40">
        <v>6</v>
      </c>
      <c r="AC22" s="40">
        <v>9</v>
      </c>
      <c r="AD22" s="40">
        <v>13</v>
      </c>
      <c r="AE22" s="40">
        <v>6</v>
      </c>
      <c r="AF22" s="40">
        <v>113</v>
      </c>
      <c r="AG22" s="40">
        <v>21</v>
      </c>
      <c r="AH22" s="40">
        <v>181</v>
      </c>
      <c r="AI22" s="31">
        <v>7</v>
      </c>
      <c r="AJ22" s="31">
        <v>1</v>
      </c>
      <c r="AK22" s="31">
        <v>1</v>
      </c>
      <c r="AL22" s="31">
        <v>57</v>
      </c>
      <c r="AM22" s="31">
        <v>736</v>
      </c>
      <c r="AN22" s="31">
        <v>1</v>
      </c>
      <c r="AO22" s="31">
        <f t="shared" si="1"/>
        <v>1206</v>
      </c>
      <c r="AP22" s="40">
        <v>63</v>
      </c>
      <c r="AQ22" s="31">
        <v>10</v>
      </c>
      <c r="AR22" s="31">
        <v>47</v>
      </c>
      <c r="AS22" s="31">
        <v>6</v>
      </c>
      <c r="AT22" s="31">
        <v>1269</v>
      </c>
    </row>
    <row r="23" spans="1:46" s="36" customFormat="1" x14ac:dyDescent="0.25">
      <c r="A23" s="39" t="s">
        <v>12</v>
      </c>
      <c r="B23" s="35">
        <v>1758</v>
      </c>
      <c r="C23" s="35">
        <v>910</v>
      </c>
      <c r="D23" s="35">
        <v>366</v>
      </c>
      <c r="E23" s="35">
        <v>125</v>
      </c>
      <c r="F23" s="35">
        <v>10</v>
      </c>
      <c r="G23" s="35">
        <v>181</v>
      </c>
      <c r="H23" s="35">
        <v>119</v>
      </c>
      <c r="I23" s="35">
        <v>39</v>
      </c>
      <c r="J23" s="35">
        <v>70</v>
      </c>
      <c r="K23" s="35">
        <v>2668</v>
      </c>
      <c r="L23" s="35">
        <v>226</v>
      </c>
      <c r="M23" s="35">
        <v>75</v>
      </c>
      <c r="N23" s="35">
        <v>768</v>
      </c>
      <c r="O23" s="37">
        <v>107</v>
      </c>
      <c r="P23" s="37">
        <v>156</v>
      </c>
      <c r="Q23" s="37">
        <v>95</v>
      </c>
      <c r="R23" s="37">
        <v>67</v>
      </c>
      <c r="S23" s="37">
        <v>19</v>
      </c>
      <c r="T23" s="37">
        <v>9</v>
      </c>
      <c r="U23" s="35">
        <v>334</v>
      </c>
      <c r="V23" s="37">
        <v>129</v>
      </c>
      <c r="W23" s="37">
        <v>32</v>
      </c>
      <c r="X23" s="37">
        <v>97</v>
      </c>
      <c r="Y23" s="35">
        <f t="shared" si="0"/>
        <v>1950</v>
      </c>
      <c r="Z23" s="35">
        <v>36</v>
      </c>
      <c r="AA23" s="37">
        <v>32</v>
      </c>
      <c r="AB23" s="37">
        <v>37</v>
      </c>
      <c r="AC23" s="37">
        <v>69</v>
      </c>
      <c r="AD23" s="37">
        <v>102</v>
      </c>
      <c r="AE23" s="37">
        <v>32</v>
      </c>
      <c r="AF23" s="37">
        <v>594</v>
      </c>
      <c r="AG23" s="37">
        <v>140</v>
      </c>
      <c r="AH23" s="37">
        <v>908</v>
      </c>
      <c r="AI23" s="35">
        <v>76</v>
      </c>
      <c r="AJ23" s="35">
        <v>5</v>
      </c>
      <c r="AK23" s="35">
        <v>2</v>
      </c>
      <c r="AL23" s="35">
        <v>368</v>
      </c>
      <c r="AM23" s="35">
        <v>4291</v>
      </c>
      <c r="AN23" s="35">
        <v>16</v>
      </c>
      <c r="AO23" s="35">
        <f t="shared" si="1"/>
        <v>6975</v>
      </c>
      <c r="AP23" s="37">
        <v>282</v>
      </c>
      <c r="AQ23" s="35">
        <v>44</v>
      </c>
      <c r="AR23" s="35">
        <v>214</v>
      </c>
      <c r="AS23" s="35">
        <v>24</v>
      </c>
      <c r="AT23" s="35">
        <v>7257</v>
      </c>
    </row>
    <row r="24" spans="1:46" s="29" customFormat="1" x14ac:dyDescent="0.2">
      <c r="A24" s="29" t="s">
        <v>11</v>
      </c>
      <c r="B24" s="40">
        <v>809</v>
      </c>
      <c r="C24" s="40">
        <v>331</v>
      </c>
      <c r="D24" s="40">
        <v>123</v>
      </c>
      <c r="E24" s="40">
        <v>69</v>
      </c>
      <c r="F24" s="40">
        <v>2</v>
      </c>
      <c r="G24" s="40">
        <v>35</v>
      </c>
      <c r="H24" s="40">
        <v>45</v>
      </c>
      <c r="I24" s="40">
        <v>17</v>
      </c>
      <c r="J24" s="40">
        <v>40</v>
      </c>
      <c r="K24" s="40">
        <v>1140</v>
      </c>
      <c r="L24" s="40">
        <v>72</v>
      </c>
      <c r="M24" s="30">
        <v>38</v>
      </c>
      <c r="N24" s="40">
        <v>411</v>
      </c>
      <c r="O24" s="40">
        <v>76</v>
      </c>
      <c r="P24" s="40">
        <v>74</v>
      </c>
      <c r="Q24" s="40">
        <v>45</v>
      </c>
      <c r="R24" s="40">
        <v>36</v>
      </c>
      <c r="S24" s="40">
        <v>9</v>
      </c>
      <c r="T24" s="40" t="s">
        <v>15</v>
      </c>
      <c r="U24" s="31">
        <v>171</v>
      </c>
      <c r="V24" s="40">
        <v>70</v>
      </c>
      <c r="W24" s="40">
        <v>16</v>
      </c>
      <c r="X24" s="40">
        <v>54</v>
      </c>
      <c r="Y24" s="31">
        <f t="shared" si="0"/>
        <v>877</v>
      </c>
      <c r="Z24" s="31">
        <v>24</v>
      </c>
      <c r="AA24" s="40">
        <v>20</v>
      </c>
      <c r="AB24" s="40">
        <v>20</v>
      </c>
      <c r="AC24" s="40">
        <v>29</v>
      </c>
      <c r="AD24" s="40">
        <v>36</v>
      </c>
      <c r="AE24" s="40">
        <v>11</v>
      </c>
      <c r="AF24" s="40">
        <v>298</v>
      </c>
      <c r="AG24" s="40">
        <v>63</v>
      </c>
      <c r="AH24" s="40">
        <v>376</v>
      </c>
      <c r="AI24" s="31">
        <v>37</v>
      </c>
      <c r="AJ24" s="31">
        <v>3</v>
      </c>
      <c r="AK24" s="31">
        <v>2</v>
      </c>
      <c r="AL24" s="31">
        <v>169</v>
      </c>
      <c r="AM24" s="31">
        <v>2045</v>
      </c>
      <c r="AN24" s="31">
        <v>8</v>
      </c>
      <c r="AO24" s="31">
        <f t="shared" si="1"/>
        <v>3193</v>
      </c>
      <c r="AP24" s="40">
        <v>122</v>
      </c>
      <c r="AQ24" s="31">
        <v>14</v>
      </c>
      <c r="AR24" s="31">
        <v>102</v>
      </c>
      <c r="AS24" s="31">
        <v>6</v>
      </c>
      <c r="AT24" s="31">
        <v>3315</v>
      </c>
    </row>
    <row r="25" spans="1:46" s="29" customFormat="1" x14ac:dyDescent="0.25">
      <c r="A25" s="29" t="s">
        <v>10</v>
      </c>
      <c r="B25" s="40">
        <v>574</v>
      </c>
      <c r="C25" s="40">
        <v>246</v>
      </c>
      <c r="D25" s="40">
        <v>73</v>
      </c>
      <c r="E25" s="40">
        <v>59</v>
      </c>
      <c r="F25" s="40">
        <v>2</v>
      </c>
      <c r="G25" s="40">
        <v>37</v>
      </c>
      <c r="H25" s="40">
        <v>47</v>
      </c>
      <c r="I25" s="40">
        <v>4</v>
      </c>
      <c r="J25" s="40">
        <v>24</v>
      </c>
      <c r="K25" s="40">
        <v>820</v>
      </c>
      <c r="L25" s="40">
        <v>99</v>
      </c>
      <c r="M25" s="40">
        <v>32</v>
      </c>
      <c r="N25" s="40">
        <v>262</v>
      </c>
      <c r="O25" s="40">
        <v>30</v>
      </c>
      <c r="P25" s="40">
        <v>50</v>
      </c>
      <c r="Q25" s="40">
        <v>35</v>
      </c>
      <c r="R25" s="40">
        <v>22</v>
      </c>
      <c r="S25" s="40">
        <v>10</v>
      </c>
      <c r="T25" s="40">
        <v>3</v>
      </c>
      <c r="U25" s="31">
        <v>144</v>
      </c>
      <c r="V25" s="40">
        <v>55</v>
      </c>
      <c r="W25" s="40">
        <v>12</v>
      </c>
      <c r="X25" s="40">
        <v>43</v>
      </c>
      <c r="Y25" s="31">
        <f t="shared" si="0"/>
        <v>666</v>
      </c>
      <c r="Z25" s="31">
        <v>10</v>
      </c>
      <c r="AA25" s="40">
        <v>14</v>
      </c>
      <c r="AB25" s="40">
        <v>15</v>
      </c>
      <c r="AC25" s="40">
        <v>24</v>
      </c>
      <c r="AD25" s="40">
        <v>45</v>
      </c>
      <c r="AE25" s="40">
        <v>11</v>
      </c>
      <c r="AF25" s="40">
        <v>191</v>
      </c>
      <c r="AG25" s="40">
        <v>51</v>
      </c>
      <c r="AH25" s="40">
        <v>305</v>
      </c>
      <c r="AI25" s="31">
        <v>28</v>
      </c>
      <c r="AJ25" s="31">
        <v>2</v>
      </c>
      <c r="AK25" s="40" t="s">
        <v>15</v>
      </c>
      <c r="AL25" s="31">
        <v>143</v>
      </c>
      <c r="AM25" s="31">
        <v>1546</v>
      </c>
      <c r="AN25" s="31">
        <v>4</v>
      </c>
      <c r="AO25" s="31">
        <f t="shared" si="1"/>
        <v>2370</v>
      </c>
      <c r="AP25" s="40">
        <v>81</v>
      </c>
      <c r="AQ25" s="31">
        <v>15</v>
      </c>
      <c r="AR25" s="31">
        <v>59</v>
      </c>
      <c r="AS25" s="31">
        <v>7</v>
      </c>
      <c r="AT25" s="31">
        <v>2451</v>
      </c>
    </row>
    <row r="26" spans="1:46" s="29" customFormat="1" x14ac:dyDescent="0.2">
      <c r="A26" s="29" t="s">
        <v>9</v>
      </c>
      <c r="B26" s="40">
        <v>1249</v>
      </c>
      <c r="C26" s="40">
        <v>367</v>
      </c>
      <c r="D26" s="40">
        <v>119</v>
      </c>
      <c r="E26" s="40">
        <v>81</v>
      </c>
      <c r="F26" s="30">
        <v>8</v>
      </c>
      <c r="G26" s="30">
        <v>55</v>
      </c>
      <c r="H26" s="40">
        <v>48</v>
      </c>
      <c r="I26" s="30">
        <v>15</v>
      </c>
      <c r="J26" s="30">
        <v>41</v>
      </c>
      <c r="K26" s="30">
        <v>1616</v>
      </c>
      <c r="L26" s="30">
        <v>163</v>
      </c>
      <c r="M26" s="30">
        <v>47</v>
      </c>
      <c r="N26" s="40">
        <v>598</v>
      </c>
      <c r="O26" s="40">
        <v>64</v>
      </c>
      <c r="P26" s="40">
        <v>82</v>
      </c>
      <c r="Q26" s="40">
        <v>60</v>
      </c>
      <c r="R26" s="40">
        <v>44</v>
      </c>
      <c r="S26" s="40">
        <v>15</v>
      </c>
      <c r="T26" s="40">
        <v>1</v>
      </c>
      <c r="U26" s="31">
        <v>224</v>
      </c>
      <c r="V26" s="40">
        <v>96</v>
      </c>
      <c r="W26" s="40">
        <v>23</v>
      </c>
      <c r="X26" s="40">
        <v>73</v>
      </c>
      <c r="Y26" s="31">
        <f t="shared" si="0"/>
        <v>1105</v>
      </c>
      <c r="Z26" s="31">
        <v>21</v>
      </c>
      <c r="AA26" s="40">
        <v>29</v>
      </c>
      <c r="AB26" s="40">
        <v>27</v>
      </c>
      <c r="AC26" s="40">
        <v>21</v>
      </c>
      <c r="AD26" s="40">
        <v>39</v>
      </c>
      <c r="AE26" s="40">
        <v>18</v>
      </c>
      <c r="AF26" s="40">
        <v>348</v>
      </c>
      <c r="AG26" s="40">
        <v>50</v>
      </c>
      <c r="AH26" s="40">
        <v>552</v>
      </c>
      <c r="AI26" s="31">
        <v>64</v>
      </c>
      <c r="AJ26" s="31">
        <v>3</v>
      </c>
      <c r="AK26" s="40" t="s">
        <v>15</v>
      </c>
      <c r="AL26" s="31">
        <v>367</v>
      </c>
      <c r="AM26" s="31">
        <v>2873</v>
      </c>
      <c r="AN26" s="31">
        <v>10</v>
      </c>
      <c r="AO26" s="31">
        <f t="shared" si="1"/>
        <v>4499</v>
      </c>
      <c r="AP26" s="40">
        <v>204</v>
      </c>
      <c r="AQ26" s="31">
        <v>33</v>
      </c>
      <c r="AR26" s="31">
        <v>154</v>
      </c>
      <c r="AS26" s="31">
        <v>17</v>
      </c>
      <c r="AT26" s="31">
        <v>4703</v>
      </c>
    </row>
    <row r="27" spans="1:46" s="36" customFormat="1" x14ac:dyDescent="0.25">
      <c r="A27" s="39" t="s">
        <v>8</v>
      </c>
      <c r="B27" s="37">
        <v>2632</v>
      </c>
      <c r="C27" s="37">
        <v>944</v>
      </c>
      <c r="D27" s="37">
        <v>315</v>
      </c>
      <c r="E27" s="37">
        <v>209</v>
      </c>
      <c r="F27" s="37">
        <v>12</v>
      </c>
      <c r="G27" s="37">
        <v>127</v>
      </c>
      <c r="H27" s="37">
        <v>140</v>
      </c>
      <c r="I27" s="37">
        <v>36</v>
      </c>
      <c r="J27" s="37">
        <v>105</v>
      </c>
      <c r="K27" s="37">
        <v>3576</v>
      </c>
      <c r="L27" s="37">
        <v>334</v>
      </c>
      <c r="M27" s="37">
        <v>117</v>
      </c>
      <c r="N27" s="37">
        <v>1271</v>
      </c>
      <c r="O27" s="37">
        <v>170</v>
      </c>
      <c r="P27" s="37">
        <v>206</v>
      </c>
      <c r="Q27" s="37">
        <v>140</v>
      </c>
      <c r="R27" s="37">
        <v>102</v>
      </c>
      <c r="S27" s="37">
        <v>34</v>
      </c>
      <c r="T27" s="37">
        <v>4</v>
      </c>
      <c r="U27" s="35">
        <v>539</v>
      </c>
      <c r="V27" s="37">
        <v>221</v>
      </c>
      <c r="W27" s="37">
        <v>51</v>
      </c>
      <c r="X27" s="37">
        <v>170</v>
      </c>
      <c r="Y27" s="35">
        <f t="shared" si="0"/>
        <v>2648</v>
      </c>
      <c r="Z27" s="35">
        <v>55</v>
      </c>
      <c r="AA27" s="37">
        <v>63</v>
      </c>
      <c r="AB27" s="37">
        <v>62</v>
      </c>
      <c r="AC27" s="37">
        <v>74</v>
      </c>
      <c r="AD27" s="37">
        <v>120</v>
      </c>
      <c r="AE27" s="37">
        <v>40</v>
      </c>
      <c r="AF27" s="37">
        <v>837</v>
      </c>
      <c r="AG27" s="37">
        <v>164</v>
      </c>
      <c r="AH27" s="37">
        <v>1233</v>
      </c>
      <c r="AI27" s="35">
        <v>129</v>
      </c>
      <c r="AJ27" s="35">
        <v>8</v>
      </c>
      <c r="AK27" s="35">
        <v>2</v>
      </c>
      <c r="AL27" s="35">
        <v>679</v>
      </c>
      <c r="AM27" s="35">
        <v>6464</v>
      </c>
      <c r="AN27" s="35">
        <v>22</v>
      </c>
      <c r="AO27" s="35">
        <f t="shared" si="1"/>
        <v>10062</v>
      </c>
      <c r="AP27" s="37">
        <v>407</v>
      </c>
      <c r="AQ27" s="35">
        <v>62</v>
      </c>
      <c r="AR27" s="35">
        <v>315</v>
      </c>
      <c r="AS27" s="35">
        <v>30</v>
      </c>
      <c r="AT27" s="35">
        <v>10469</v>
      </c>
    </row>
    <row r="28" spans="1:46" s="29" customFormat="1" x14ac:dyDescent="0.25">
      <c r="A28" s="29" t="s">
        <v>7</v>
      </c>
      <c r="B28" s="40">
        <v>672</v>
      </c>
      <c r="C28" s="40">
        <v>463</v>
      </c>
      <c r="D28" s="40">
        <v>119</v>
      </c>
      <c r="E28" s="40">
        <v>110</v>
      </c>
      <c r="F28" s="40">
        <v>28</v>
      </c>
      <c r="G28" s="40">
        <v>56</v>
      </c>
      <c r="H28" s="40">
        <v>97</v>
      </c>
      <c r="I28" s="40">
        <v>21</v>
      </c>
      <c r="J28" s="40">
        <v>32</v>
      </c>
      <c r="K28" s="40">
        <v>1135</v>
      </c>
      <c r="L28" s="40">
        <v>93</v>
      </c>
      <c r="M28" s="40">
        <v>72</v>
      </c>
      <c r="N28" s="40">
        <v>529</v>
      </c>
      <c r="O28" s="40">
        <v>53</v>
      </c>
      <c r="P28" s="40">
        <v>91</v>
      </c>
      <c r="Q28" s="40">
        <v>54</v>
      </c>
      <c r="R28" s="40">
        <v>40</v>
      </c>
      <c r="S28" s="40">
        <v>10</v>
      </c>
      <c r="T28" s="40">
        <v>4</v>
      </c>
      <c r="U28" s="31">
        <v>236</v>
      </c>
      <c r="V28" s="40">
        <v>91</v>
      </c>
      <c r="W28" s="40">
        <v>23</v>
      </c>
      <c r="X28" s="40">
        <v>68</v>
      </c>
      <c r="Y28" s="31">
        <f t="shared" si="0"/>
        <v>1000</v>
      </c>
      <c r="Z28" s="31">
        <v>13</v>
      </c>
      <c r="AA28" s="40">
        <v>21</v>
      </c>
      <c r="AB28" s="40">
        <v>31</v>
      </c>
      <c r="AC28" s="40">
        <v>34</v>
      </c>
      <c r="AD28" s="40">
        <v>41</v>
      </c>
      <c r="AE28" s="40">
        <v>10</v>
      </c>
      <c r="AF28" s="40">
        <v>271</v>
      </c>
      <c r="AG28" s="40">
        <v>49</v>
      </c>
      <c r="AH28" s="40">
        <v>530</v>
      </c>
      <c r="AI28" s="31">
        <v>55</v>
      </c>
      <c r="AJ28" s="31">
        <v>3</v>
      </c>
      <c r="AK28" s="31">
        <v>9</v>
      </c>
      <c r="AL28" s="31">
        <v>244</v>
      </c>
      <c r="AM28" s="31">
        <v>2530</v>
      </c>
      <c r="AN28" s="31">
        <v>20</v>
      </c>
      <c r="AO28" s="31">
        <f t="shared" si="1"/>
        <v>3685</v>
      </c>
      <c r="AP28" s="40">
        <v>147</v>
      </c>
      <c r="AQ28" s="31">
        <v>24</v>
      </c>
      <c r="AR28" s="31">
        <v>102</v>
      </c>
      <c r="AS28" s="31">
        <v>21</v>
      </c>
      <c r="AT28" s="31">
        <v>3832</v>
      </c>
    </row>
    <row r="29" spans="1:46" s="29" customFormat="1" x14ac:dyDescent="0.25">
      <c r="A29" s="29" t="s">
        <v>6</v>
      </c>
      <c r="B29" s="40">
        <v>592</v>
      </c>
      <c r="C29" s="40">
        <v>313</v>
      </c>
      <c r="D29" s="40">
        <v>99</v>
      </c>
      <c r="E29" s="40">
        <v>51</v>
      </c>
      <c r="F29" s="40">
        <v>4</v>
      </c>
      <c r="G29" s="40">
        <v>59</v>
      </c>
      <c r="H29" s="40">
        <v>44</v>
      </c>
      <c r="I29" s="40">
        <v>15</v>
      </c>
      <c r="J29" s="40">
        <v>41</v>
      </c>
      <c r="K29" s="40">
        <v>905</v>
      </c>
      <c r="L29" s="40">
        <v>71</v>
      </c>
      <c r="M29" s="40">
        <v>41</v>
      </c>
      <c r="N29" s="40">
        <v>295</v>
      </c>
      <c r="O29" s="40">
        <v>51</v>
      </c>
      <c r="P29" s="40">
        <v>56</v>
      </c>
      <c r="Q29" s="40">
        <v>32</v>
      </c>
      <c r="R29" s="40">
        <v>20</v>
      </c>
      <c r="S29" s="40">
        <v>8</v>
      </c>
      <c r="T29" s="40">
        <v>4</v>
      </c>
      <c r="U29" s="31">
        <v>154</v>
      </c>
      <c r="V29" s="40">
        <v>75</v>
      </c>
      <c r="W29" s="40">
        <v>21</v>
      </c>
      <c r="X29" s="40">
        <v>54</v>
      </c>
      <c r="Y29" s="31">
        <f t="shared" si="0"/>
        <v>829</v>
      </c>
      <c r="Z29" s="31">
        <v>10</v>
      </c>
      <c r="AA29" s="40">
        <v>38</v>
      </c>
      <c r="AB29" s="40">
        <v>14</v>
      </c>
      <c r="AC29" s="40">
        <v>23</v>
      </c>
      <c r="AD29" s="40">
        <v>52</v>
      </c>
      <c r="AE29" s="40">
        <v>12</v>
      </c>
      <c r="AF29" s="40">
        <v>202</v>
      </c>
      <c r="AG29" s="40">
        <v>57</v>
      </c>
      <c r="AH29" s="40">
        <v>421</v>
      </c>
      <c r="AI29" s="31">
        <v>42</v>
      </c>
      <c r="AJ29" s="31">
        <v>2</v>
      </c>
      <c r="AK29" s="31">
        <v>1</v>
      </c>
      <c r="AL29" s="31">
        <v>187</v>
      </c>
      <c r="AM29" s="31">
        <v>1836</v>
      </c>
      <c r="AN29" s="31">
        <v>7</v>
      </c>
      <c r="AO29" s="31">
        <f t="shared" si="1"/>
        <v>2748</v>
      </c>
      <c r="AP29" s="40">
        <v>108</v>
      </c>
      <c r="AQ29" s="31">
        <v>11</v>
      </c>
      <c r="AR29" s="31">
        <v>88</v>
      </c>
      <c r="AS29" s="31">
        <v>9</v>
      </c>
      <c r="AT29" s="31">
        <v>2856</v>
      </c>
    </row>
    <row r="30" spans="1:46" s="29" customFormat="1" x14ac:dyDescent="0.25">
      <c r="A30" s="29" t="s">
        <v>5</v>
      </c>
      <c r="B30" s="40">
        <v>493</v>
      </c>
      <c r="C30" s="40">
        <v>309</v>
      </c>
      <c r="D30" s="40">
        <v>92</v>
      </c>
      <c r="E30" s="40">
        <v>72</v>
      </c>
      <c r="F30" s="40">
        <v>4</v>
      </c>
      <c r="G30" s="40">
        <v>49</v>
      </c>
      <c r="H30" s="40">
        <v>54</v>
      </c>
      <c r="I30" s="40">
        <v>11</v>
      </c>
      <c r="J30" s="40">
        <v>27</v>
      </c>
      <c r="K30" s="40">
        <v>802</v>
      </c>
      <c r="L30" s="40">
        <v>61</v>
      </c>
      <c r="M30" s="40">
        <v>43</v>
      </c>
      <c r="N30" s="40">
        <v>329</v>
      </c>
      <c r="O30" s="40">
        <v>58</v>
      </c>
      <c r="P30" s="40">
        <v>53</v>
      </c>
      <c r="Q30" s="40">
        <v>60</v>
      </c>
      <c r="R30" s="40">
        <v>49</v>
      </c>
      <c r="S30" s="40">
        <v>9</v>
      </c>
      <c r="T30" s="40">
        <v>2</v>
      </c>
      <c r="U30" s="31">
        <v>140</v>
      </c>
      <c r="V30" s="40">
        <v>67</v>
      </c>
      <c r="W30" s="40">
        <v>17</v>
      </c>
      <c r="X30" s="40">
        <v>50</v>
      </c>
      <c r="Y30" s="31">
        <f t="shared" si="0"/>
        <v>784</v>
      </c>
      <c r="Z30" s="31">
        <v>12</v>
      </c>
      <c r="AA30" s="40">
        <v>14</v>
      </c>
      <c r="AB30" s="40">
        <v>12</v>
      </c>
      <c r="AC30" s="40">
        <v>27</v>
      </c>
      <c r="AD30" s="40">
        <v>51</v>
      </c>
      <c r="AE30" s="40">
        <v>7</v>
      </c>
      <c r="AF30" s="40">
        <v>237</v>
      </c>
      <c r="AG30" s="40">
        <v>69</v>
      </c>
      <c r="AH30" s="40">
        <v>355</v>
      </c>
      <c r="AI30" s="31">
        <v>34</v>
      </c>
      <c r="AJ30" s="31">
        <v>2</v>
      </c>
      <c r="AK30" s="31">
        <v>4</v>
      </c>
      <c r="AL30" s="31">
        <v>168</v>
      </c>
      <c r="AM30" s="31">
        <v>1803</v>
      </c>
      <c r="AN30" s="31">
        <v>6</v>
      </c>
      <c r="AO30" s="31">
        <f t="shared" si="1"/>
        <v>2611</v>
      </c>
      <c r="AP30" s="40">
        <v>110</v>
      </c>
      <c r="AQ30" s="31">
        <v>13</v>
      </c>
      <c r="AR30" s="31">
        <v>84</v>
      </c>
      <c r="AS30" s="31">
        <v>13</v>
      </c>
      <c r="AT30" s="31">
        <v>2721</v>
      </c>
    </row>
    <row r="31" spans="1:46" s="36" customFormat="1" x14ac:dyDescent="0.25">
      <c r="A31" s="39" t="s">
        <v>4</v>
      </c>
      <c r="B31" s="37">
        <v>1757</v>
      </c>
      <c r="C31" s="37">
        <v>1085</v>
      </c>
      <c r="D31" s="37">
        <v>310</v>
      </c>
      <c r="E31" s="37">
        <v>233</v>
      </c>
      <c r="F31" s="37">
        <v>36</v>
      </c>
      <c r="G31" s="37">
        <v>164</v>
      </c>
      <c r="H31" s="37">
        <v>195</v>
      </c>
      <c r="I31" s="37">
        <v>47</v>
      </c>
      <c r="J31" s="37">
        <v>100</v>
      </c>
      <c r="K31" s="37">
        <v>2842</v>
      </c>
      <c r="L31" s="37">
        <v>225</v>
      </c>
      <c r="M31" s="37">
        <v>156</v>
      </c>
      <c r="N31" s="37">
        <v>1153</v>
      </c>
      <c r="O31" s="37">
        <v>162</v>
      </c>
      <c r="P31" s="37">
        <v>200</v>
      </c>
      <c r="Q31" s="37">
        <v>146</v>
      </c>
      <c r="R31" s="37">
        <v>109</v>
      </c>
      <c r="S31" s="37">
        <v>27</v>
      </c>
      <c r="T31" s="37">
        <v>10</v>
      </c>
      <c r="U31" s="35">
        <v>530</v>
      </c>
      <c r="V31" s="37">
        <v>233</v>
      </c>
      <c r="W31" s="37">
        <v>61</v>
      </c>
      <c r="X31" s="37">
        <v>172</v>
      </c>
      <c r="Y31" s="35">
        <f t="shared" si="0"/>
        <v>2613</v>
      </c>
      <c r="Z31" s="35">
        <v>35</v>
      </c>
      <c r="AA31" s="37">
        <v>73</v>
      </c>
      <c r="AB31" s="37">
        <v>57</v>
      </c>
      <c r="AC31" s="37">
        <v>84</v>
      </c>
      <c r="AD31" s="37">
        <v>144</v>
      </c>
      <c r="AE31" s="37">
        <v>29</v>
      </c>
      <c r="AF31" s="37">
        <v>710</v>
      </c>
      <c r="AG31" s="37">
        <v>175</v>
      </c>
      <c r="AH31" s="37">
        <v>1306</v>
      </c>
      <c r="AI31" s="35">
        <v>131</v>
      </c>
      <c r="AJ31" s="35">
        <v>7</v>
      </c>
      <c r="AK31" s="35">
        <v>14</v>
      </c>
      <c r="AL31" s="35">
        <v>599</v>
      </c>
      <c r="AM31" s="35">
        <v>6169</v>
      </c>
      <c r="AN31" s="35">
        <v>33</v>
      </c>
      <c r="AO31" s="35">
        <f t="shared" si="1"/>
        <v>9044</v>
      </c>
      <c r="AP31" s="37">
        <v>365</v>
      </c>
      <c r="AQ31" s="35">
        <v>48</v>
      </c>
      <c r="AR31" s="35">
        <v>274</v>
      </c>
      <c r="AS31" s="35">
        <v>43</v>
      </c>
      <c r="AT31" s="35">
        <v>9409</v>
      </c>
    </row>
    <row r="32" spans="1:46" s="36" customFormat="1" x14ac:dyDescent="0.25">
      <c r="A32" s="38" t="s">
        <v>3</v>
      </c>
      <c r="B32" s="35">
        <v>6147</v>
      </c>
      <c r="C32" s="35">
        <v>2939</v>
      </c>
      <c r="D32" s="35">
        <v>991</v>
      </c>
      <c r="E32" s="35">
        <v>567</v>
      </c>
      <c r="F32" s="35">
        <v>58</v>
      </c>
      <c r="G32" s="35">
        <v>472</v>
      </c>
      <c r="H32" s="35">
        <v>454</v>
      </c>
      <c r="I32" s="35">
        <v>122</v>
      </c>
      <c r="J32" s="35">
        <v>275</v>
      </c>
      <c r="K32" s="35">
        <v>9086</v>
      </c>
      <c r="L32" s="35">
        <v>785</v>
      </c>
      <c r="M32" s="35">
        <v>348</v>
      </c>
      <c r="N32" s="35">
        <v>3192</v>
      </c>
      <c r="O32" s="37">
        <v>439</v>
      </c>
      <c r="P32" s="37">
        <v>562</v>
      </c>
      <c r="Q32" s="37">
        <v>381</v>
      </c>
      <c r="R32" s="37">
        <v>278</v>
      </c>
      <c r="S32" s="37">
        <v>80</v>
      </c>
      <c r="T32" s="37">
        <v>23</v>
      </c>
      <c r="U32" s="35">
        <v>1403</v>
      </c>
      <c r="V32" s="37">
        <v>583</v>
      </c>
      <c r="W32" s="37">
        <v>144</v>
      </c>
      <c r="X32" s="37">
        <v>439</v>
      </c>
      <c r="Y32" s="35">
        <f t="shared" si="0"/>
        <v>7211</v>
      </c>
      <c r="Z32" s="35">
        <v>126</v>
      </c>
      <c r="AA32" s="37">
        <v>168</v>
      </c>
      <c r="AB32" s="37">
        <v>156</v>
      </c>
      <c r="AC32" s="37">
        <v>227</v>
      </c>
      <c r="AD32" s="37">
        <v>366</v>
      </c>
      <c r="AE32" s="37">
        <v>101</v>
      </c>
      <c r="AF32" s="37">
        <v>2141</v>
      </c>
      <c r="AG32" s="37">
        <v>479</v>
      </c>
      <c r="AH32" s="37">
        <v>3447</v>
      </c>
      <c r="AI32" s="35">
        <v>336</v>
      </c>
      <c r="AJ32" s="35">
        <v>20</v>
      </c>
      <c r="AK32" s="35">
        <v>18</v>
      </c>
      <c r="AL32" s="35">
        <v>1646</v>
      </c>
      <c r="AM32" s="35">
        <v>16924</v>
      </c>
      <c r="AN32" s="35">
        <v>71</v>
      </c>
      <c r="AO32" s="35">
        <f t="shared" si="1"/>
        <v>26081</v>
      </c>
      <c r="AP32" s="37">
        <v>1054</v>
      </c>
      <c r="AQ32" s="35">
        <v>154</v>
      </c>
      <c r="AR32" s="35">
        <v>803</v>
      </c>
      <c r="AS32" s="35">
        <v>97</v>
      </c>
      <c r="AT32" s="35">
        <v>27135</v>
      </c>
    </row>
    <row r="33" spans="1:46" s="7" customFormat="1" x14ac:dyDescent="0.25">
      <c r="A33" s="9" t="s">
        <v>2</v>
      </c>
      <c r="B33" s="8">
        <v>12293</v>
      </c>
      <c r="C33" s="8">
        <v>6494</v>
      </c>
      <c r="D33" s="8">
        <v>2095</v>
      </c>
      <c r="E33" s="8">
        <v>1164</v>
      </c>
      <c r="F33" s="8">
        <v>110</v>
      </c>
      <c r="G33" s="8">
        <v>1104</v>
      </c>
      <c r="H33" s="8">
        <v>988</v>
      </c>
      <c r="I33" s="8">
        <v>413</v>
      </c>
      <c r="J33" s="8">
        <v>620</v>
      </c>
      <c r="K33" s="8">
        <v>18787</v>
      </c>
      <c r="L33" s="8">
        <v>1411</v>
      </c>
      <c r="M33" s="8">
        <v>745</v>
      </c>
      <c r="N33" s="8">
        <v>7129</v>
      </c>
      <c r="O33" s="34">
        <v>1111</v>
      </c>
      <c r="P33" s="34">
        <v>1173</v>
      </c>
      <c r="Q33" s="34">
        <v>783</v>
      </c>
      <c r="R33" s="34">
        <v>549</v>
      </c>
      <c r="S33" s="34">
        <v>163</v>
      </c>
      <c r="T33" s="34">
        <v>71</v>
      </c>
      <c r="U33" s="8">
        <v>2978</v>
      </c>
      <c r="V33" s="34">
        <v>1347</v>
      </c>
      <c r="W33" s="34">
        <v>348</v>
      </c>
      <c r="X33" s="34">
        <v>999</v>
      </c>
      <c r="Y33" s="35">
        <f t="shared" si="0"/>
        <v>14982</v>
      </c>
      <c r="Z33" s="8">
        <v>212</v>
      </c>
      <c r="AA33" s="34">
        <v>325</v>
      </c>
      <c r="AB33" s="34">
        <v>303</v>
      </c>
      <c r="AC33" s="34">
        <v>558</v>
      </c>
      <c r="AD33" s="34">
        <v>810</v>
      </c>
      <c r="AE33" s="34">
        <v>256</v>
      </c>
      <c r="AF33" s="34">
        <v>4424</v>
      </c>
      <c r="AG33" s="34">
        <v>1014</v>
      </c>
      <c r="AH33" s="34">
        <v>7080</v>
      </c>
      <c r="AI33" s="8">
        <v>801</v>
      </c>
      <c r="AJ33" s="8">
        <v>42</v>
      </c>
      <c r="AK33" s="8">
        <v>36</v>
      </c>
      <c r="AL33" s="8">
        <v>3150</v>
      </c>
      <c r="AM33" s="8">
        <v>35688</v>
      </c>
      <c r="AN33" s="8">
        <v>134</v>
      </c>
      <c r="AO33" s="35">
        <f t="shared" si="1"/>
        <v>54609</v>
      </c>
      <c r="AP33" s="34">
        <v>2111</v>
      </c>
      <c r="AQ33" s="8">
        <v>301</v>
      </c>
      <c r="AR33" s="8">
        <v>1620</v>
      </c>
      <c r="AS33" s="8">
        <v>190</v>
      </c>
      <c r="AT33" s="8">
        <v>56720</v>
      </c>
    </row>
    <row r="34" spans="1:46" s="29" customFormat="1" x14ac:dyDescent="0.25">
      <c r="A34" s="33" t="s">
        <v>1</v>
      </c>
      <c r="Y34" s="31"/>
    </row>
    <row r="35" spans="1:46" s="29" customFormat="1" x14ac:dyDescent="0.2">
      <c r="A35" s="32" t="s">
        <v>0</v>
      </c>
      <c r="B35" s="30">
        <f t="shared" ref="B35:X35" si="2">+B33-B4</f>
        <v>11467</v>
      </c>
      <c r="C35" s="30">
        <f t="shared" si="2"/>
        <v>5730</v>
      </c>
      <c r="D35" s="30">
        <f t="shared" si="2"/>
        <v>1787</v>
      </c>
      <c r="E35" s="30">
        <f t="shared" si="2"/>
        <v>1064</v>
      </c>
      <c r="F35" s="30">
        <f t="shared" si="2"/>
        <v>108</v>
      </c>
      <c r="G35" s="30">
        <f t="shared" si="2"/>
        <v>999</v>
      </c>
      <c r="H35" s="30">
        <f t="shared" si="2"/>
        <v>932</v>
      </c>
      <c r="I35" s="30">
        <f t="shared" si="2"/>
        <v>307</v>
      </c>
      <c r="J35" s="30">
        <f t="shared" si="2"/>
        <v>533</v>
      </c>
      <c r="K35" s="30">
        <f t="shared" si="2"/>
        <v>17197</v>
      </c>
      <c r="L35" s="30">
        <f t="shared" si="2"/>
        <v>1318</v>
      </c>
      <c r="M35" s="30">
        <f t="shared" si="2"/>
        <v>682</v>
      </c>
      <c r="N35" s="30">
        <f t="shared" si="2"/>
        <v>6414</v>
      </c>
      <c r="O35" s="30">
        <f t="shared" si="2"/>
        <v>945</v>
      </c>
      <c r="P35" s="30">
        <f t="shared" si="2"/>
        <v>1071</v>
      </c>
      <c r="Q35" s="30">
        <f t="shared" si="2"/>
        <v>710</v>
      </c>
      <c r="R35" s="30">
        <f t="shared" si="2"/>
        <v>507</v>
      </c>
      <c r="S35" s="30">
        <f t="shared" si="2"/>
        <v>154</v>
      </c>
      <c r="T35" s="30">
        <f t="shared" si="2"/>
        <v>49</v>
      </c>
      <c r="U35" s="30">
        <f t="shared" si="2"/>
        <v>2750</v>
      </c>
      <c r="V35" s="30">
        <f t="shared" si="2"/>
        <v>1183</v>
      </c>
      <c r="W35" s="30">
        <f t="shared" si="2"/>
        <v>296</v>
      </c>
      <c r="X35" s="30">
        <f t="shared" si="2"/>
        <v>887</v>
      </c>
      <c r="Y35" s="31">
        <f>+Z35+AA35+AB35+AC35+AD35+AE35+AF35+AG35+AH35</f>
        <v>13819</v>
      </c>
      <c r="Z35" s="30">
        <f t="shared" ref="Z35:AT35" si="3">+Z33-Z4</f>
        <v>194</v>
      </c>
      <c r="AA35" s="30">
        <f t="shared" si="3"/>
        <v>298</v>
      </c>
      <c r="AB35" s="30">
        <f t="shared" si="3"/>
        <v>291</v>
      </c>
      <c r="AC35" s="30">
        <f t="shared" si="3"/>
        <v>459</v>
      </c>
      <c r="AD35" s="30">
        <f t="shared" si="3"/>
        <v>751</v>
      </c>
      <c r="AE35" s="30">
        <f t="shared" si="3"/>
        <v>232</v>
      </c>
      <c r="AF35" s="30">
        <f t="shared" si="3"/>
        <v>4038</v>
      </c>
      <c r="AG35" s="30">
        <f t="shared" si="3"/>
        <v>907</v>
      </c>
      <c r="AH35" s="30">
        <f t="shared" si="3"/>
        <v>6649</v>
      </c>
      <c r="AI35" s="30">
        <f t="shared" si="3"/>
        <v>686</v>
      </c>
      <c r="AJ35" s="30">
        <f t="shared" si="3"/>
        <v>36</v>
      </c>
      <c r="AK35" s="30">
        <f t="shared" si="3"/>
        <v>34</v>
      </c>
      <c r="AL35" s="30">
        <f t="shared" si="3"/>
        <v>2803</v>
      </c>
      <c r="AM35" s="30">
        <f t="shared" si="3"/>
        <v>32451</v>
      </c>
      <c r="AN35" s="30">
        <f t="shared" si="3"/>
        <v>130</v>
      </c>
      <c r="AO35" s="30">
        <f t="shared" si="3"/>
        <v>49778</v>
      </c>
      <c r="AP35" s="30">
        <f t="shared" si="3"/>
        <v>1930</v>
      </c>
      <c r="AQ35" s="30">
        <f t="shared" si="3"/>
        <v>274</v>
      </c>
      <c r="AR35" s="30">
        <f t="shared" si="3"/>
        <v>1475</v>
      </c>
      <c r="AS35" s="30">
        <f t="shared" si="3"/>
        <v>181</v>
      </c>
      <c r="AT35" s="30">
        <f t="shared" si="3"/>
        <v>51708</v>
      </c>
    </row>
  </sheetData>
  <mergeCells count="27">
    <mergeCell ref="AP2:AP3"/>
    <mergeCell ref="AQ2:AS2"/>
    <mergeCell ref="AT2:AT3"/>
    <mergeCell ref="AL2:AL3"/>
    <mergeCell ref="AM2:AM3"/>
    <mergeCell ref="AN2:AN3"/>
    <mergeCell ref="AO2:AO3"/>
    <mergeCell ref="Y2:Y3"/>
    <mergeCell ref="Z2:AH2"/>
    <mergeCell ref="AI2:AI3"/>
    <mergeCell ref="AJ2:AJ3"/>
    <mergeCell ref="AK2:AK3"/>
    <mergeCell ref="Q2:Q3"/>
    <mergeCell ref="R2:T2"/>
    <mergeCell ref="U2:U3"/>
    <mergeCell ref="V2:V3"/>
    <mergeCell ref="W2:X2"/>
    <mergeCell ref="L2:L3"/>
    <mergeCell ref="M2:M3"/>
    <mergeCell ref="N2:N3"/>
    <mergeCell ref="O2:O3"/>
    <mergeCell ref="P2:P3"/>
    <mergeCell ref="A2:A3"/>
    <mergeCell ref="B2:B3"/>
    <mergeCell ref="C2:C3"/>
    <mergeCell ref="D2:J2"/>
    <mergeCell ref="K2:K3"/>
  </mergeCells>
  <pageMargins left="0.75" right="0.75" top="1" bottom="1" header="0.5" footer="0.5"/>
  <pageSetup paperSize="9" orientation="portrait" r:id="rId1"/>
  <headerFooter alignWithMargins="0"/>
  <colBreaks count="4" manualBreakCount="4">
    <brk id="21" max="1048575" man="1"/>
    <brk id="28" max="1048575" man="1"/>
    <brk id="35" max="1048575" man="1"/>
    <brk id="4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5.4.1.</vt:lpstr>
      <vt:lpstr>5.4.2.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2025-02-17T14:34:09Z</dcterms:created>
  <dcterms:modified xsi:type="dcterms:W3CDTF">2025-02-17T14:35:25Z</dcterms:modified>
</cp:coreProperties>
</file>