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79C5624-41B4-4BFE-8D7F-17897C4974CE}" xr6:coauthVersionLast="36" xr6:coauthVersionMax="36" xr10:uidLastSave="{00000000-0000-0000-0000-000000000000}"/>
  <bookViews>
    <workbookView xWindow="0" yWindow="0" windowWidth="28800" windowHeight="13425" xr2:uid="{DE2D51F1-A6BF-46A3-A3A0-5F1764BE210D}"/>
  </bookViews>
  <sheets>
    <sheet name="Table of Contents" sheetId="12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8" l="1"/>
  <c r="C35" i="8"/>
  <c r="D35" i="8"/>
  <c r="E35" i="8"/>
  <c r="F35" i="8"/>
  <c r="G35" i="8"/>
  <c r="H35" i="8"/>
  <c r="I35" i="8"/>
  <c r="J35" i="8"/>
  <c r="K35" i="8"/>
  <c r="L35" i="8"/>
  <c r="M35" i="8"/>
  <c r="E3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C40525-A7E0-4B67-913F-EA56A99E6A18}">
      <text>
        <r>
          <rPr>
            <sz val="8"/>
            <color indexed="8"/>
            <rFont val="Tahoma"/>
            <family val="2"/>
            <charset val="238"/>
          </rPr>
          <t>Enterprises employing 1 and more persons, budgetary and social security institutions and the designated non-profit organizations.
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081F07-2B38-4BEB-B732-6C9C551C45C7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
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0F4A5D49-7659-4E23-9A2A-41D0FFAF3322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36C792-2364-4D82-BD73-36129BA974AF}">
      <text>
        <r>
          <rPr>
            <sz val="8"/>
            <color indexed="8"/>
            <rFont val="Tahoma"/>
            <family val="2"/>
            <charset val="238"/>
          </rPr>
          <t>Enterprises employing 1 and more persons, budgetary and social security institutions and the designated non-profit organizations.</t>
        </r>
        <r>
          <rPr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095433E-BADA-4BBB-9991-535FBAA94EEC}">
      <text>
        <r>
          <rPr>
            <sz val="8"/>
            <color indexed="8"/>
            <rFont val="Tahoma"/>
            <family val="2"/>
            <charset val="238"/>
          </rPr>
          <t>Enterprises employing at least 20 persons, all the budgetary and social security institutions and the designated non-profit organizations.</t>
        </r>
        <r>
          <rPr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C80933-CFE6-498D-B643-743F0913595B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
According to Hungarian Standard Industrial Classification of All Economic Activities, 2008 (TEAOR'08).
Source: annual institutional labour statistical surveys.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B351D9C-E7C0-4F3F-AC11-ED5B0D89E679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
According to Hungarian Standard Industrial Classification of All Economic Activities, 2008 (TEAOR'08).</t>
        </r>
        <r>
          <rPr>
            <sz val="8"/>
            <color indexed="81"/>
            <rFont val="Tahoma"/>
            <family val="2"/>
            <charset val="238"/>
          </rPr>
          <t xml:space="preserve">
Source: annual institutional labour statistical surveys.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3DB0C6-13C7-4C55-84B2-83B8BAE261CF}">
      <text>
        <r>
          <rPr>
            <sz val="8"/>
            <color indexed="81"/>
            <rFont val="Arial"/>
            <family val="2"/>
            <charset val="238"/>
          </rPr>
          <t xml:space="preserve">Source: Labour Force Survey, HCSO.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437E139-F5B6-4B5C-8C0A-13A33538B5BC}">
      <text>
        <r>
          <rPr>
            <sz val="8"/>
            <color indexed="81"/>
            <rFont val="Arial"/>
            <family val="2"/>
            <charset val="238"/>
          </rPr>
          <t xml:space="preserve">Source: National Employment Office. </t>
        </r>
      </text>
    </comment>
    <comment ref="H2" authorId="0" shapeId="0" xr:uid="{844F2B29-085B-4D34-B3AC-42DEBFF98B01}">
      <text>
        <r>
          <rPr>
            <sz val="8"/>
            <color indexed="8"/>
            <rFont val="Tahoma"/>
            <family val="2"/>
            <charset val="238"/>
          </rPr>
          <t>Missing data of the total: 35 persons.</t>
        </r>
      </text>
    </comment>
    <comment ref="I3" authorId="0" shapeId="0" xr:uid="{A72583EF-9A61-4439-BCDA-4EBC8D47399C}">
      <text>
        <r>
          <rPr>
            <sz val="8"/>
            <color indexed="8"/>
            <rFont val="Tahoma"/>
            <family val="2"/>
            <charset val="238"/>
          </rPr>
          <t>Attained vocational school, apprentice school, secondary school.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1C8E0CD-777E-4BEB-9FAF-C4F89F5451B1}">
      <text>
        <r>
          <rPr>
            <sz val="8"/>
            <color indexed="81"/>
            <rFont val="Arial"/>
            <family val="2"/>
            <charset val="238"/>
          </rPr>
          <t xml:space="preserve">Source: National Employment Office. </t>
        </r>
      </text>
    </comment>
    <comment ref="D2" authorId="0" shapeId="0" xr:uid="{F547BC21-91A1-42E3-80D2-951BC77F050C}">
      <text>
        <r>
          <rPr>
            <sz val="8"/>
            <color indexed="81"/>
            <rFont val="Tahoma"/>
            <family val="2"/>
            <charset val="238"/>
          </rPr>
          <t>Including recipients of regular social assistance.</t>
        </r>
      </text>
    </comment>
    <comment ref="I19" authorId="0" shapeId="0" xr:uid="{7B57BC65-D8CC-45D1-A070-D2DF3CB94577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2" authorId="0" shapeId="0" xr:uid="{E4F9F755-6310-4345-9F1E-1CF2F90FB850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5" authorId="0" shapeId="0" xr:uid="{8B2BFD24-84AF-4B69-A070-5BE01E64BEB6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BF7D8F5-B722-465F-9696-08E522332FAD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
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1FAA40C6-F15C-4460-A988-69E2CD1C4A00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sharedStrings.xml><?xml version="1.0" encoding="utf-8"?>
<sst xmlns="http://schemas.openxmlformats.org/spreadsheetml/2006/main" count="564" uniqueCount="139">
  <si>
    <t>counties</t>
  </si>
  <si>
    <t>Of which:</t>
  </si>
  <si>
    <t>Total</t>
  </si>
  <si>
    <t>–</t>
  </si>
  <si>
    <t>Activities outside the borders of the country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</si>
  <si>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</si>
  <si>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</si>
  <si>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</si>
  <si>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</si>
  <si>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</si>
  <si>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</si>
  <si>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</si>
  <si>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</si>
  <si>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</si>
  <si>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</si>
  <si>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</si>
  <si>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</si>
  <si>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</si>
  <si>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</si>
  <si>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</si>
  <si>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</si>
  <si>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</si>
  <si>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</si>
  <si>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</si>
  <si>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</si>
  <si>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</si>
  <si>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</si>
  <si>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</si>
  <si>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</si>
  <si>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</si>
  <si>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</si>
  <si>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</si>
  <si>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</si>
  <si>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</si>
  <si>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A–S</t>
  </si>
  <si>
    <t>S</t>
  </si>
  <si>
    <t>R</t>
  </si>
  <si>
    <t>Q</t>
  </si>
  <si>
    <t>P</t>
  </si>
  <si>
    <t>O</t>
  </si>
  <si>
    <t>N</t>
  </si>
  <si>
    <t>M</t>
  </si>
  <si>
    <t>L</t>
  </si>
  <si>
    <t>K</t>
  </si>
  <si>
    <t>J</t>
  </si>
  <si>
    <t>I</t>
  </si>
  <si>
    <t>H</t>
  </si>
  <si>
    <t>G</t>
  </si>
  <si>
    <t>F</t>
  </si>
  <si>
    <t>B–E</t>
  </si>
  <si>
    <t>E</t>
  </si>
  <si>
    <t>B–D</t>
  </si>
  <si>
    <t>D</t>
  </si>
  <si>
    <t>C</t>
  </si>
  <si>
    <t>B</t>
  </si>
  <si>
    <t>A</t>
  </si>
  <si>
    <t>Other service activities</t>
  </si>
  <si>
    <t>Arts, entertainment and recreation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</si>
  <si>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</si>
  <si>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</si>
  <si>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</si>
  <si>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</si>
  <si>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</si>
  <si>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Real estate activities</t>
  </si>
  <si>
    <t>Financial and insurance activities</t>
  </si>
  <si>
    <t>Information and communication</t>
  </si>
  <si>
    <t>Accommodation and food service activities</t>
  </si>
  <si>
    <t>Transportation and storage</t>
  </si>
  <si>
    <t>Wholesale and retail trade; repair of motor vehicles and motorcycles</t>
  </si>
  <si>
    <t>Construction</t>
  </si>
  <si>
    <t>Industry total</t>
  </si>
  <si>
    <t>Water and waste management</t>
  </si>
  <si>
    <t>Industry (excluding water and waste management)</t>
  </si>
  <si>
    <t>Electricity, gas, steam and air conditioning supply</t>
  </si>
  <si>
    <t>Manufacturing</t>
  </si>
  <si>
    <t>Mining and quarrying</t>
  </si>
  <si>
    <t>Agriculture, forestry and fishing</t>
  </si>
  <si>
    <t>County, capital, region</t>
  </si>
  <si>
    <t>3.1.1. Number of employees by industries, 2010</t>
  </si>
  <si>
    <t>total</t>
  </si>
  <si>
    <t>female</t>
  </si>
  <si>
    <t>male</t>
  </si>
  <si>
    <t>employees, total</t>
  </si>
  <si>
    <t>part-time workers</t>
  </si>
  <si>
    <t>full-time workers</t>
  </si>
  <si>
    <t>Number of employed persons by industries</t>
  </si>
  <si>
    <t>3.1.2. Number of employees by the character of activity, 2010</t>
  </si>
  <si>
    <t>Together</t>
  </si>
  <si>
    <t>Average monthly net 
earnings</t>
  </si>
  <si>
    <t>Average monthly gross earnings</t>
  </si>
  <si>
    <t>3.1.3. Average monthly earnings of employees, 2010 [HUF]</t>
  </si>
  <si>
    <t>3.1.4. Average monthly gross earnings of employees by industries, 2010 [HUF]</t>
  </si>
  <si>
    <t>3.1.5. Average monthly net earnings of employees by industries, 2010 [HUF]</t>
  </si>
  <si>
    <t>%</t>
  </si>
  <si>
    <t>thousand persons</t>
  </si>
  <si>
    <t>Employment rate</t>
  </si>
  <si>
    <t>Unemployment rate</t>
  </si>
  <si>
    <t>Activity rate</t>
  </si>
  <si>
    <t>Economically inactive</t>
  </si>
  <si>
    <t>Economically active</t>
  </si>
  <si>
    <t>Unemployed</t>
  </si>
  <si>
    <t>Employed</t>
  </si>
  <si>
    <t>3.1.6. Economic activity of population aged 15–74, 2010</t>
  </si>
  <si>
    <t>university or college degree</t>
  </si>
  <si>
    <t>males</t>
  </si>
  <si>
    <t>secondary education</t>
  </si>
  <si>
    <t>primary school or less than 8 grades</t>
  </si>
  <si>
    <t>registered jobseeker for over one year</t>
  </si>
  <si>
    <t>51–55 years</t>
  </si>
  <si>
    <t>26–50 years</t>
  </si>
  <si>
    <t>females</t>
  </si>
  <si>
    <t>Registered jobseeking carreer starters</t>
  </si>
  <si>
    <t>In registered jobseekers</t>
  </si>
  <si>
    <t>Registered jobseeker total</t>
  </si>
  <si>
    <t>3.1.7. Registered jobseekers, December 2010</t>
  </si>
  <si>
    <t>employed for public benefit</t>
  </si>
  <si>
    <t>wage subsidy</t>
  </si>
  <si>
    <t>training of unemployed</t>
  </si>
  <si>
    <t>Average monthly gross jobseekers' benefit, HUF</t>
  </si>
  <si>
    <t>Of which: beneficiaries of</t>
  </si>
  <si>
    <t>Number of persons supported by active measures</t>
  </si>
  <si>
    <t>Recipients of avability support</t>
  </si>
  <si>
    <t>Recipients of jobseekers' assistance</t>
  </si>
  <si>
    <t>Closing number of persons receiving jobseekers allowance</t>
  </si>
  <si>
    <t>3.1.8. Jobseeker’s benefit, employment programmes, December 2010</t>
  </si>
  <si>
    <t xml:space="preserve">Bács-Kiskun </t>
  </si>
  <si>
    <t xml:space="preserve">Hajdú-Bihar </t>
  </si>
  <si>
    <t>distribution, %</t>
  </si>
  <si>
    <t>plants and machine operators and assemblers, elementary occupations</t>
  </si>
  <si>
    <t>skilled agricultural and forestry, craft and related trade workers</t>
  </si>
  <si>
    <t>technicians and office and management (costumer services), 
services worked</t>
  </si>
  <si>
    <t>leaders of special-interest organizations, managers of firms and professionals</t>
  </si>
  <si>
    <t>Number of job vacancies</t>
  </si>
  <si>
    <t>3.1.9. Number of job vacancies and their distribution by main occupational groups, 2010</t>
  </si>
  <si>
    <t>rate, %</t>
  </si>
  <si>
    <t>technicians and office and management (costumer services),
services worked</t>
  </si>
  <si>
    <t>Job vacancies</t>
  </si>
  <si>
    <t>3.1.10. Rate of job vacancies to all jobs by aggregated main occupational groups,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</si>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</sst>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3" fontId="3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3" fontId="4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vertical="top" inden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8" xfId="0" applyFont="1" applyFill="1" applyBorder="1" applyAlignment="1"/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/>
    <xf numFmtId="3" fontId="3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top" indent="1"/>
    </xf>
    <xf numFmtId="3" fontId="4" fillId="0" borderId="0" xfId="0" applyNumberFormat="1" applyFont="1" applyFill="1" applyAlignment="1"/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top"/>
    </xf>
    <xf numFmtId="0" fontId="1" fillId="0" borderId="8" xfId="0" applyFont="1" applyFill="1" applyBorder="1"/>
    <xf numFmtId="0" fontId="4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9" xfId="0" applyFont="1" applyFill="1" applyBorder="1" applyAlignment="1">
      <alignment horizontal="center" vertical="center" wrapText="1"/>
    </xf>
    <xf numFmtId="0" fontId="4" fillId="0" borderId="0" xfId="0" applyFont="1" applyFill="1"/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indent="1"/>
    </xf>
    <xf numFmtId="164" fontId="4" fillId="0" borderId="0" xfId="0" applyNumberFormat="1" applyFont="1" applyFill="1" applyAlignment="1"/>
    <xf numFmtId="0" fontId="4" fillId="0" borderId="0" xfId="0" applyFont="1" applyFill="1" applyAlignment="1">
      <alignment vertical="top"/>
    </xf>
    <xf numFmtId="164" fontId="3" fillId="0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horizontal="left" vertical="top" wrapText="1" indent="2"/>
    </xf>
    <xf numFmtId="164" fontId="4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Alignment="1"/>
    <xf numFmtId="164" fontId="4" fillId="0" borderId="0" xfId="0" applyNumberFormat="1" applyFont="1" applyFill="1" applyBorder="1" applyAlignment="1">
      <alignment horizontal="right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vertical="top" inden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4" fillId="0" borderId="8" xfId="0" applyFont="1" applyFill="1" applyBorder="1" applyAlignment="1"/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8" xfId="0" applyFont="1" applyFill="1" applyBorder="1" applyAlignment="1">
      <alignment vertical="top"/>
    </xf>
    <xf numFmtId="0" fontId="4" fillId="0" borderId="0" xfId="0" applyFont="1"/>
    <xf numFmtId="165" fontId="4" fillId="0" borderId="0" xfId="0" applyNumberFormat="1" applyFont="1" applyAlignment="1">
      <alignment vertical="top"/>
    </xf>
    <xf numFmtId="3" fontId="4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indent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indent="1"/>
    </xf>
    <xf numFmtId="0" fontId="3" fillId="0" borderId="0" xfId="0" applyFont="1" applyAlignment="1">
      <alignment horizontal="left" vertical="top" wrapText="1" indent="2"/>
    </xf>
    <xf numFmtId="3" fontId="4" fillId="0" borderId="0" xfId="0" applyNumberFormat="1" applyFont="1" applyAlignment="1">
      <alignment horizontal="right" vertical="top"/>
    </xf>
    <xf numFmtId="165" fontId="4" fillId="0" borderId="0" xfId="0" applyNumberFormat="1" applyFont="1"/>
    <xf numFmtId="3" fontId="4" fillId="0" borderId="0" xfId="0" applyNumberFormat="1" applyFont="1" applyAlignment="1">
      <alignment horizontal="right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1FF76F0-6433-49F3-AA14-6420371F8622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35FAF695-C2B2-4338-814E-74220585DC31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680C1BC7-8689-4B14-82EB-F45F429D788A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A5E86A78-1527-45FA-A57D-076228064E8D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20</xdr:row>
      <xdr:rowOff>66675</xdr:rowOff>
    </xdr:from>
    <xdr:ext cx="76200" cy="200025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5448DA10-F951-4EA7-9663-C6BC2333A616}"/>
            </a:ext>
          </a:extLst>
        </xdr:cNvPr>
        <xdr:cNvSpPr txBox="1">
          <a:spLocks noChangeArrowheads="1"/>
        </xdr:cNvSpPr>
      </xdr:nvSpPr>
      <xdr:spPr bwMode="auto">
        <a:xfrm>
          <a:off x="2085975" y="3305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22</xdr:row>
      <xdr:rowOff>19050</xdr:rowOff>
    </xdr:from>
    <xdr:ext cx="76200" cy="200025"/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A9A586A-E790-45FE-A6D8-D83AD4947E12}"/>
            </a:ext>
          </a:extLst>
        </xdr:cNvPr>
        <xdr:cNvSpPr txBox="1">
          <a:spLocks noChangeArrowheads="1"/>
        </xdr:cNvSpPr>
      </xdr:nvSpPr>
      <xdr:spPr bwMode="auto">
        <a:xfrm>
          <a:off x="20859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257175</xdr:colOff>
      <xdr:row>22</xdr:row>
      <xdr:rowOff>19050</xdr:rowOff>
    </xdr:from>
    <xdr:ext cx="76200" cy="200025"/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20697248-457D-4D22-92D3-F5C13A900668}"/>
            </a:ext>
          </a:extLst>
        </xdr:cNvPr>
        <xdr:cNvSpPr txBox="1">
          <a:spLocks noChangeArrowheads="1"/>
        </xdr:cNvSpPr>
      </xdr:nvSpPr>
      <xdr:spPr bwMode="auto">
        <a:xfrm>
          <a:off x="26955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257175</xdr:colOff>
      <xdr:row>22</xdr:row>
      <xdr:rowOff>19050</xdr:rowOff>
    </xdr:from>
    <xdr:ext cx="76200" cy="200025"/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3F434793-79DA-411B-BDAC-E215A4EA8370}"/>
            </a:ext>
          </a:extLst>
        </xdr:cNvPr>
        <xdr:cNvSpPr txBox="1">
          <a:spLocks noChangeArrowheads="1"/>
        </xdr:cNvSpPr>
      </xdr:nvSpPr>
      <xdr:spPr bwMode="auto">
        <a:xfrm>
          <a:off x="39147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959-517A-43BB-8806-6D975996F474}">
  <dimension ref="A1:A11"/>
  <sheetViews>
    <sheetView tabSelected="1" workbookViewId="0"/>
  </sheetViews>
  <sheetFormatPr defaultRowHeight="12.75" x14ac:dyDescent="0.2"/>
  <cols>
    <col min="1" max="1" width="75.42578125" style="135" bestFit="1" customWidth="1"/>
    <col min="2" max="16384" width="9.140625" style="135"/>
  </cols>
  <sheetData>
    <row r="1" spans="1:1" x14ac:dyDescent="0.2">
      <c r="A1" s="134" t="s">
        <v>138</v>
      </c>
    </row>
    <row r="2" spans="1:1" x14ac:dyDescent="0.2">
      <c r="A2" s="136" t="s">
        <v>78</v>
      </c>
    </row>
    <row r="3" spans="1:1" x14ac:dyDescent="0.2">
      <c r="A3" s="136" t="s">
        <v>86</v>
      </c>
    </row>
    <row r="4" spans="1:1" x14ac:dyDescent="0.2">
      <c r="A4" s="136" t="s">
        <v>90</v>
      </c>
    </row>
    <row r="5" spans="1:1" x14ac:dyDescent="0.2">
      <c r="A5" s="136" t="s">
        <v>91</v>
      </c>
    </row>
    <row r="6" spans="1:1" x14ac:dyDescent="0.2">
      <c r="A6" s="136" t="s">
        <v>92</v>
      </c>
    </row>
    <row r="7" spans="1:1" x14ac:dyDescent="0.2">
      <c r="A7" s="136" t="s">
        <v>102</v>
      </c>
    </row>
    <row r="8" spans="1:1" x14ac:dyDescent="0.2">
      <c r="A8" s="136" t="s">
        <v>114</v>
      </c>
    </row>
    <row r="9" spans="1:1" x14ac:dyDescent="0.2">
      <c r="A9" s="136" t="s">
        <v>124</v>
      </c>
    </row>
    <row r="10" spans="1:1" x14ac:dyDescent="0.2">
      <c r="A10" s="136" t="s">
        <v>133</v>
      </c>
    </row>
    <row r="11" spans="1:1" x14ac:dyDescent="0.2">
      <c r="A11" s="136" t="s">
        <v>137</v>
      </c>
    </row>
  </sheetData>
  <hyperlinks>
    <hyperlink ref="A2" location="3.1.1.!A1" display="3.1.1. Number of employees by industries, 2010" xr:uid="{A4E75AF4-98C0-442A-925A-D6E078C2967F}"/>
    <hyperlink ref="A3" location="3.1.2.!A1" display="3.1.2. Number of employees by the character of activity, 2010" xr:uid="{3C8A9DAD-3AB9-4553-A8B1-F1909A02FFBC}"/>
    <hyperlink ref="A4" location="3.1.3.!A1" display="3.1.3. Average monthly earnings of employees, 2010 [HUF]" xr:uid="{70C79D4D-F16E-4E8C-9CEF-0C10E81C29EA}"/>
    <hyperlink ref="A5" location="3.1.4.!A1" display="3.1.4. Average monthly gross earnings of employees by industries, 2010 [HUF]" xr:uid="{8D502B59-E884-4966-9AF4-CD98E7E95458}"/>
    <hyperlink ref="A6" location="3.1.5.!A1" display="3.1.5. Average monthly net earnings of employees by industries, 2010 [HUF]" xr:uid="{22C68DAA-E5A1-4867-847E-63E2D82704B6}"/>
    <hyperlink ref="A7" location="3.1.6.!A1" display="3.1.6. Economic activity of population aged 15–74, 2010" xr:uid="{3D34BF29-609F-4A2B-A04B-62CC86DE1CC1}"/>
    <hyperlink ref="A8" location="3.1.7.!A1" display="3.1.7. Registered jobseekers, December 2010" xr:uid="{D53C42FA-AE93-4DEE-A597-6926BF6DF0AB}"/>
    <hyperlink ref="A9" location="3.1.8.!A1" display="3.1.8. Jobseeker’s benefit, employment programmes, December 2010" xr:uid="{63228445-8E8F-4A3E-953F-A1FBFB19EF96}"/>
    <hyperlink ref="A10" location="3.1.9.!A1" display="3.1.9. Number of job vacancies and their distribution by main occupational groups, 2010" xr:uid="{29398253-8955-4CAF-84E4-6B5086DA6CC5}"/>
    <hyperlink ref="A11" location="3.1.10.!A1" display="3.1.10. Rate of job vacancies to all jobs by aggregated main occupational groups, 2010" xr:uid="{224AFD45-C982-4037-9A71-CDE901BA298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50BA6-718F-43CD-8C1E-655D066F7817}">
  <dimension ref="A1:F36"/>
  <sheetViews>
    <sheetView workbookViewId="0"/>
  </sheetViews>
  <sheetFormatPr defaultRowHeight="11.25" x14ac:dyDescent="0.2"/>
  <cols>
    <col min="1" max="1" width="22.140625" style="83" customWidth="1"/>
    <col min="2" max="2" width="11.7109375" style="83" customWidth="1"/>
    <col min="3" max="6" width="14.42578125" style="83" customWidth="1"/>
    <col min="7" max="16384" width="9.140625" style="83"/>
  </cols>
  <sheetData>
    <row r="1" spans="1:6" ht="12" thickBot="1" x14ac:dyDescent="0.25">
      <c r="A1" s="97" t="s">
        <v>133</v>
      </c>
      <c r="B1" s="96"/>
      <c r="C1" s="96"/>
      <c r="D1" s="96"/>
      <c r="E1" s="96"/>
      <c r="F1" s="96"/>
    </row>
    <row r="2" spans="1:6" x14ac:dyDescent="0.2">
      <c r="A2" s="129" t="s">
        <v>77</v>
      </c>
      <c r="B2" s="120" t="s">
        <v>132</v>
      </c>
      <c r="C2" s="127" t="s">
        <v>1</v>
      </c>
      <c r="D2" s="127"/>
      <c r="E2" s="127"/>
      <c r="F2" s="127"/>
    </row>
    <row r="3" spans="1:6" ht="67.5" x14ac:dyDescent="0.2">
      <c r="A3" s="130"/>
      <c r="B3" s="128"/>
      <c r="C3" s="95" t="s">
        <v>131</v>
      </c>
      <c r="D3" s="18" t="s">
        <v>130</v>
      </c>
      <c r="E3" s="18" t="s">
        <v>129</v>
      </c>
      <c r="F3" s="18" t="s">
        <v>128</v>
      </c>
    </row>
    <row r="4" spans="1:6" x14ac:dyDescent="0.2">
      <c r="A4" s="131"/>
      <c r="B4" s="121"/>
      <c r="C4" s="132" t="s">
        <v>127</v>
      </c>
      <c r="D4" s="132"/>
      <c r="E4" s="132"/>
      <c r="F4" s="132"/>
    </row>
    <row r="5" spans="1:6" x14ac:dyDescent="0.2">
      <c r="A5" s="83" t="s">
        <v>33</v>
      </c>
      <c r="B5" s="94">
        <v>16201</v>
      </c>
      <c r="C5" s="93">
        <v>42.947966174927473</v>
      </c>
      <c r="D5" s="93">
        <v>9.326584778717363</v>
      </c>
      <c r="E5" s="93">
        <v>2.6973643602246775</v>
      </c>
      <c r="F5" s="93">
        <v>11.400530831430158</v>
      </c>
    </row>
    <row r="6" spans="1:6" x14ac:dyDescent="0.2">
      <c r="A6" s="87" t="s">
        <v>32</v>
      </c>
      <c r="B6" s="92">
        <v>2557</v>
      </c>
      <c r="C6" s="84">
        <v>37.700430191630815</v>
      </c>
      <c r="D6" s="84">
        <v>20.688306609307784</v>
      </c>
      <c r="E6" s="84">
        <v>10.598357450136879</v>
      </c>
      <c r="F6" s="84">
        <v>27.727806022682834</v>
      </c>
    </row>
    <row r="7" spans="1:6" x14ac:dyDescent="0.2">
      <c r="A7" s="91" t="s">
        <v>31</v>
      </c>
      <c r="B7" s="89">
        <v>18757</v>
      </c>
      <c r="C7" s="88">
        <v>42.229567628085512</v>
      </c>
      <c r="D7" s="88">
        <v>10.875939649197633</v>
      </c>
      <c r="E7" s="88">
        <v>3.7745908194274138</v>
      </c>
      <c r="F7" s="88">
        <v>13.632243962254092</v>
      </c>
    </row>
    <row r="8" spans="1:6" x14ac:dyDescent="0.2">
      <c r="A8" s="87" t="s">
        <v>30</v>
      </c>
      <c r="B8" s="92">
        <v>1301</v>
      </c>
      <c r="C8" s="84">
        <v>41.890853189853964</v>
      </c>
      <c r="D8" s="84">
        <v>7.4558032282859346</v>
      </c>
      <c r="E8" s="84">
        <v>11.145272867025364</v>
      </c>
      <c r="F8" s="84">
        <v>37.048424289008452</v>
      </c>
    </row>
    <row r="9" spans="1:6" x14ac:dyDescent="0.2">
      <c r="A9" s="87" t="s">
        <v>29</v>
      </c>
      <c r="B9" s="92">
        <v>1097</v>
      </c>
      <c r="C9" s="84">
        <v>37.374658158614402</v>
      </c>
      <c r="D9" s="84">
        <v>4.740200546946217</v>
      </c>
      <c r="E9" s="84">
        <v>18.049225159525982</v>
      </c>
      <c r="F9" s="84">
        <v>38.833181403828625</v>
      </c>
    </row>
    <row r="10" spans="1:6" x14ac:dyDescent="0.2">
      <c r="A10" s="87" t="s">
        <v>28</v>
      </c>
      <c r="B10" s="92">
        <v>601</v>
      </c>
      <c r="C10" s="84">
        <v>44.093178036605657</v>
      </c>
      <c r="D10" s="84">
        <v>9.484193011647255</v>
      </c>
      <c r="E10" s="84">
        <v>13.643926788685523</v>
      </c>
      <c r="F10" s="84">
        <v>29.783693843594012</v>
      </c>
    </row>
    <row r="11" spans="1:6" x14ac:dyDescent="0.2">
      <c r="A11" s="90" t="s">
        <v>27</v>
      </c>
      <c r="B11" s="89">
        <v>3000</v>
      </c>
      <c r="C11" s="88">
        <v>40.700000000000003</v>
      </c>
      <c r="D11" s="88">
        <v>6.833333333333333</v>
      </c>
      <c r="E11" s="88">
        <v>14.166666666666666</v>
      </c>
      <c r="F11" s="88">
        <v>36.299999999999997</v>
      </c>
    </row>
    <row r="12" spans="1:6" x14ac:dyDescent="0.2">
      <c r="A12" s="87" t="s">
        <v>26</v>
      </c>
      <c r="B12" s="92">
        <v>990</v>
      </c>
      <c r="C12" s="84">
        <v>39.797979797979799</v>
      </c>
      <c r="D12" s="84">
        <v>8.6868686868686869</v>
      </c>
      <c r="E12" s="84">
        <v>19.8989898989899</v>
      </c>
      <c r="F12" s="84">
        <v>28.585858585858588</v>
      </c>
    </row>
    <row r="13" spans="1:6" x14ac:dyDescent="0.2">
      <c r="A13" s="87" t="s">
        <v>25</v>
      </c>
      <c r="B13" s="92">
        <v>541</v>
      </c>
      <c r="C13" s="84">
        <v>33.641404805914974</v>
      </c>
      <c r="D13" s="84">
        <v>8.317929759704251</v>
      </c>
      <c r="E13" s="84">
        <v>21.256931608133087</v>
      </c>
      <c r="F13" s="84">
        <v>31.977818853974121</v>
      </c>
    </row>
    <row r="14" spans="1:6" x14ac:dyDescent="0.2">
      <c r="A14" s="87" t="s">
        <v>24</v>
      </c>
      <c r="B14" s="92">
        <v>457</v>
      </c>
      <c r="C14" s="84">
        <v>37.855579868708972</v>
      </c>
      <c r="D14" s="84">
        <v>11.597374179431071</v>
      </c>
      <c r="E14" s="84">
        <v>24.726477024070022</v>
      </c>
      <c r="F14" s="84">
        <v>24.070021881838073</v>
      </c>
    </row>
    <row r="15" spans="1:6" x14ac:dyDescent="0.2">
      <c r="A15" s="90" t="s">
        <v>23</v>
      </c>
      <c r="B15" s="89">
        <v>1988</v>
      </c>
      <c r="C15" s="88">
        <v>37.676056338028168</v>
      </c>
      <c r="D15" s="88">
        <v>9.2555331991951704</v>
      </c>
      <c r="E15" s="88">
        <v>21.428571428571427</v>
      </c>
      <c r="F15" s="88">
        <v>28.420523138832998</v>
      </c>
    </row>
    <row r="16" spans="1:6" x14ac:dyDescent="0.2">
      <c r="A16" s="87" t="s">
        <v>22</v>
      </c>
      <c r="B16" s="92">
        <v>785</v>
      </c>
      <c r="C16" s="84">
        <v>60</v>
      </c>
      <c r="D16" s="84">
        <v>11.210191082802549</v>
      </c>
      <c r="E16" s="84">
        <v>12.993630573248408</v>
      </c>
      <c r="F16" s="84">
        <v>14.140127388535031</v>
      </c>
    </row>
    <row r="17" spans="1:6" x14ac:dyDescent="0.2">
      <c r="A17" s="87" t="s">
        <v>21</v>
      </c>
      <c r="B17" s="92">
        <v>746</v>
      </c>
      <c r="C17" s="84">
        <v>29.75871313672922</v>
      </c>
      <c r="D17" s="84">
        <v>5.7640750670241285</v>
      </c>
      <c r="E17" s="84">
        <v>9.1152815013404833</v>
      </c>
      <c r="F17" s="84">
        <v>54.557640750670245</v>
      </c>
    </row>
    <row r="18" spans="1:6" x14ac:dyDescent="0.2">
      <c r="A18" s="87" t="s">
        <v>20</v>
      </c>
      <c r="B18" s="92">
        <v>276</v>
      </c>
      <c r="C18" s="84">
        <v>56.159420289855078</v>
      </c>
      <c r="D18" s="84">
        <v>8.3333333333333321</v>
      </c>
      <c r="E18" s="84">
        <v>15.217391304347828</v>
      </c>
      <c r="F18" s="84">
        <v>18.840579710144929</v>
      </c>
    </row>
    <row r="19" spans="1:6" x14ac:dyDescent="0.2">
      <c r="A19" s="90" t="s">
        <v>19</v>
      </c>
      <c r="B19" s="89">
        <v>1806</v>
      </c>
      <c r="C19" s="88">
        <v>47.009966777408643</v>
      </c>
      <c r="D19" s="88">
        <v>8.5271317829457356</v>
      </c>
      <c r="E19" s="88">
        <v>11.683277962347729</v>
      </c>
      <c r="F19" s="88">
        <v>31.506090808416388</v>
      </c>
    </row>
    <row r="20" spans="1:6" x14ac:dyDescent="0.2">
      <c r="A20" s="91" t="s">
        <v>18</v>
      </c>
      <c r="B20" s="89">
        <v>6794</v>
      </c>
      <c r="C20" s="88">
        <v>41.492493376508683</v>
      </c>
      <c r="D20" s="88">
        <v>7.9776273182219608</v>
      </c>
      <c r="E20" s="88">
        <v>15.602001766264351</v>
      </c>
      <c r="F20" s="88">
        <v>32.720047100382693</v>
      </c>
    </row>
    <row r="21" spans="1:6" x14ac:dyDescent="0.2">
      <c r="A21" s="87" t="s">
        <v>17</v>
      </c>
      <c r="B21" s="92">
        <v>1855</v>
      </c>
      <c r="C21" s="84">
        <v>27.385444743935309</v>
      </c>
      <c r="D21" s="84">
        <v>6.8463611859838274</v>
      </c>
      <c r="E21" s="84">
        <v>14.663072776280323</v>
      </c>
      <c r="F21" s="84">
        <v>49.811320754716981</v>
      </c>
    </row>
    <row r="22" spans="1:6" x14ac:dyDescent="0.2">
      <c r="A22" s="87" t="s">
        <v>16</v>
      </c>
      <c r="B22" s="92">
        <v>456</v>
      </c>
      <c r="C22" s="84">
        <v>36.184210526315788</v>
      </c>
      <c r="D22" s="84">
        <v>7.8947368421052628</v>
      </c>
      <c r="E22" s="84">
        <v>15.131578947368421</v>
      </c>
      <c r="F22" s="84">
        <v>39.035087719298247</v>
      </c>
    </row>
    <row r="23" spans="1:6" x14ac:dyDescent="0.2">
      <c r="A23" s="87" t="s">
        <v>15</v>
      </c>
      <c r="B23" s="92">
        <v>208</v>
      </c>
      <c r="C23" s="84">
        <v>49.038461538461533</v>
      </c>
      <c r="D23" s="84">
        <v>8.1730769230769234</v>
      </c>
      <c r="E23" s="84">
        <v>14.903846153846153</v>
      </c>
      <c r="F23" s="84">
        <v>22.596153846153847</v>
      </c>
    </row>
    <row r="24" spans="1:6" x14ac:dyDescent="0.2">
      <c r="A24" s="90" t="s">
        <v>14</v>
      </c>
      <c r="B24" s="89">
        <v>2519</v>
      </c>
      <c r="C24" s="88">
        <v>30.766177054386663</v>
      </c>
      <c r="D24" s="88">
        <v>7.185391028185788</v>
      </c>
      <c r="E24" s="88">
        <v>14.767764986105597</v>
      </c>
      <c r="F24" s="88">
        <v>45.613338626439067</v>
      </c>
    </row>
    <row r="25" spans="1:6" x14ac:dyDescent="0.2">
      <c r="A25" s="87" t="s">
        <v>126</v>
      </c>
      <c r="B25" s="92">
        <v>1332</v>
      </c>
      <c r="C25" s="84">
        <v>38.663663663663662</v>
      </c>
      <c r="D25" s="84">
        <v>11.336336336336336</v>
      </c>
      <c r="E25" s="84">
        <v>10.435435435435435</v>
      </c>
      <c r="F25" s="84">
        <v>38.888888888888893</v>
      </c>
    </row>
    <row r="26" spans="1:6" x14ac:dyDescent="0.2">
      <c r="A26" s="87" t="s">
        <v>12</v>
      </c>
      <c r="B26" s="92">
        <v>842</v>
      </c>
      <c r="C26" s="84">
        <v>46.199524940617579</v>
      </c>
      <c r="D26" s="84">
        <v>6.4133016627078394</v>
      </c>
      <c r="E26" s="84">
        <v>11.63895486935867</v>
      </c>
      <c r="F26" s="84">
        <v>33.847980997624703</v>
      </c>
    </row>
    <row r="27" spans="1:6" x14ac:dyDescent="0.2">
      <c r="A27" s="87" t="s">
        <v>11</v>
      </c>
      <c r="B27" s="92">
        <v>873</v>
      </c>
      <c r="C27" s="84">
        <v>29.553264604810998</v>
      </c>
      <c r="D27" s="84">
        <v>6.3001145475372278</v>
      </c>
      <c r="E27" s="84">
        <v>16.380297823596791</v>
      </c>
      <c r="F27" s="84">
        <v>43.871706758304697</v>
      </c>
    </row>
    <row r="28" spans="1:6" x14ac:dyDescent="0.2">
      <c r="A28" s="90" t="s">
        <v>10</v>
      </c>
      <c r="B28" s="89">
        <v>3047</v>
      </c>
      <c r="C28" s="88">
        <v>38.10305218247457</v>
      </c>
      <c r="D28" s="88">
        <v>8.5658024286183139</v>
      </c>
      <c r="E28" s="88">
        <v>12.4384640630128</v>
      </c>
      <c r="F28" s="88">
        <v>38.989169675090253</v>
      </c>
    </row>
    <row r="29" spans="1:6" x14ac:dyDescent="0.2">
      <c r="A29" s="87" t="s">
        <v>125</v>
      </c>
      <c r="B29" s="92">
        <v>694</v>
      </c>
      <c r="C29" s="84">
        <v>27.665706051873201</v>
      </c>
      <c r="D29" s="84">
        <v>8.2132564841498557</v>
      </c>
      <c r="E29" s="84">
        <v>22.190201729106629</v>
      </c>
      <c r="F29" s="84">
        <v>36.1671469740634</v>
      </c>
    </row>
    <row r="30" spans="1:6" x14ac:dyDescent="0.2">
      <c r="A30" s="87" t="s">
        <v>8</v>
      </c>
      <c r="B30" s="92">
        <v>579</v>
      </c>
      <c r="C30" s="84">
        <v>27.806563039723663</v>
      </c>
      <c r="D30" s="84">
        <v>12.089810017271157</v>
      </c>
      <c r="E30" s="84">
        <v>16.925734024179619</v>
      </c>
      <c r="F30" s="84">
        <v>41.105354058721929</v>
      </c>
    </row>
    <row r="31" spans="1:6" x14ac:dyDescent="0.2">
      <c r="A31" s="87" t="s">
        <v>7</v>
      </c>
      <c r="B31" s="92">
        <v>660</v>
      </c>
      <c r="C31" s="84">
        <v>37.121212121212125</v>
      </c>
      <c r="D31" s="84">
        <v>8.0303030303030312</v>
      </c>
      <c r="E31" s="84">
        <v>19.393939393939394</v>
      </c>
      <c r="F31" s="84">
        <v>28.333333333333332</v>
      </c>
    </row>
    <row r="32" spans="1:6" x14ac:dyDescent="0.2">
      <c r="A32" s="90" t="s">
        <v>6</v>
      </c>
      <c r="B32" s="89">
        <v>1932</v>
      </c>
      <c r="C32" s="88">
        <v>30.952380952380953</v>
      </c>
      <c r="D32" s="88">
        <v>9.3685300207039344</v>
      </c>
      <c r="E32" s="88">
        <v>19.616977225672876</v>
      </c>
      <c r="F32" s="88">
        <v>34.937888198757769</v>
      </c>
    </row>
    <row r="33" spans="1:6" x14ac:dyDescent="0.2">
      <c r="A33" s="91" t="s">
        <v>5</v>
      </c>
      <c r="B33" s="89">
        <v>7499</v>
      </c>
      <c r="C33" s="88">
        <v>33.777837044939325</v>
      </c>
      <c r="D33" s="88">
        <v>8.3211094812641697</v>
      </c>
      <c r="E33" s="88">
        <v>15.055340712094948</v>
      </c>
      <c r="F33" s="88">
        <v>40.152020269369245</v>
      </c>
    </row>
    <row r="34" spans="1:6" x14ac:dyDescent="0.2">
      <c r="A34" s="90" t="s">
        <v>2</v>
      </c>
      <c r="B34" s="89">
        <v>33050</v>
      </c>
      <c r="C34" s="88">
        <v>40.160363086232984</v>
      </c>
      <c r="D34" s="88">
        <v>9.7034795763993937</v>
      </c>
      <c r="E34" s="88">
        <v>8.7655068078668688</v>
      </c>
      <c r="F34" s="88">
        <v>23.573373676248107</v>
      </c>
    </row>
    <row r="35" spans="1:6" x14ac:dyDescent="0.2">
      <c r="A35" s="87" t="s">
        <v>1</v>
      </c>
      <c r="B35" s="85"/>
      <c r="C35" s="84"/>
      <c r="D35" s="84"/>
      <c r="E35" s="84"/>
      <c r="F35" s="84"/>
    </row>
    <row r="36" spans="1:6" x14ac:dyDescent="0.2">
      <c r="A36" s="86" t="s">
        <v>0</v>
      </c>
      <c r="B36" s="85">
        <v>16849</v>
      </c>
      <c r="C36" s="84">
        <v>37.479969137634285</v>
      </c>
      <c r="D36" s="84">
        <v>10.065879280669476</v>
      </c>
      <c r="E36" s="84">
        <v>14.600273013235206</v>
      </c>
      <c r="F36" s="84">
        <v>35.27805804498783</v>
      </c>
    </row>
  </sheetData>
  <mergeCells count="4">
    <mergeCell ref="C2:F2"/>
    <mergeCell ref="B2:B4"/>
    <mergeCell ref="A2:A4"/>
    <mergeCell ref="C4:F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E663E-5F11-4A20-BC27-F6BA9DBFC0BF}">
  <dimension ref="A1:F36"/>
  <sheetViews>
    <sheetView workbookViewId="0"/>
  </sheetViews>
  <sheetFormatPr defaultRowHeight="11.25" x14ac:dyDescent="0.2"/>
  <cols>
    <col min="1" max="1" width="22.7109375" style="83" customWidth="1"/>
    <col min="2" max="6" width="14.5703125" style="83" customWidth="1"/>
    <col min="7" max="16384" width="9.140625" style="83"/>
  </cols>
  <sheetData>
    <row r="1" spans="1:6" ht="12" thickBot="1" x14ac:dyDescent="0.25">
      <c r="A1" s="97" t="s">
        <v>137</v>
      </c>
      <c r="B1" s="96"/>
      <c r="C1" s="96"/>
      <c r="D1" s="96"/>
      <c r="E1" s="96"/>
      <c r="F1" s="96"/>
    </row>
    <row r="2" spans="1:6" x14ac:dyDescent="0.2">
      <c r="A2" s="129" t="s">
        <v>77</v>
      </c>
      <c r="B2" s="122" t="s">
        <v>136</v>
      </c>
      <c r="C2" s="127" t="s">
        <v>1</v>
      </c>
      <c r="D2" s="127"/>
      <c r="E2" s="127"/>
      <c r="F2" s="127"/>
    </row>
    <row r="3" spans="1:6" ht="67.5" x14ac:dyDescent="0.2">
      <c r="A3" s="130"/>
      <c r="B3" s="123"/>
      <c r="C3" s="95" t="s">
        <v>131</v>
      </c>
      <c r="D3" s="18" t="s">
        <v>135</v>
      </c>
      <c r="E3" s="18" t="s">
        <v>129</v>
      </c>
      <c r="F3" s="18" t="s">
        <v>128</v>
      </c>
    </row>
    <row r="4" spans="1:6" x14ac:dyDescent="0.2">
      <c r="A4" s="131"/>
      <c r="B4" s="125" t="s">
        <v>134</v>
      </c>
      <c r="C4" s="133"/>
      <c r="D4" s="133"/>
      <c r="E4" s="133"/>
      <c r="F4" s="133"/>
    </row>
    <row r="5" spans="1:6" x14ac:dyDescent="0.2">
      <c r="A5" s="83" t="s">
        <v>33</v>
      </c>
      <c r="B5" s="99">
        <v>1.7049933225216769</v>
      </c>
      <c r="C5" s="99">
        <v>1.5791313189082705</v>
      </c>
      <c r="D5" s="99">
        <v>0.64770559615920442</v>
      </c>
      <c r="E5" s="99">
        <v>0.50740792345919838</v>
      </c>
      <c r="F5" s="99">
        <v>1.1518984184004391</v>
      </c>
    </row>
    <row r="6" spans="1:6" x14ac:dyDescent="0.2">
      <c r="A6" s="87" t="s">
        <v>32</v>
      </c>
      <c r="B6" s="99">
        <v>0.99032525426223283</v>
      </c>
      <c r="C6" s="99">
        <v>1.2436783981835071</v>
      </c>
      <c r="D6" s="99">
        <v>0.76107442415871784</v>
      </c>
      <c r="E6" s="99">
        <v>0.69152057975452297</v>
      </c>
      <c r="F6" s="99">
        <v>0.9862838382995297</v>
      </c>
    </row>
    <row r="7" spans="1:6" x14ac:dyDescent="0.2">
      <c r="A7" s="91" t="s">
        <v>31</v>
      </c>
      <c r="B7" s="98">
        <v>1.5522113860833082</v>
      </c>
      <c r="C7" s="98">
        <v>1.5287580601891793</v>
      </c>
      <c r="D7" s="98">
        <v>0.67372982113133761</v>
      </c>
      <c r="E7" s="98">
        <v>0.56498527686672573</v>
      </c>
      <c r="F7" s="98">
        <v>1.1010636007406451</v>
      </c>
    </row>
    <row r="8" spans="1:6" x14ac:dyDescent="0.2">
      <c r="A8" s="87" t="s">
        <v>30</v>
      </c>
      <c r="B8" s="99">
        <v>1.1478230182187128</v>
      </c>
      <c r="C8" s="99">
        <v>1.6595615103532277</v>
      </c>
      <c r="D8" s="99">
        <v>0.34395943406262186</v>
      </c>
      <c r="E8" s="99">
        <v>0.79456408570332626</v>
      </c>
      <c r="F8" s="99">
        <v>1.4473605188877545</v>
      </c>
    </row>
    <row r="9" spans="1:6" x14ac:dyDescent="0.2">
      <c r="A9" s="87" t="s">
        <v>29</v>
      </c>
      <c r="B9" s="99">
        <v>1.311918486450286</v>
      </c>
      <c r="C9" s="99">
        <v>1.6965985268559132</v>
      </c>
      <c r="D9" s="99">
        <v>0.41888190752376347</v>
      </c>
      <c r="E9" s="99">
        <v>1.5938179183772037</v>
      </c>
      <c r="F9" s="99">
        <v>1.2489006156552331</v>
      </c>
    </row>
    <row r="10" spans="1:6" x14ac:dyDescent="0.2">
      <c r="A10" s="87" t="s">
        <v>28</v>
      </c>
      <c r="B10" s="99">
        <v>0.76888633019893815</v>
      </c>
      <c r="C10" s="99">
        <v>1.0585180746954264</v>
      </c>
      <c r="D10" s="99">
        <v>0.38414880711686211</v>
      </c>
      <c r="E10" s="99">
        <v>0.62286365362704132</v>
      </c>
      <c r="F10" s="99">
        <v>0.71442825783276787</v>
      </c>
    </row>
    <row r="11" spans="1:6" x14ac:dyDescent="0.2">
      <c r="A11" s="90" t="s">
        <v>27</v>
      </c>
      <c r="B11" s="98">
        <v>1.0904015585472944</v>
      </c>
      <c r="C11" s="98">
        <v>1.4882439696256842</v>
      </c>
      <c r="D11" s="98">
        <v>0.36968910048330089</v>
      </c>
      <c r="E11" s="98">
        <v>0.96947853460468081</v>
      </c>
      <c r="F11" s="98">
        <v>1.1776919832592543</v>
      </c>
    </row>
    <row r="12" spans="1:6" x14ac:dyDescent="0.2">
      <c r="A12" s="87" t="s">
        <v>26</v>
      </c>
      <c r="B12" s="99">
        <v>0.84078575250324861</v>
      </c>
      <c r="C12" s="99">
        <v>1.0494073778132906</v>
      </c>
      <c r="D12" s="99">
        <v>0.37515267841563427</v>
      </c>
      <c r="E12" s="99">
        <v>1.0636574698990335</v>
      </c>
      <c r="F12" s="99">
        <v>0.73253436181502862</v>
      </c>
    </row>
    <row r="13" spans="1:6" x14ac:dyDescent="0.2">
      <c r="A13" s="87" t="s">
        <v>25</v>
      </c>
      <c r="B13" s="99">
        <v>0.89928356521883668</v>
      </c>
      <c r="C13" s="99">
        <v>1.0239675931135368</v>
      </c>
      <c r="D13" s="99">
        <v>0.42694497153700189</v>
      </c>
      <c r="E13" s="99">
        <v>0.98014148129208223</v>
      </c>
      <c r="F13" s="99">
        <v>0.87848474077083216</v>
      </c>
    </row>
    <row r="14" spans="1:6" x14ac:dyDescent="0.2">
      <c r="A14" s="87" t="s">
        <v>24</v>
      </c>
      <c r="B14" s="99">
        <v>0.75476060711159554</v>
      </c>
      <c r="C14" s="99">
        <v>0.94298484683309702</v>
      </c>
      <c r="D14" s="99">
        <v>0.44854434664861204</v>
      </c>
      <c r="E14" s="99">
        <v>1.0129078522768018</v>
      </c>
      <c r="F14" s="99">
        <v>0.58949624866023587</v>
      </c>
    </row>
    <row r="15" spans="1:6" x14ac:dyDescent="0.2">
      <c r="A15" s="90" t="s">
        <v>23</v>
      </c>
      <c r="B15" s="98">
        <v>0.83369678263495151</v>
      </c>
      <c r="C15" s="98">
        <v>1.0167512828170391</v>
      </c>
      <c r="D15" s="98">
        <v>0.40635144983547183</v>
      </c>
      <c r="E15" s="98">
        <v>1.0287618633630371</v>
      </c>
      <c r="F15" s="98">
        <v>0.73390920309151131</v>
      </c>
    </row>
    <row r="16" spans="1:6" x14ac:dyDescent="0.2">
      <c r="A16" s="87" t="s">
        <v>22</v>
      </c>
      <c r="B16" s="99">
        <v>0.92547836031171526</v>
      </c>
      <c r="C16" s="99">
        <v>1.5109713845759014</v>
      </c>
      <c r="D16" s="99">
        <v>0.54034139751934174</v>
      </c>
      <c r="E16" s="99">
        <v>0.71283807393947873</v>
      </c>
      <c r="F16" s="99">
        <v>0.50020278491280246</v>
      </c>
    </row>
    <row r="17" spans="1:6" x14ac:dyDescent="0.2">
      <c r="A17" s="87" t="s">
        <v>21</v>
      </c>
      <c r="B17" s="99">
        <v>1.0275057504510834</v>
      </c>
      <c r="C17" s="99">
        <v>0.97270297506900938</v>
      </c>
      <c r="D17" s="99">
        <v>0.33204633204633205</v>
      </c>
      <c r="E17" s="99">
        <v>0.66173608407940832</v>
      </c>
      <c r="F17" s="99">
        <v>1.5711859172328597</v>
      </c>
    </row>
    <row r="18" spans="1:6" x14ac:dyDescent="0.2">
      <c r="A18" s="87" t="s">
        <v>20</v>
      </c>
      <c r="B18" s="99">
        <v>0.59141167395217287</v>
      </c>
      <c r="C18" s="99">
        <v>1.0022631749110895</v>
      </c>
      <c r="D18" s="99">
        <v>0.25302530253025302</v>
      </c>
      <c r="E18" s="99">
        <v>0.53537284894837467</v>
      </c>
      <c r="F18" s="99">
        <v>0.36560500597623569</v>
      </c>
    </row>
    <row r="19" spans="1:6" x14ac:dyDescent="0.2">
      <c r="A19" s="90" t="s">
        <v>19</v>
      </c>
      <c r="B19" s="98">
        <v>0.88489938311831495</v>
      </c>
      <c r="C19" s="98">
        <v>1.2222862078894328</v>
      </c>
      <c r="D19" s="98">
        <v>0.40181599958252878</v>
      </c>
      <c r="E19" s="98">
        <v>0.65063213074313908</v>
      </c>
      <c r="F19" s="98">
        <v>0.91307347914694226</v>
      </c>
    </row>
    <row r="20" spans="1:6" x14ac:dyDescent="0.2">
      <c r="A20" s="91" t="s">
        <v>18</v>
      </c>
      <c r="B20" s="98">
        <v>0.9466680600550389</v>
      </c>
      <c r="C20" s="98">
        <v>1.2519429764178176</v>
      </c>
      <c r="D20" s="98">
        <v>0.3897626187445617</v>
      </c>
      <c r="E20" s="98">
        <v>0.90077075384314698</v>
      </c>
      <c r="F20" s="98">
        <v>0.95913638893563047</v>
      </c>
    </row>
    <row r="21" spans="1:6" x14ac:dyDescent="0.2">
      <c r="A21" s="87" t="s">
        <v>17</v>
      </c>
      <c r="B21" s="99">
        <v>1.3076272381220924</v>
      </c>
      <c r="C21" s="99">
        <v>1.0799319727891157</v>
      </c>
      <c r="D21" s="99">
        <v>0.56802934072815103</v>
      </c>
      <c r="E21" s="99">
        <v>1.3849992362136565</v>
      </c>
      <c r="F21" s="99">
        <v>1.807759278461448</v>
      </c>
    </row>
    <row r="22" spans="1:6" x14ac:dyDescent="0.2">
      <c r="A22" s="87" t="s">
        <v>16</v>
      </c>
      <c r="B22" s="99">
        <v>0.73434681783045608</v>
      </c>
      <c r="C22" s="99">
        <v>0.80221703617269546</v>
      </c>
      <c r="D22" s="99">
        <v>0.3253208024579794</v>
      </c>
      <c r="E22" s="99">
        <v>0.74257425742574257</v>
      </c>
      <c r="F22" s="99">
        <v>0.85453672587614016</v>
      </c>
    </row>
    <row r="23" spans="1:6" x14ac:dyDescent="0.2">
      <c r="A23" s="87" t="s">
        <v>15</v>
      </c>
      <c r="B23" s="99">
        <v>0.62883574689361188</v>
      </c>
      <c r="C23" s="99">
        <v>0.91144669823965685</v>
      </c>
      <c r="D23" s="99">
        <v>0.27660266840221281</v>
      </c>
      <c r="E23" s="99">
        <v>0.70374574347332575</v>
      </c>
      <c r="F23" s="99">
        <v>0.43591170469300683</v>
      </c>
    </row>
    <row r="24" spans="1:6" x14ac:dyDescent="0.2">
      <c r="A24" s="90" t="s">
        <v>14</v>
      </c>
      <c r="B24" s="98">
        <v>1.0627257079212933</v>
      </c>
      <c r="C24" s="98">
        <v>0.98352750069798722</v>
      </c>
      <c r="D24" s="98">
        <v>0.45738255881535389</v>
      </c>
      <c r="E24" s="98">
        <v>1.1158772535021149</v>
      </c>
      <c r="F24" s="98">
        <v>1.3889224669390516</v>
      </c>
    </row>
    <row r="25" spans="1:6" x14ac:dyDescent="0.2">
      <c r="A25" s="87" t="s">
        <v>126</v>
      </c>
      <c r="B25" s="99">
        <v>1.2250416164663251</v>
      </c>
      <c r="C25" s="99">
        <v>1.4235564032396275</v>
      </c>
      <c r="D25" s="99">
        <v>0.66280396804494779</v>
      </c>
      <c r="E25" s="99">
        <v>0.67987282954267547</v>
      </c>
      <c r="F25" s="99">
        <v>1.8428261410935998</v>
      </c>
    </row>
    <row r="26" spans="1:6" x14ac:dyDescent="0.2">
      <c r="A26" s="87" t="s">
        <v>12</v>
      </c>
      <c r="B26" s="99">
        <v>1.0769880149908546</v>
      </c>
      <c r="C26" s="99">
        <v>1.7715638947080792</v>
      </c>
      <c r="D26" s="99">
        <v>0.37414258989815008</v>
      </c>
      <c r="E26" s="99">
        <v>0.61123931890475891</v>
      </c>
      <c r="F26" s="99">
        <v>1.1274180149531232</v>
      </c>
    </row>
    <row r="27" spans="1:6" x14ac:dyDescent="0.2">
      <c r="A27" s="87" t="s">
        <v>11</v>
      </c>
      <c r="B27" s="99">
        <v>0.89579806064337386</v>
      </c>
      <c r="C27" s="99">
        <v>0.90551733820019664</v>
      </c>
      <c r="D27" s="99">
        <v>0.29860470166675712</v>
      </c>
      <c r="E27" s="99">
        <v>0.9035193024578253</v>
      </c>
      <c r="F27" s="99">
        <v>1.1574493804774857</v>
      </c>
    </row>
    <row r="28" spans="1:6" x14ac:dyDescent="0.2">
      <c r="A28" s="90" t="s">
        <v>10</v>
      </c>
      <c r="B28" s="98">
        <v>1.0715026708443665</v>
      </c>
      <c r="C28" s="98">
        <v>1.3402442684644333</v>
      </c>
      <c r="D28" s="98">
        <v>0.46913757774023079</v>
      </c>
      <c r="E28" s="98">
        <v>0.72460997246864489</v>
      </c>
      <c r="F28" s="98">
        <v>1.3737121448641898</v>
      </c>
    </row>
    <row r="29" spans="1:6" x14ac:dyDescent="0.2">
      <c r="A29" s="87" t="s">
        <v>125</v>
      </c>
      <c r="B29" s="99">
        <v>0.6365804439552375</v>
      </c>
      <c r="C29" s="99">
        <v>0.58053397030810638</v>
      </c>
      <c r="D29" s="99">
        <v>0.24562613117297249</v>
      </c>
      <c r="E29" s="99">
        <v>0.76290498365203607</v>
      </c>
      <c r="F29" s="99">
        <v>0.79629453380286164</v>
      </c>
    </row>
    <row r="30" spans="1:6" x14ac:dyDescent="0.2">
      <c r="A30" s="87" t="s">
        <v>8</v>
      </c>
      <c r="B30" s="99">
        <v>0.81408264555769583</v>
      </c>
      <c r="C30" s="99">
        <v>0.70533602032769649</v>
      </c>
      <c r="D30" s="99">
        <v>0.49673573658813508</v>
      </c>
      <c r="E30" s="99">
        <v>0.79455164585698068</v>
      </c>
      <c r="F30" s="99">
        <v>1.1246042621556489</v>
      </c>
    </row>
    <row r="31" spans="1:6" x14ac:dyDescent="0.2">
      <c r="A31" s="87" t="s">
        <v>7</v>
      </c>
      <c r="B31" s="99">
        <v>0.6942983378918578</v>
      </c>
      <c r="C31" s="99">
        <v>0.69858287473981351</v>
      </c>
      <c r="D31" s="99">
        <v>0.27378861452629405</v>
      </c>
      <c r="E31" s="99">
        <v>0.89736399326977001</v>
      </c>
      <c r="F31" s="99">
        <v>0.71713452983586445</v>
      </c>
    </row>
    <row r="32" spans="1:6" x14ac:dyDescent="0.2">
      <c r="A32" s="90" t="s">
        <v>6</v>
      </c>
      <c r="B32" s="98">
        <v>0.70202723080780371</v>
      </c>
      <c r="C32" s="98">
        <v>0.65735234305437995</v>
      </c>
      <c r="D32" s="98">
        <v>0.31945498508621756</v>
      </c>
      <c r="E32" s="98">
        <v>0.81015797011607282</v>
      </c>
      <c r="F32" s="98">
        <v>0.85704490915323972</v>
      </c>
    </row>
    <row r="33" spans="1:6" x14ac:dyDescent="0.2">
      <c r="A33" s="91" t="s">
        <v>5</v>
      </c>
      <c r="B33" s="98">
        <v>0.9413723021379532</v>
      </c>
      <c r="C33" s="98">
        <v>0.98793648812565082</v>
      </c>
      <c r="D33" s="98">
        <v>0.41088854648176681</v>
      </c>
      <c r="E33" s="98">
        <v>0.85257736629865133</v>
      </c>
      <c r="F33" s="98">
        <v>1.2142891710086949</v>
      </c>
    </row>
    <row r="34" spans="1:6" x14ac:dyDescent="0.2">
      <c r="A34" s="90" t="s">
        <v>2</v>
      </c>
      <c r="B34" s="98">
        <v>1.2138752738565055</v>
      </c>
      <c r="C34" s="98">
        <v>1.3277036219010578</v>
      </c>
      <c r="D34" s="98">
        <v>0.54015724689919087</v>
      </c>
      <c r="E34" s="98">
        <v>0.7716875637634486</v>
      </c>
      <c r="F34" s="98">
        <v>1.0942953656429741</v>
      </c>
    </row>
    <row r="35" spans="1:6" x14ac:dyDescent="0.2">
      <c r="A35" s="87" t="s">
        <v>1</v>
      </c>
      <c r="B35" s="93"/>
      <c r="C35" s="93"/>
      <c r="D35" s="93"/>
      <c r="E35" s="93"/>
      <c r="F35" s="93"/>
    </row>
    <row r="36" spans="1:6" x14ac:dyDescent="0.2">
      <c r="A36" s="86" t="s">
        <v>0</v>
      </c>
      <c r="B36" s="93">
        <v>0.95059115045845466</v>
      </c>
      <c r="C36" s="93">
        <v>1.1295463570117732</v>
      </c>
      <c r="D36" s="93">
        <v>0.47054776087517447</v>
      </c>
      <c r="E36" s="93">
        <v>0.85036659096329947</v>
      </c>
      <c r="F36" s="93">
        <v>1.0775514347713375</v>
      </c>
    </row>
  </sheetData>
  <mergeCells count="4">
    <mergeCell ref="A2:A4"/>
    <mergeCell ref="C2:F2"/>
    <mergeCell ref="B2:B3"/>
    <mergeCell ref="B4:F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04532-407B-4EB7-BE6D-56C080FFE648}">
  <dimension ref="A1:W36"/>
  <sheetViews>
    <sheetView zoomScaleNormal="100" zoomScaleSheetLayoutView="100" workbookViewId="0"/>
  </sheetViews>
  <sheetFormatPr defaultRowHeight="11.25" x14ac:dyDescent="0.2"/>
  <cols>
    <col min="1" max="1" width="22.28515625" style="2" customWidth="1"/>
    <col min="2" max="2" width="13.140625" style="2" customWidth="1"/>
    <col min="3" max="4" width="11.140625" style="2" customWidth="1"/>
    <col min="5" max="5" width="13.28515625" style="2" customWidth="1"/>
    <col min="6" max="7" width="11.140625" style="2" customWidth="1"/>
    <col min="8" max="8" width="11" style="2" customWidth="1"/>
    <col min="9" max="11" width="11" style="1" customWidth="1"/>
    <col min="12" max="12" width="11.7109375" style="1" customWidth="1"/>
    <col min="13" max="13" width="11" style="1" customWidth="1"/>
    <col min="14" max="18" width="13.42578125" style="1" customWidth="1"/>
    <col min="19" max="23" width="13.28515625" style="1" customWidth="1"/>
    <col min="24" max="16384" width="9.140625" style="1"/>
  </cols>
  <sheetData>
    <row r="1" spans="1:23" ht="12" thickBot="1" x14ac:dyDescent="0.25">
      <c r="A1" s="26" t="s">
        <v>78</v>
      </c>
      <c r="B1" s="25"/>
      <c r="C1" s="25"/>
      <c r="D1" s="25"/>
      <c r="E1" s="25"/>
      <c r="F1" s="25"/>
      <c r="G1" s="25"/>
      <c r="H1" s="24"/>
    </row>
    <row r="2" spans="1:23" ht="67.5" x14ac:dyDescent="0.2">
      <c r="A2" s="100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2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x14ac:dyDescent="0.2">
      <c r="A3" s="101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17">
        <v>2153</v>
      </c>
      <c r="C4" s="17">
        <v>511</v>
      </c>
      <c r="D4" s="17">
        <v>99865</v>
      </c>
      <c r="E4" s="17">
        <v>4707</v>
      </c>
      <c r="F4" s="17">
        <v>105083</v>
      </c>
      <c r="G4" s="17">
        <v>7227</v>
      </c>
      <c r="H4" s="17">
        <v>112310</v>
      </c>
      <c r="I4" s="17">
        <v>45382</v>
      </c>
      <c r="J4" s="17">
        <v>159915</v>
      </c>
      <c r="K4" s="17">
        <v>60076</v>
      </c>
      <c r="L4" s="17">
        <v>39870</v>
      </c>
      <c r="M4" s="17">
        <v>58016</v>
      </c>
      <c r="N4" s="17">
        <v>39726</v>
      </c>
      <c r="O4" s="17">
        <v>24184</v>
      </c>
      <c r="P4" s="17">
        <v>75123</v>
      </c>
      <c r="Q4" s="17">
        <v>75612</v>
      </c>
      <c r="R4" s="17">
        <v>106802</v>
      </c>
      <c r="S4" s="17">
        <v>64484</v>
      </c>
      <c r="T4" s="17">
        <v>55944</v>
      </c>
      <c r="U4" s="17">
        <v>18097</v>
      </c>
      <c r="V4" s="17">
        <v>12579</v>
      </c>
      <c r="W4" s="17">
        <v>950273</v>
      </c>
    </row>
    <row r="5" spans="1:23" x14ac:dyDescent="0.2">
      <c r="A5" s="7" t="s">
        <v>32</v>
      </c>
      <c r="B5" s="11">
        <v>6277</v>
      </c>
      <c r="C5" s="11">
        <v>554</v>
      </c>
      <c r="D5" s="11">
        <v>68982</v>
      </c>
      <c r="E5" s="11">
        <v>1189</v>
      </c>
      <c r="F5" s="11">
        <v>70725</v>
      </c>
      <c r="G5" s="11">
        <v>4802</v>
      </c>
      <c r="H5" s="11">
        <v>75527</v>
      </c>
      <c r="I5" s="11">
        <v>24174</v>
      </c>
      <c r="J5" s="11">
        <v>72231</v>
      </c>
      <c r="K5" s="11">
        <v>23089</v>
      </c>
      <c r="L5" s="11">
        <v>12107</v>
      </c>
      <c r="M5" s="11">
        <v>7084</v>
      </c>
      <c r="N5" s="11">
        <v>3432</v>
      </c>
      <c r="O5" s="11">
        <v>5710</v>
      </c>
      <c r="P5" s="11">
        <v>12319</v>
      </c>
      <c r="Q5" s="11">
        <v>18660</v>
      </c>
      <c r="R5" s="11">
        <v>12347</v>
      </c>
      <c r="S5" s="11">
        <v>24859</v>
      </c>
      <c r="T5" s="11">
        <v>18152</v>
      </c>
      <c r="U5" s="11">
        <v>3561</v>
      </c>
      <c r="V5" s="11">
        <v>3437</v>
      </c>
      <c r="W5" s="11">
        <v>322966</v>
      </c>
    </row>
    <row r="6" spans="1:23" s="8" customFormat="1" x14ac:dyDescent="0.2">
      <c r="A6" s="14" t="s">
        <v>31</v>
      </c>
      <c r="B6" s="9">
        <v>8430</v>
      </c>
      <c r="C6" s="9">
        <v>1065</v>
      </c>
      <c r="D6" s="9">
        <v>168847</v>
      </c>
      <c r="E6" s="9">
        <v>5896</v>
      </c>
      <c r="F6" s="9">
        <v>175808</v>
      </c>
      <c r="G6" s="9">
        <v>12029</v>
      </c>
      <c r="H6" s="9">
        <v>187837</v>
      </c>
      <c r="I6" s="9">
        <v>69556</v>
      </c>
      <c r="J6" s="9">
        <v>232145</v>
      </c>
      <c r="K6" s="9">
        <v>83165</v>
      </c>
      <c r="L6" s="9">
        <v>51977</v>
      </c>
      <c r="M6" s="9">
        <v>65100</v>
      </c>
      <c r="N6" s="9">
        <v>43158</v>
      </c>
      <c r="O6" s="9">
        <v>29894</v>
      </c>
      <c r="P6" s="9">
        <v>87442</v>
      </c>
      <c r="Q6" s="9">
        <v>94272</v>
      </c>
      <c r="R6" s="9">
        <v>119149</v>
      </c>
      <c r="S6" s="9">
        <v>89343</v>
      </c>
      <c r="T6" s="9">
        <v>74096</v>
      </c>
      <c r="U6" s="9">
        <v>21658</v>
      </c>
      <c r="V6" s="9">
        <v>16016</v>
      </c>
      <c r="W6" s="9">
        <v>1273239</v>
      </c>
    </row>
    <row r="7" spans="1:23" x14ac:dyDescent="0.2">
      <c r="A7" s="7" t="s">
        <v>30</v>
      </c>
      <c r="B7" s="11">
        <v>5266</v>
      </c>
      <c r="C7" s="11">
        <v>348</v>
      </c>
      <c r="D7" s="11">
        <v>41799</v>
      </c>
      <c r="E7" s="11">
        <v>2118</v>
      </c>
      <c r="F7" s="11">
        <v>44265</v>
      </c>
      <c r="G7" s="11">
        <v>1940</v>
      </c>
      <c r="H7" s="11">
        <v>46205</v>
      </c>
      <c r="I7" s="11">
        <v>7102</v>
      </c>
      <c r="J7" s="11">
        <v>15821</v>
      </c>
      <c r="K7" s="11">
        <v>7727</v>
      </c>
      <c r="L7" s="11">
        <v>3844</v>
      </c>
      <c r="M7" s="11">
        <v>1334</v>
      </c>
      <c r="N7" s="11">
        <v>1563</v>
      </c>
      <c r="O7" s="11">
        <v>1809</v>
      </c>
      <c r="P7" s="11">
        <v>2833</v>
      </c>
      <c r="Q7" s="11">
        <v>8148</v>
      </c>
      <c r="R7" s="11">
        <v>8370</v>
      </c>
      <c r="S7" s="11">
        <v>9602</v>
      </c>
      <c r="T7" s="11">
        <v>9324</v>
      </c>
      <c r="U7" s="11">
        <v>1257</v>
      </c>
      <c r="V7" s="11">
        <v>884</v>
      </c>
      <c r="W7" s="11">
        <v>131089</v>
      </c>
    </row>
    <row r="8" spans="1:23" x14ac:dyDescent="0.2">
      <c r="A8" s="7" t="s">
        <v>29</v>
      </c>
      <c r="B8" s="11">
        <v>3017</v>
      </c>
      <c r="C8" s="11">
        <v>68</v>
      </c>
      <c r="D8" s="11">
        <v>38719</v>
      </c>
      <c r="E8" s="11">
        <v>1087</v>
      </c>
      <c r="F8" s="11">
        <v>39874</v>
      </c>
      <c r="G8" s="11">
        <v>1605</v>
      </c>
      <c r="H8" s="11">
        <v>41479</v>
      </c>
      <c r="I8" s="11">
        <v>5736</v>
      </c>
      <c r="J8" s="11">
        <v>13121</v>
      </c>
      <c r="K8" s="11">
        <v>6427</v>
      </c>
      <c r="L8" s="11">
        <v>3168</v>
      </c>
      <c r="M8" s="11">
        <v>1024</v>
      </c>
      <c r="N8" s="11">
        <v>1277</v>
      </c>
      <c r="O8" s="11">
        <v>774</v>
      </c>
      <c r="P8" s="11">
        <v>2427</v>
      </c>
      <c r="Q8" s="11">
        <v>5646</v>
      </c>
      <c r="R8" s="11">
        <v>4404</v>
      </c>
      <c r="S8" s="11">
        <v>6812</v>
      </c>
      <c r="T8" s="11">
        <v>6851</v>
      </c>
      <c r="U8" s="11">
        <v>855</v>
      </c>
      <c r="V8" s="11">
        <v>597</v>
      </c>
      <c r="W8" s="11">
        <v>103615</v>
      </c>
    </row>
    <row r="9" spans="1:23" x14ac:dyDescent="0.2">
      <c r="A9" s="7" t="s">
        <v>28</v>
      </c>
      <c r="B9" s="11">
        <v>3835</v>
      </c>
      <c r="C9" s="11">
        <v>433</v>
      </c>
      <c r="D9" s="11">
        <v>26381</v>
      </c>
      <c r="E9" s="11">
        <v>740</v>
      </c>
      <c r="F9" s="11">
        <v>27554</v>
      </c>
      <c r="G9" s="11">
        <v>1774</v>
      </c>
      <c r="H9" s="11">
        <v>29328</v>
      </c>
      <c r="I9" s="11">
        <v>5227</v>
      </c>
      <c r="J9" s="11">
        <v>13140</v>
      </c>
      <c r="K9" s="11">
        <v>6112</v>
      </c>
      <c r="L9" s="11">
        <v>5397</v>
      </c>
      <c r="M9" s="11">
        <v>964</v>
      </c>
      <c r="N9" s="11">
        <v>1316</v>
      </c>
      <c r="O9" s="11">
        <v>1360</v>
      </c>
      <c r="P9" s="11">
        <v>2361</v>
      </c>
      <c r="Q9" s="11">
        <v>3958</v>
      </c>
      <c r="R9" s="11">
        <v>6060</v>
      </c>
      <c r="S9" s="11">
        <v>8465</v>
      </c>
      <c r="T9" s="11">
        <v>11362</v>
      </c>
      <c r="U9" s="11">
        <v>1226</v>
      </c>
      <c r="V9" s="11">
        <v>509</v>
      </c>
      <c r="W9" s="11">
        <v>100620</v>
      </c>
    </row>
    <row r="10" spans="1:23" s="8" customFormat="1" x14ac:dyDescent="0.2">
      <c r="A10" s="10" t="s">
        <v>27</v>
      </c>
      <c r="B10" s="9">
        <v>12118</v>
      </c>
      <c r="C10" s="9">
        <v>849</v>
      </c>
      <c r="D10" s="9">
        <v>106899</v>
      </c>
      <c r="E10" s="9">
        <v>3945</v>
      </c>
      <c r="F10" s="9">
        <v>111693</v>
      </c>
      <c r="G10" s="9">
        <v>5319</v>
      </c>
      <c r="H10" s="9">
        <v>117012</v>
      </c>
      <c r="I10" s="9">
        <v>18065</v>
      </c>
      <c r="J10" s="9">
        <v>42082</v>
      </c>
      <c r="K10" s="9">
        <v>20266</v>
      </c>
      <c r="L10" s="9">
        <v>12409</v>
      </c>
      <c r="M10" s="9">
        <v>3322</v>
      </c>
      <c r="N10" s="9">
        <v>4156</v>
      </c>
      <c r="O10" s="9">
        <v>3943</v>
      </c>
      <c r="P10" s="9">
        <v>7621</v>
      </c>
      <c r="Q10" s="9">
        <v>17752</v>
      </c>
      <c r="R10" s="9">
        <v>18834</v>
      </c>
      <c r="S10" s="9">
        <v>24879</v>
      </c>
      <c r="T10" s="9">
        <v>27537</v>
      </c>
      <c r="U10" s="9">
        <v>3338</v>
      </c>
      <c r="V10" s="9">
        <v>1990</v>
      </c>
      <c r="W10" s="9">
        <v>335324</v>
      </c>
    </row>
    <row r="11" spans="1:23" x14ac:dyDescent="0.2">
      <c r="A11" s="7" t="s">
        <v>26</v>
      </c>
      <c r="B11" s="11">
        <v>4614</v>
      </c>
      <c r="C11" s="11">
        <v>115</v>
      </c>
      <c r="D11" s="11">
        <v>42443</v>
      </c>
      <c r="E11" s="11">
        <v>961</v>
      </c>
      <c r="F11" s="11">
        <v>43519</v>
      </c>
      <c r="G11" s="11">
        <v>1827</v>
      </c>
      <c r="H11" s="11">
        <v>45346</v>
      </c>
      <c r="I11" s="11">
        <v>7822</v>
      </c>
      <c r="J11" s="11">
        <v>20433</v>
      </c>
      <c r="K11" s="11">
        <v>10285</v>
      </c>
      <c r="L11" s="11">
        <v>6439</v>
      </c>
      <c r="M11" s="11">
        <v>1714</v>
      </c>
      <c r="N11" s="11">
        <v>2776</v>
      </c>
      <c r="O11" s="11">
        <v>2588</v>
      </c>
      <c r="P11" s="11">
        <v>3689</v>
      </c>
      <c r="Q11" s="11">
        <v>8901</v>
      </c>
      <c r="R11" s="11">
        <v>7986</v>
      </c>
      <c r="S11" s="11">
        <v>12012</v>
      </c>
      <c r="T11" s="11">
        <v>10720</v>
      </c>
      <c r="U11" s="11">
        <v>1942</v>
      </c>
      <c r="V11" s="11">
        <v>2014</v>
      </c>
      <c r="W11" s="11">
        <v>149281</v>
      </c>
    </row>
    <row r="12" spans="1:23" x14ac:dyDescent="0.2">
      <c r="A12" s="7" t="s">
        <v>25</v>
      </c>
      <c r="B12" s="11">
        <v>2968</v>
      </c>
      <c r="C12" s="11">
        <v>56</v>
      </c>
      <c r="D12" s="11">
        <v>27568</v>
      </c>
      <c r="E12" s="11">
        <v>406</v>
      </c>
      <c r="F12" s="11">
        <v>28030</v>
      </c>
      <c r="G12" s="11">
        <v>1178</v>
      </c>
      <c r="H12" s="11">
        <v>29208</v>
      </c>
      <c r="I12" s="11">
        <v>3496</v>
      </c>
      <c r="J12" s="11">
        <v>9703</v>
      </c>
      <c r="K12" s="11">
        <v>5448</v>
      </c>
      <c r="L12" s="11">
        <v>3648</v>
      </c>
      <c r="M12" s="11">
        <v>601</v>
      </c>
      <c r="N12" s="11">
        <v>1091</v>
      </c>
      <c r="O12" s="11">
        <v>1188</v>
      </c>
      <c r="P12" s="11">
        <v>1515</v>
      </c>
      <c r="Q12" s="11">
        <v>3381</v>
      </c>
      <c r="R12" s="11">
        <v>5037</v>
      </c>
      <c r="S12" s="11">
        <v>5381</v>
      </c>
      <c r="T12" s="11">
        <v>6625</v>
      </c>
      <c r="U12" s="11">
        <v>952</v>
      </c>
      <c r="V12" s="11">
        <v>912</v>
      </c>
      <c r="W12" s="11">
        <v>81154</v>
      </c>
    </row>
    <row r="13" spans="1:23" x14ac:dyDescent="0.2">
      <c r="A13" s="7" t="s">
        <v>24</v>
      </c>
      <c r="B13" s="11">
        <v>2894</v>
      </c>
      <c r="C13" s="11">
        <v>528</v>
      </c>
      <c r="D13" s="11">
        <v>22232</v>
      </c>
      <c r="E13" s="11">
        <v>391</v>
      </c>
      <c r="F13" s="11">
        <v>23151</v>
      </c>
      <c r="G13" s="11">
        <v>1556</v>
      </c>
      <c r="H13" s="11">
        <v>24707</v>
      </c>
      <c r="I13" s="11">
        <v>4651</v>
      </c>
      <c r="J13" s="11">
        <v>11115</v>
      </c>
      <c r="K13" s="11">
        <v>6440</v>
      </c>
      <c r="L13" s="11">
        <v>4647</v>
      </c>
      <c r="M13" s="11">
        <v>746</v>
      </c>
      <c r="N13" s="11">
        <v>1184</v>
      </c>
      <c r="O13" s="11">
        <v>1740</v>
      </c>
      <c r="P13" s="11">
        <v>1952</v>
      </c>
      <c r="Q13" s="11">
        <v>4726</v>
      </c>
      <c r="R13" s="11">
        <v>5460</v>
      </c>
      <c r="S13" s="11">
        <v>5907</v>
      </c>
      <c r="T13" s="11">
        <v>8281</v>
      </c>
      <c r="U13" s="11">
        <v>1234</v>
      </c>
      <c r="V13" s="11">
        <v>755</v>
      </c>
      <c r="W13" s="11">
        <v>86439</v>
      </c>
    </row>
    <row r="14" spans="1:23" s="8" customFormat="1" x14ac:dyDescent="0.2">
      <c r="A14" s="10" t="s">
        <v>23</v>
      </c>
      <c r="B14" s="9">
        <v>10476</v>
      </c>
      <c r="C14" s="9">
        <v>699</v>
      </c>
      <c r="D14" s="9">
        <v>92243</v>
      </c>
      <c r="E14" s="9">
        <v>1758</v>
      </c>
      <c r="F14" s="9">
        <v>94700</v>
      </c>
      <c r="G14" s="9">
        <v>4561</v>
      </c>
      <c r="H14" s="9">
        <v>99261</v>
      </c>
      <c r="I14" s="9">
        <v>15969</v>
      </c>
      <c r="J14" s="9">
        <v>41252</v>
      </c>
      <c r="K14" s="9">
        <v>22173</v>
      </c>
      <c r="L14" s="9">
        <v>14734</v>
      </c>
      <c r="M14" s="9">
        <v>3061</v>
      </c>
      <c r="N14" s="9">
        <v>5051</v>
      </c>
      <c r="O14" s="9">
        <v>5516</v>
      </c>
      <c r="P14" s="9">
        <v>7156</v>
      </c>
      <c r="Q14" s="9">
        <v>17008</v>
      </c>
      <c r="R14" s="9">
        <v>18483</v>
      </c>
      <c r="S14" s="9">
        <v>23300</v>
      </c>
      <c r="T14" s="9">
        <v>25626</v>
      </c>
      <c r="U14" s="9">
        <v>4128</v>
      </c>
      <c r="V14" s="9">
        <v>3681</v>
      </c>
      <c r="W14" s="9">
        <v>316874</v>
      </c>
    </row>
    <row r="15" spans="1:23" x14ac:dyDescent="0.2">
      <c r="A15" s="7" t="s">
        <v>22</v>
      </c>
      <c r="B15" s="11">
        <v>5356</v>
      </c>
      <c r="C15" s="11">
        <v>147</v>
      </c>
      <c r="D15" s="11">
        <v>19193</v>
      </c>
      <c r="E15" s="11">
        <v>1099</v>
      </c>
      <c r="F15" s="11">
        <v>20439</v>
      </c>
      <c r="G15" s="11">
        <v>1849</v>
      </c>
      <c r="H15" s="11">
        <v>22288</v>
      </c>
      <c r="I15" s="11">
        <v>7164</v>
      </c>
      <c r="J15" s="11">
        <v>15673</v>
      </c>
      <c r="K15" s="11">
        <v>5895</v>
      </c>
      <c r="L15" s="11">
        <v>4647</v>
      </c>
      <c r="M15" s="11">
        <v>1386</v>
      </c>
      <c r="N15" s="11">
        <v>1843</v>
      </c>
      <c r="O15" s="11">
        <v>1455</v>
      </c>
      <c r="P15" s="11">
        <v>3068</v>
      </c>
      <c r="Q15" s="11">
        <v>5334</v>
      </c>
      <c r="R15" s="11">
        <v>9342</v>
      </c>
      <c r="S15" s="11">
        <v>15019</v>
      </c>
      <c r="T15" s="11">
        <v>10689</v>
      </c>
      <c r="U15" s="11">
        <v>1393</v>
      </c>
      <c r="V15" s="11">
        <v>1105</v>
      </c>
      <c r="W15" s="11">
        <v>111657</v>
      </c>
    </row>
    <row r="16" spans="1:23" x14ac:dyDescent="0.2">
      <c r="A16" s="7" t="s">
        <v>21</v>
      </c>
      <c r="B16" s="11">
        <v>4375</v>
      </c>
      <c r="C16" s="11">
        <v>74</v>
      </c>
      <c r="D16" s="11">
        <v>15732</v>
      </c>
      <c r="E16" s="11">
        <v>408</v>
      </c>
      <c r="F16" s="11">
        <v>16214</v>
      </c>
      <c r="G16" s="11">
        <v>1822</v>
      </c>
      <c r="H16" s="11">
        <v>18036</v>
      </c>
      <c r="I16" s="11">
        <v>4622</v>
      </c>
      <c r="J16" s="11">
        <v>11239</v>
      </c>
      <c r="K16" s="11">
        <v>4848</v>
      </c>
      <c r="L16" s="11">
        <v>4241</v>
      </c>
      <c r="M16" s="11">
        <v>654</v>
      </c>
      <c r="N16" s="11">
        <v>1171</v>
      </c>
      <c r="O16" s="11">
        <v>1136</v>
      </c>
      <c r="P16" s="11">
        <v>1538</v>
      </c>
      <c r="Q16" s="11">
        <v>2056</v>
      </c>
      <c r="R16" s="11">
        <v>6963</v>
      </c>
      <c r="S16" s="11">
        <v>8585</v>
      </c>
      <c r="T16" s="11">
        <v>11776</v>
      </c>
      <c r="U16" s="11">
        <v>1414</v>
      </c>
      <c r="V16" s="11">
        <v>756</v>
      </c>
      <c r="W16" s="11">
        <v>83410</v>
      </c>
    </row>
    <row r="17" spans="1:23" x14ac:dyDescent="0.2">
      <c r="A17" s="7" t="s">
        <v>20</v>
      </c>
      <c r="B17" s="11">
        <v>3276</v>
      </c>
      <c r="C17" s="11">
        <v>27</v>
      </c>
      <c r="D17" s="11">
        <v>11244</v>
      </c>
      <c r="E17" s="11">
        <v>2740</v>
      </c>
      <c r="F17" s="11">
        <v>14011</v>
      </c>
      <c r="G17" s="11">
        <v>954</v>
      </c>
      <c r="H17" s="11">
        <v>14965</v>
      </c>
      <c r="I17" s="11">
        <v>4300</v>
      </c>
      <c r="J17" s="11">
        <v>8215</v>
      </c>
      <c r="K17" s="11">
        <v>3361</v>
      </c>
      <c r="L17" s="11">
        <v>1723</v>
      </c>
      <c r="M17" s="11">
        <v>596</v>
      </c>
      <c r="N17" s="11">
        <v>929</v>
      </c>
      <c r="O17" s="11">
        <v>761</v>
      </c>
      <c r="P17" s="11">
        <v>1406</v>
      </c>
      <c r="Q17" s="11">
        <v>3468</v>
      </c>
      <c r="R17" s="11">
        <v>4244</v>
      </c>
      <c r="S17" s="11">
        <v>5117</v>
      </c>
      <c r="T17" s="11">
        <v>7230</v>
      </c>
      <c r="U17" s="11">
        <v>527</v>
      </c>
      <c r="V17" s="11">
        <v>333</v>
      </c>
      <c r="W17" s="11">
        <v>60451</v>
      </c>
    </row>
    <row r="18" spans="1:23" s="8" customFormat="1" x14ac:dyDescent="0.2">
      <c r="A18" s="10" t="s">
        <v>19</v>
      </c>
      <c r="B18" s="9">
        <v>13007</v>
      </c>
      <c r="C18" s="9">
        <v>248</v>
      </c>
      <c r="D18" s="9">
        <v>46169</v>
      </c>
      <c r="E18" s="9">
        <v>4247</v>
      </c>
      <c r="F18" s="9">
        <v>50664</v>
      </c>
      <c r="G18" s="9">
        <v>4625</v>
      </c>
      <c r="H18" s="9">
        <v>55289</v>
      </c>
      <c r="I18" s="9">
        <v>16086</v>
      </c>
      <c r="J18" s="9">
        <v>35127</v>
      </c>
      <c r="K18" s="9">
        <v>14104</v>
      </c>
      <c r="L18" s="9">
        <v>10611</v>
      </c>
      <c r="M18" s="9">
        <v>2636</v>
      </c>
      <c r="N18" s="9">
        <v>3943</v>
      </c>
      <c r="O18" s="9">
        <v>3352</v>
      </c>
      <c r="P18" s="9">
        <v>6012</v>
      </c>
      <c r="Q18" s="9">
        <v>10858</v>
      </c>
      <c r="R18" s="9">
        <v>20549</v>
      </c>
      <c r="S18" s="9">
        <v>28721</v>
      </c>
      <c r="T18" s="9">
        <v>29695</v>
      </c>
      <c r="U18" s="9">
        <v>3334</v>
      </c>
      <c r="V18" s="9">
        <v>2194</v>
      </c>
      <c r="W18" s="9">
        <v>255518</v>
      </c>
    </row>
    <row r="19" spans="1:23" s="16" customFormat="1" x14ac:dyDescent="0.25">
      <c r="A19" s="14" t="s">
        <v>18</v>
      </c>
      <c r="B19" s="9">
        <v>35601</v>
      </c>
      <c r="C19" s="9">
        <v>1796</v>
      </c>
      <c r="D19" s="9">
        <v>245311</v>
      </c>
      <c r="E19" s="9">
        <v>9950</v>
      </c>
      <c r="F19" s="9">
        <v>257057</v>
      </c>
      <c r="G19" s="9">
        <v>14505</v>
      </c>
      <c r="H19" s="9">
        <v>271562</v>
      </c>
      <c r="I19" s="9">
        <v>50120</v>
      </c>
      <c r="J19" s="9">
        <v>118461</v>
      </c>
      <c r="K19" s="9">
        <v>56543</v>
      </c>
      <c r="L19" s="9">
        <v>37754</v>
      </c>
      <c r="M19" s="9">
        <v>9019</v>
      </c>
      <c r="N19" s="9">
        <v>13150</v>
      </c>
      <c r="O19" s="9">
        <v>12811</v>
      </c>
      <c r="P19" s="9">
        <v>20789</v>
      </c>
      <c r="Q19" s="9">
        <v>45618</v>
      </c>
      <c r="R19" s="9">
        <v>57866</v>
      </c>
      <c r="S19" s="9">
        <v>76900</v>
      </c>
      <c r="T19" s="9">
        <v>82858</v>
      </c>
      <c r="U19" s="9">
        <v>10800</v>
      </c>
      <c r="V19" s="9">
        <v>7865</v>
      </c>
      <c r="W19" s="9">
        <v>907716</v>
      </c>
    </row>
    <row r="20" spans="1:23" x14ac:dyDescent="0.2">
      <c r="A20" s="7" t="s">
        <v>17</v>
      </c>
      <c r="B20" s="11">
        <v>4530</v>
      </c>
      <c r="C20" s="11">
        <v>530</v>
      </c>
      <c r="D20" s="11">
        <v>40286</v>
      </c>
      <c r="E20" s="11">
        <v>2053</v>
      </c>
      <c r="F20" s="11">
        <v>42869</v>
      </c>
      <c r="G20" s="11">
        <v>3271</v>
      </c>
      <c r="H20" s="11">
        <v>46140</v>
      </c>
      <c r="I20" s="11">
        <v>9645</v>
      </c>
      <c r="J20" s="11">
        <v>20518</v>
      </c>
      <c r="K20" s="11">
        <v>13173</v>
      </c>
      <c r="L20" s="11">
        <v>5355</v>
      </c>
      <c r="M20" s="11">
        <v>1689</v>
      </c>
      <c r="N20" s="11">
        <v>2457</v>
      </c>
      <c r="O20" s="11">
        <v>1616</v>
      </c>
      <c r="P20" s="11">
        <v>3101</v>
      </c>
      <c r="Q20" s="11">
        <v>5997</v>
      </c>
      <c r="R20" s="11">
        <v>16191</v>
      </c>
      <c r="S20" s="11">
        <v>17512</v>
      </c>
      <c r="T20" s="11">
        <v>26377</v>
      </c>
      <c r="U20" s="11">
        <v>1840</v>
      </c>
      <c r="V20" s="11">
        <v>1204</v>
      </c>
      <c r="W20" s="11">
        <v>177345</v>
      </c>
    </row>
    <row r="21" spans="1:23" x14ac:dyDescent="0.2">
      <c r="A21" s="7" t="s">
        <v>16</v>
      </c>
      <c r="B21" s="11">
        <v>2450</v>
      </c>
      <c r="C21" s="11">
        <v>88</v>
      </c>
      <c r="D21" s="11">
        <v>20731</v>
      </c>
      <c r="E21" s="11">
        <v>2366</v>
      </c>
      <c r="F21" s="11">
        <v>23185</v>
      </c>
      <c r="G21" s="11">
        <v>1227</v>
      </c>
      <c r="H21" s="11">
        <v>24412</v>
      </c>
      <c r="I21" s="11">
        <v>4598</v>
      </c>
      <c r="J21" s="11">
        <v>10387</v>
      </c>
      <c r="K21" s="11">
        <v>5752</v>
      </c>
      <c r="L21" s="11">
        <v>3300</v>
      </c>
      <c r="M21" s="11">
        <v>569</v>
      </c>
      <c r="N21" s="11">
        <v>1396</v>
      </c>
      <c r="O21" s="11">
        <v>709</v>
      </c>
      <c r="P21" s="11">
        <v>1495</v>
      </c>
      <c r="Q21" s="11">
        <v>3288</v>
      </c>
      <c r="R21" s="11">
        <v>5309</v>
      </c>
      <c r="S21" s="11">
        <v>7734</v>
      </c>
      <c r="T21" s="11">
        <v>8827</v>
      </c>
      <c r="U21" s="11">
        <v>959</v>
      </c>
      <c r="V21" s="11">
        <v>497</v>
      </c>
      <c r="W21" s="11">
        <v>81681</v>
      </c>
    </row>
    <row r="22" spans="1:23" x14ac:dyDescent="0.2">
      <c r="A22" s="7" t="s">
        <v>15</v>
      </c>
      <c r="B22" s="11">
        <v>1082</v>
      </c>
      <c r="C22" s="11">
        <v>60</v>
      </c>
      <c r="D22" s="11">
        <v>9655</v>
      </c>
      <c r="E22" s="11">
        <v>145</v>
      </c>
      <c r="F22" s="11">
        <v>9860</v>
      </c>
      <c r="G22" s="11">
        <v>877</v>
      </c>
      <c r="H22" s="11">
        <v>10737</v>
      </c>
      <c r="I22" s="11">
        <v>2246</v>
      </c>
      <c r="J22" s="11">
        <v>5369</v>
      </c>
      <c r="K22" s="11">
        <v>2464</v>
      </c>
      <c r="L22" s="11">
        <v>1642</v>
      </c>
      <c r="M22" s="11">
        <v>270</v>
      </c>
      <c r="N22" s="11">
        <v>589</v>
      </c>
      <c r="O22" s="11">
        <v>254</v>
      </c>
      <c r="P22" s="11">
        <v>660</v>
      </c>
      <c r="Q22" s="11">
        <v>1830</v>
      </c>
      <c r="R22" s="11">
        <v>4453</v>
      </c>
      <c r="S22" s="11">
        <v>3891</v>
      </c>
      <c r="T22" s="11">
        <v>5773</v>
      </c>
      <c r="U22" s="11">
        <v>366</v>
      </c>
      <c r="V22" s="11">
        <v>280</v>
      </c>
      <c r="W22" s="11">
        <v>41906</v>
      </c>
    </row>
    <row r="23" spans="1:23" s="15" customFormat="1" x14ac:dyDescent="0.2">
      <c r="A23" s="10" t="s">
        <v>14</v>
      </c>
      <c r="B23" s="9">
        <v>8062</v>
      </c>
      <c r="C23" s="9">
        <v>678</v>
      </c>
      <c r="D23" s="9">
        <v>70672</v>
      </c>
      <c r="E23" s="9">
        <v>4564</v>
      </c>
      <c r="F23" s="9">
        <v>75914</v>
      </c>
      <c r="G23" s="9">
        <v>5375</v>
      </c>
      <c r="H23" s="9">
        <v>81289</v>
      </c>
      <c r="I23" s="9">
        <v>16489</v>
      </c>
      <c r="J23" s="9">
        <v>36274</v>
      </c>
      <c r="K23" s="9">
        <v>21389</v>
      </c>
      <c r="L23" s="9">
        <v>10297</v>
      </c>
      <c r="M23" s="9">
        <v>2528</v>
      </c>
      <c r="N23" s="9">
        <v>4442</v>
      </c>
      <c r="O23" s="9">
        <v>2579</v>
      </c>
      <c r="P23" s="9">
        <v>5256</v>
      </c>
      <c r="Q23" s="9">
        <v>11115</v>
      </c>
      <c r="R23" s="9">
        <v>25953</v>
      </c>
      <c r="S23" s="9">
        <v>29137</v>
      </c>
      <c r="T23" s="9">
        <v>40977</v>
      </c>
      <c r="U23" s="9">
        <v>3165</v>
      </c>
      <c r="V23" s="9">
        <v>1981</v>
      </c>
      <c r="W23" s="9">
        <v>300932</v>
      </c>
    </row>
    <row r="24" spans="1:23" x14ac:dyDescent="0.2">
      <c r="A24" s="7" t="s">
        <v>13</v>
      </c>
      <c r="B24" s="11">
        <v>8252</v>
      </c>
      <c r="C24" s="11">
        <v>124</v>
      </c>
      <c r="D24" s="11">
        <v>27094</v>
      </c>
      <c r="E24" s="11">
        <v>1341</v>
      </c>
      <c r="F24" s="11">
        <v>28559</v>
      </c>
      <c r="G24" s="11">
        <v>3144</v>
      </c>
      <c r="H24" s="11">
        <v>31703</v>
      </c>
      <c r="I24" s="11">
        <v>8673</v>
      </c>
      <c r="J24" s="11">
        <v>22834</v>
      </c>
      <c r="K24" s="11">
        <v>9146</v>
      </c>
      <c r="L24" s="11">
        <v>6103</v>
      </c>
      <c r="M24" s="11">
        <v>2939</v>
      </c>
      <c r="N24" s="11">
        <v>2284</v>
      </c>
      <c r="O24" s="11">
        <v>2153</v>
      </c>
      <c r="P24" s="11">
        <v>4363</v>
      </c>
      <c r="Q24" s="11">
        <v>5607</v>
      </c>
      <c r="R24" s="11">
        <v>10873</v>
      </c>
      <c r="S24" s="11">
        <v>18462</v>
      </c>
      <c r="T24" s="11">
        <v>15883</v>
      </c>
      <c r="U24" s="11">
        <v>2298</v>
      </c>
      <c r="V24" s="11">
        <v>1047</v>
      </c>
      <c r="W24" s="11">
        <v>152620</v>
      </c>
    </row>
    <row r="25" spans="1:23" x14ac:dyDescent="0.2">
      <c r="A25" s="7" t="s">
        <v>12</v>
      </c>
      <c r="B25" s="11">
        <v>5301</v>
      </c>
      <c r="C25" s="11">
        <v>148</v>
      </c>
      <c r="D25" s="11">
        <v>28590</v>
      </c>
      <c r="E25" s="11">
        <v>586</v>
      </c>
      <c r="F25" s="11">
        <v>29324</v>
      </c>
      <c r="G25" s="11">
        <v>2275</v>
      </c>
      <c r="H25" s="11">
        <v>31599</v>
      </c>
      <c r="I25" s="11">
        <v>5095</v>
      </c>
      <c r="J25" s="11">
        <v>12783</v>
      </c>
      <c r="K25" s="11">
        <v>5353</v>
      </c>
      <c r="L25" s="11">
        <v>2941</v>
      </c>
      <c r="M25" s="11">
        <v>550</v>
      </c>
      <c r="N25" s="11">
        <v>1376</v>
      </c>
      <c r="O25" s="11">
        <v>988</v>
      </c>
      <c r="P25" s="11">
        <v>1879</v>
      </c>
      <c r="Q25" s="11">
        <v>4635</v>
      </c>
      <c r="R25" s="11">
        <v>7605</v>
      </c>
      <c r="S25" s="11">
        <v>8486</v>
      </c>
      <c r="T25" s="11">
        <v>11992</v>
      </c>
      <c r="U25" s="11">
        <v>902</v>
      </c>
      <c r="V25" s="11">
        <v>1209</v>
      </c>
      <c r="W25" s="11">
        <v>102694</v>
      </c>
    </row>
    <row r="26" spans="1:23" x14ac:dyDescent="0.2">
      <c r="A26" s="7" t="s">
        <v>11</v>
      </c>
      <c r="B26" s="11">
        <v>5873</v>
      </c>
      <c r="C26" s="11">
        <v>27</v>
      </c>
      <c r="D26" s="11">
        <v>28532</v>
      </c>
      <c r="E26" s="11">
        <v>689</v>
      </c>
      <c r="F26" s="11">
        <v>29248</v>
      </c>
      <c r="G26" s="11">
        <v>1596</v>
      </c>
      <c r="H26" s="11">
        <v>30844</v>
      </c>
      <c r="I26" s="11">
        <v>6973</v>
      </c>
      <c r="J26" s="11">
        <v>18392</v>
      </c>
      <c r="K26" s="11">
        <v>8730</v>
      </c>
      <c r="L26" s="11">
        <v>3892</v>
      </c>
      <c r="M26" s="11">
        <v>862</v>
      </c>
      <c r="N26" s="11">
        <v>2071</v>
      </c>
      <c r="O26" s="11">
        <v>1895</v>
      </c>
      <c r="P26" s="11">
        <v>2126</v>
      </c>
      <c r="Q26" s="11">
        <v>5196</v>
      </c>
      <c r="R26" s="11">
        <v>15079</v>
      </c>
      <c r="S26" s="11">
        <v>13614</v>
      </c>
      <c r="T26" s="11">
        <v>21848</v>
      </c>
      <c r="U26" s="11">
        <v>1127</v>
      </c>
      <c r="V26" s="11">
        <v>980</v>
      </c>
      <c r="W26" s="11">
        <v>139502</v>
      </c>
    </row>
    <row r="27" spans="1:23" s="8" customFormat="1" x14ac:dyDescent="0.2">
      <c r="A27" s="10" t="s">
        <v>10</v>
      </c>
      <c r="B27" s="9">
        <v>19426</v>
      </c>
      <c r="C27" s="9">
        <v>299</v>
      </c>
      <c r="D27" s="9">
        <v>84216</v>
      </c>
      <c r="E27" s="9">
        <v>2616</v>
      </c>
      <c r="F27" s="9">
        <v>87131</v>
      </c>
      <c r="G27" s="9">
        <v>7015</v>
      </c>
      <c r="H27" s="9">
        <v>94146</v>
      </c>
      <c r="I27" s="9">
        <v>20741</v>
      </c>
      <c r="J27" s="9">
        <v>54009</v>
      </c>
      <c r="K27" s="9">
        <v>23229</v>
      </c>
      <c r="L27" s="9">
        <v>12936</v>
      </c>
      <c r="M27" s="9">
        <v>4351</v>
      </c>
      <c r="N27" s="9">
        <v>5731</v>
      </c>
      <c r="O27" s="9">
        <v>5036</v>
      </c>
      <c r="P27" s="9">
        <v>8368</v>
      </c>
      <c r="Q27" s="9">
        <v>15438</v>
      </c>
      <c r="R27" s="9">
        <v>33557</v>
      </c>
      <c r="S27" s="9">
        <v>40562</v>
      </c>
      <c r="T27" s="9">
        <v>49723</v>
      </c>
      <c r="U27" s="9">
        <v>4327</v>
      </c>
      <c r="V27" s="9">
        <v>3236</v>
      </c>
      <c r="W27" s="9">
        <v>394816</v>
      </c>
    </row>
    <row r="28" spans="1:23" x14ac:dyDescent="0.2">
      <c r="A28" s="7" t="s">
        <v>9</v>
      </c>
      <c r="B28" s="11">
        <v>7690</v>
      </c>
      <c r="C28" s="11">
        <v>477</v>
      </c>
      <c r="D28" s="11">
        <v>34943</v>
      </c>
      <c r="E28" s="11">
        <v>550</v>
      </c>
      <c r="F28" s="11">
        <v>35970</v>
      </c>
      <c r="G28" s="11">
        <v>2252</v>
      </c>
      <c r="H28" s="11">
        <v>38222</v>
      </c>
      <c r="I28" s="11">
        <v>8800</v>
      </c>
      <c r="J28" s="11">
        <v>24200</v>
      </c>
      <c r="K28" s="11">
        <v>8272</v>
      </c>
      <c r="L28" s="11">
        <v>5196</v>
      </c>
      <c r="M28" s="11">
        <v>1525</v>
      </c>
      <c r="N28" s="11">
        <v>2277</v>
      </c>
      <c r="O28" s="11">
        <v>1564</v>
      </c>
      <c r="P28" s="11">
        <v>3174</v>
      </c>
      <c r="Q28" s="11">
        <v>3731</v>
      </c>
      <c r="R28" s="11">
        <v>9313</v>
      </c>
      <c r="S28" s="11">
        <v>11343</v>
      </c>
      <c r="T28" s="11">
        <v>14600</v>
      </c>
      <c r="U28" s="11">
        <v>1294</v>
      </c>
      <c r="V28" s="11">
        <v>1090</v>
      </c>
      <c r="W28" s="11">
        <v>142291</v>
      </c>
    </row>
    <row r="29" spans="1:23" x14ac:dyDescent="0.2">
      <c r="A29" s="7" t="s">
        <v>8</v>
      </c>
      <c r="B29" s="11">
        <v>6623</v>
      </c>
      <c r="C29" s="11">
        <v>47</v>
      </c>
      <c r="D29" s="11">
        <v>18101</v>
      </c>
      <c r="E29" s="11">
        <v>238</v>
      </c>
      <c r="F29" s="11">
        <v>18386</v>
      </c>
      <c r="G29" s="11">
        <v>1812</v>
      </c>
      <c r="H29" s="11">
        <v>20198</v>
      </c>
      <c r="I29" s="11">
        <v>3976</v>
      </c>
      <c r="J29" s="11">
        <v>11820</v>
      </c>
      <c r="K29" s="11">
        <v>4960</v>
      </c>
      <c r="L29" s="11">
        <v>3316</v>
      </c>
      <c r="M29" s="11">
        <v>615</v>
      </c>
      <c r="N29" s="11">
        <v>1870</v>
      </c>
      <c r="O29" s="11">
        <v>705</v>
      </c>
      <c r="P29" s="11">
        <v>1954</v>
      </c>
      <c r="Q29" s="11">
        <v>2409</v>
      </c>
      <c r="R29" s="11">
        <v>7857</v>
      </c>
      <c r="S29" s="11">
        <v>7943</v>
      </c>
      <c r="T29" s="11">
        <v>14142</v>
      </c>
      <c r="U29" s="11">
        <v>1045</v>
      </c>
      <c r="V29" s="11">
        <v>718</v>
      </c>
      <c r="W29" s="11">
        <v>90150</v>
      </c>
    </row>
    <row r="30" spans="1:23" x14ac:dyDescent="0.2">
      <c r="A30" s="7" t="s">
        <v>7</v>
      </c>
      <c r="B30" s="11">
        <v>5645</v>
      </c>
      <c r="C30" s="11">
        <v>162</v>
      </c>
      <c r="D30" s="11">
        <v>21533</v>
      </c>
      <c r="E30" s="11">
        <v>1497</v>
      </c>
      <c r="F30" s="11">
        <v>23192</v>
      </c>
      <c r="G30" s="11">
        <v>2511</v>
      </c>
      <c r="H30" s="11">
        <v>25703</v>
      </c>
      <c r="I30" s="11">
        <v>7196</v>
      </c>
      <c r="J30" s="11">
        <v>17862</v>
      </c>
      <c r="K30" s="11">
        <v>7614</v>
      </c>
      <c r="L30" s="11">
        <v>5249</v>
      </c>
      <c r="M30" s="11">
        <v>1862</v>
      </c>
      <c r="N30" s="11">
        <v>2303</v>
      </c>
      <c r="O30" s="11">
        <v>1698</v>
      </c>
      <c r="P30" s="11">
        <v>4230</v>
      </c>
      <c r="Q30" s="11">
        <v>3941</v>
      </c>
      <c r="R30" s="11">
        <v>8911</v>
      </c>
      <c r="S30" s="11">
        <v>16578</v>
      </c>
      <c r="T30" s="11">
        <v>9166</v>
      </c>
      <c r="U30" s="11">
        <v>1647</v>
      </c>
      <c r="V30" s="11">
        <v>1095</v>
      </c>
      <c r="W30" s="11">
        <v>120700</v>
      </c>
    </row>
    <row r="31" spans="1:23" s="8" customFormat="1" x14ac:dyDescent="0.2">
      <c r="A31" s="10" t="s">
        <v>6</v>
      </c>
      <c r="B31" s="9">
        <v>19958</v>
      </c>
      <c r="C31" s="9">
        <v>686</v>
      </c>
      <c r="D31" s="9">
        <v>74577</v>
      </c>
      <c r="E31" s="9">
        <v>2285</v>
      </c>
      <c r="F31" s="9">
        <v>77548</v>
      </c>
      <c r="G31" s="9">
        <v>6575</v>
      </c>
      <c r="H31" s="9">
        <v>84123</v>
      </c>
      <c r="I31" s="9">
        <v>19972</v>
      </c>
      <c r="J31" s="9">
        <v>53881</v>
      </c>
      <c r="K31" s="9">
        <v>20846</v>
      </c>
      <c r="L31" s="9">
        <v>13761</v>
      </c>
      <c r="M31" s="9">
        <v>4002</v>
      </c>
      <c r="N31" s="9">
        <v>6450</v>
      </c>
      <c r="O31" s="9">
        <v>3967</v>
      </c>
      <c r="P31" s="9">
        <v>9358</v>
      </c>
      <c r="Q31" s="9">
        <v>10081</v>
      </c>
      <c r="R31" s="9">
        <v>26081</v>
      </c>
      <c r="S31" s="9">
        <v>35864</v>
      </c>
      <c r="T31" s="9">
        <v>37908</v>
      </c>
      <c r="U31" s="9">
        <v>3986</v>
      </c>
      <c r="V31" s="9">
        <v>2903</v>
      </c>
      <c r="W31" s="9">
        <v>353141</v>
      </c>
    </row>
    <row r="32" spans="1:23" s="8" customFormat="1" x14ac:dyDescent="0.2">
      <c r="A32" s="14" t="s">
        <v>5</v>
      </c>
      <c r="B32" s="9">
        <v>47446</v>
      </c>
      <c r="C32" s="9">
        <v>1663</v>
      </c>
      <c r="D32" s="9">
        <v>229465</v>
      </c>
      <c r="E32" s="9">
        <v>9465</v>
      </c>
      <c r="F32" s="9">
        <v>240593</v>
      </c>
      <c r="G32" s="9">
        <v>18965</v>
      </c>
      <c r="H32" s="9">
        <v>259558</v>
      </c>
      <c r="I32" s="9">
        <v>57202</v>
      </c>
      <c r="J32" s="9">
        <v>144163</v>
      </c>
      <c r="K32" s="9">
        <v>65464</v>
      </c>
      <c r="L32" s="9">
        <v>36994</v>
      </c>
      <c r="M32" s="9">
        <v>10881</v>
      </c>
      <c r="N32" s="9">
        <v>16623</v>
      </c>
      <c r="O32" s="9">
        <v>11582</v>
      </c>
      <c r="P32" s="9">
        <v>22982</v>
      </c>
      <c r="Q32" s="9">
        <v>36634</v>
      </c>
      <c r="R32" s="9">
        <v>85591</v>
      </c>
      <c r="S32" s="9">
        <v>105563</v>
      </c>
      <c r="T32" s="9">
        <v>128608</v>
      </c>
      <c r="U32" s="9">
        <v>11478</v>
      </c>
      <c r="V32" s="9">
        <v>8120</v>
      </c>
      <c r="W32" s="9">
        <v>1048889</v>
      </c>
    </row>
    <row r="33" spans="1:23" ht="22.5" x14ac:dyDescent="0.2">
      <c r="A33" s="13" t="s">
        <v>4</v>
      </c>
      <c r="B33" s="3" t="s">
        <v>3</v>
      </c>
      <c r="C33" s="3" t="s">
        <v>3</v>
      </c>
      <c r="D33" s="11">
        <v>2899</v>
      </c>
      <c r="E33" s="3" t="s">
        <v>3</v>
      </c>
      <c r="F33" s="11">
        <v>2899</v>
      </c>
      <c r="G33" s="3" t="s">
        <v>3</v>
      </c>
      <c r="H33" s="11">
        <v>2899</v>
      </c>
      <c r="I33" s="11">
        <v>555</v>
      </c>
      <c r="J33" s="11">
        <v>34</v>
      </c>
      <c r="K33" s="11">
        <v>328</v>
      </c>
      <c r="L33" s="3" t="s">
        <v>3</v>
      </c>
      <c r="M33" s="11">
        <v>48</v>
      </c>
      <c r="N33" s="11">
        <v>12</v>
      </c>
      <c r="O33" s="3" t="s">
        <v>3</v>
      </c>
      <c r="P33" s="12">
        <v>17</v>
      </c>
      <c r="Q33" s="3" t="s">
        <v>3</v>
      </c>
      <c r="R33" s="3" t="s">
        <v>3</v>
      </c>
      <c r="S33" s="3" t="s">
        <v>3</v>
      </c>
      <c r="T33" s="3" t="s">
        <v>3</v>
      </c>
      <c r="U33" s="12">
        <v>1</v>
      </c>
      <c r="V33" s="3" t="s">
        <v>3</v>
      </c>
      <c r="W33" s="11">
        <v>3894</v>
      </c>
    </row>
    <row r="34" spans="1:23" s="8" customFormat="1" x14ac:dyDescent="0.2">
      <c r="A34" s="10" t="s">
        <v>2</v>
      </c>
      <c r="B34" s="9">
        <v>91477</v>
      </c>
      <c r="C34" s="9">
        <v>4524</v>
      </c>
      <c r="D34" s="9">
        <v>646522</v>
      </c>
      <c r="E34" s="9">
        <v>25311</v>
      </c>
      <c r="F34" s="9">
        <v>676357</v>
      </c>
      <c r="G34" s="9">
        <v>45499</v>
      </c>
      <c r="H34" s="9">
        <v>721856</v>
      </c>
      <c r="I34" s="9">
        <v>177433</v>
      </c>
      <c r="J34" s="9">
        <v>494803</v>
      </c>
      <c r="K34" s="9">
        <v>205500</v>
      </c>
      <c r="L34" s="9">
        <v>126725</v>
      </c>
      <c r="M34" s="9">
        <v>85047</v>
      </c>
      <c r="N34" s="9">
        <v>72943</v>
      </c>
      <c r="O34" s="9">
        <v>54287</v>
      </c>
      <c r="P34" s="9">
        <v>131230</v>
      </c>
      <c r="Q34" s="9">
        <v>176524</v>
      </c>
      <c r="R34" s="9">
        <v>262606</v>
      </c>
      <c r="S34" s="9">
        <v>271806</v>
      </c>
      <c r="T34" s="9">
        <v>285562</v>
      </c>
      <c r="U34" s="9">
        <v>43937</v>
      </c>
      <c r="V34" s="9">
        <v>32001</v>
      </c>
      <c r="W34" s="9">
        <v>3233737</v>
      </c>
    </row>
    <row r="35" spans="1:23" x14ac:dyDescent="0.2">
      <c r="A35" s="7" t="s">
        <v>1</v>
      </c>
      <c r="B35" s="3"/>
      <c r="C35" s="3"/>
      <c r="D35" s="3"/>
      <c r="E35" s="3"/>
      <c r="F35" s="6"/>
      <c r="G35" s="3"/>
      <c r="H35" s="3"/>
      <c r="I35" s="3"/>
      <c r="J35" s="3"/>
      <c r="K35" s="3"/>
      <c r="L35" s="3"/>
      <c r="M35" s="3"/>
      <c r="N35" s="3"/>
      <c r="O35" s="3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4" t="s">
        <v>0</v>
      </c>
      <c r="B36" s="3">
        <v>89324</v>
      </c>
      <c r="C36" s="3">
        <v>4013</v>
      </c>
      <c r="D36" s="3">
        <v>543758</v>
      </c>
      <c r="E36" s="3">
        <v>20604</v>
      </c>
      <c r="F36" s="3">
        <v>568375</v>
      </c>
      <c r="G36" s="3">
        <v>38272</v>
      </c>
      <c r="H36" s="3">
        <v>606647</v>
      </c>
      <c r="I36" s="3">
        <v>131496</v>
      </c>
      <c r="J36" s="3">
        <v>334854</v>
      </c>
      <c r="K36" s="3">
        <v>145096</v>
      </c>
      <c r="L36" s="3">
        <v>86855</v>
      </c>
      <c r="M36" s="3">
        <v>26983</v>
      </c>
      <c r="N36" s="3">
        <v>33205</v>
      </c>
      <c r="O36" s="3">
        <v>30103</v>
      </c>
      <c r="P36" s="3">
        <v>56090</v>
      </c>
      <c r="Q36" s="3">
        <v>100912</v>
      </c>
      <c r="R36" s="3">
        <v>155804</v>
      </c>
      <c r="S36" s="3">
        <v>207322</v>
      </c>
      <c r="T36" s="3">
        <v>229618</v>
      </c>
      <c r="U36" s="3">
        <v>25839</v>
      </c>
      <c r="V36" s="3">
        <v>19422</v>
      </c>
      <c r="W36" s="3">
        <v>2279570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87146-1EBC-42EA-956B-786DDE3A3BAC}">
  <dimension ref="A1:G37"/>
  <sheetViews>
    <sheetView workbookViewId="0"/>
  </sheetViews>
  <sheetFormatPr defaultRowHeight="11.25" x14ac:dyDescent="0.2"/>
  <cols>
    <col min="1" max="1" width="22.140625" style="2" customWidth="1"/>
    <col min="2" max="2" width="14.85546875" style="2" customWidth="1"/>
    <col min="3" max="7" width="10.85546875" style="2" customWidth="1"/>
    <col min="8" max="16384" width="9.140625" style="2"/>
  </cols>
  <sheetData>
    <row r="1" spans="1:7" ht="12" thickBot="1" x14ac:dyDescent="0.25">
      <c r="A1" s="26" t="s">
        <v>86</v>
      </c>
      <c r="B1" s="37"/>
      <c r="C1" s="36"/>
      <c r="D1" s="36"/>
      <c r="E1" s="36"/>
      <c r="F1" s="36"/>
      <c r="G1" s="36"/>
    </row>
    <row r="2" spans="1:7" x14ac:dyDescent="0.2">
      <c r="A2" s="102" t="s">
        <v>77</v>
      </c>
      <c r="B2" s="109" t="s">
        <v>85</v>
      </c>
      <c r="C2" s="106" t="s">
        <v>1</v>
      </c>
      <c r="D2" s="107"/>
      <c r="E2" s="107"/>
      <c r="F2" s="107"/>
      <c r="G2" s="107"/>
    </row>
    <row r="3" spans="1:7" x14ac:dyDescent="0.2">
      <c r="A3" s="102"/>
      <c r="B3" s="109"/>
      <c r="C3" s="104" t="s">
        <v>84</v>
      </c>
      <c r="D3" s="105"/>
      <c r="E3" s="101"/>
      <c r="F3" s="109" t="s">
        <v>83</v>
      </c>
      <c r="G3" s="108" t="s">
        <v>82</v>
      </c>
    </row>
    <row r="4" spans="1:7" x14ac:dyDescent="0.2">
      <c r="A4" s="103"/>
      <c r="B4" s="104"/>
      <c r="C4" s="34" t="s">
        <v>81</v>
      </c>
      <c r="D4" s="35" t="s">
        <v>80</v>
      </c>
      <c r="E4" s="34" t="s">
        <v>79</v>
      </c>
      <c r="F4" s="104"/>
      <c r="G4" s="104"/>
    </row>
    <row r="5" spans="1:7" x14ac:dyDescent="0.2">
      <c r="A5" s="2" t="s">
        <v>33</v>
      </c>
      <c r="B5" s="33">
        <v>1064975</v>
      </c>
      <c r="C5" s="33">
        <v>420385</v>
      </c>
      <c r="D5" s="33">
        <v>388017</v>
      </c>
      <c r="E5" s="33">
        <v>808402</v>
      </c>
      <c r="F5" s="33">
        <v>141871</v>
      </c>
      <c r="G5" s="33">
        <v>950273</v>
      </c>
    </row>
    <row r="6" spans="1:7" x14ac:dyDescent="0.2">
      <c r="A6" s="7" t="s">
        <v>32</v>
      </c>
      <c r="B6" s="30">
        <v>376371</v>
      </c>
      <c r="C6" s="30">
        <v>145245</v>
      </c>
      <c r="D6" s="30">
        <v>123098</v>
      </c>
      <c r="E6" s="30">
        <v>268343</v>
      </c>
      <c r="F6" s="30">
        <v>54622</v>
      </c>
      <c r="G6" s="30">
        <v>322966</v>
      </c>
    </row>
    <row r="7" spans="1:7" s="27" customFormat="1" x14ac:dyDescent="0.2">
      <c r="A7" s="14" t="s">
        <v>31</v>
      </c>
      <c r="B7" s="28">
        <v>1441346</v>
      </c>
      <c r="C7" s="28">
        <v>565630</v>
      </c>
      <c r="D7" s="28">
        <v>511115</v>
      </c>
      <c r="E7" s="28">
        <v>1076745</v>
      </c>
      <c r="F7" s="28">
        <v>196494</v>
      </c>
      <c r="G7" s="28">
        <v>1273239</v>
      </c>
    </row>
    <row r="8" spans="1:7" x14ac:dyDescent="0.2">
      <c r="A8" s="7" t="s">
        <v>30</v>
      </c>
      <c r="B8" s="30">
        <v>149292</v>
      </c>
      <c r="C8" s="30">
        <v>63927</v>
      </c>
      <c r="D8" s="30">
        <v>51526</v>
      </c>
      <c r="E8" s="30">
        <v>115453</v>
      </c>
      <c r="F8" s="30">
        <v>15636</v>
      </c>
      <c r="G8" s="30">
        <v>131089</v>
      </c>
    </row>
    <row r="9" spans="1:7" x14ac:dyDescent="0.2">
      <c r="A9" s="7" t="s">
        <v>29</v>
      </c>
      <c r="B9" s="30">
        <v>116958</v>
      </c>
      <c r="C9" s="30">
        <v>48581</v>
      </c>
      <c r="D9" s="30">
        <v>42712</v>
      </c>
      <c r="E9" s="30">
        <v>91293</v>
      </c>
      <c r="F9" s="30">
        <v>12322</v>
      </c>
      <c r="G9" s="30">
        <v>103615</v>
      </c>
    </row>
    <row r="10" spans="1:7" x14ac:dyDescent="0.2">
      <c r="A10" s="7" t="s">
        <v>28</v>
      </c>
      <c r="B10" s="30">
        <v>118550</v>
      </c>
      <c r="C10" s="30">
        <v>45086</v>
      </c>
      <c r="D10" s="30">
        <v>41961</v>
      </c>
      <c r="E10" s="30">
        <v>87047</v>
      </c>
      <c r="F10" s="30">
        <v>13573</v>
      </c>
      <c r="G10" s="30">
        <v>100620</v>
      </c>
    </row>
    <row r="11" spans="1:7" s="27" customFormat="1" x14ac:dyDescent="0.2">
      <c r="A11" s="10" t="s">
        <v>27</v>
      </c>
      <c r="B11" s="28">
        <v>384800</v>
      </c>
      <c r="C11" s="28">
        <v>157594</v>
      </c>
      <c r="D11" s="28">
        <v>136199</v>
      </c>
      <c r="E11" s="28">
        <v>293792</v>
      </c>
      <c r="F11" s="28">
        <v>41531</v>
      </c>
      <c r="G11" s="28">
        <v>335324</v>
      </c>
    </row>
    <row r="12" spans="1:7" x14ac:dyDescent="0.2">
      <c r="A12" s="7" t="s">
        <v>26</v>
      </c>
      <c r="B12" s="30">
        <v>172482</v>
      </c>
      <c r="C12" s="30">
        <v>67323</v>
      </c>
      <c r="D12" s="30">
        <v>59534</v>
      </c>
      <c r="E12" s="30">
        <v>126857</v>
      </c>
      <c r="F12" s="30">
        <v>22424</v>
      </c>
      <c r="G12" s="30">
        <v>149281</v>
      </c>
    </row>
    <row r="13" spans="1:7" x14ac:dyDescent="0.2">
      <c r="A13" s="7" t="s">
        <v>25</v>
      </c>
      <c r="B13" s="30">
        <v>93725</v>
      </c>
      <c r="C13" s="30">
        <v>38758</v>
      </c>
      <c r="D13" s="30">
        <v>33301</v>
      </c>
      <c r="E13" s="30">
        <v>72059</v>
      </c>
      <c r="F13" s="30">
        <v>9096</v>
      </c>
      <c r="G13" s="30">
        <v>81154</v>
      </c>
    </row>
    <row r="14" spans="1:7" x14ac:dyDescent="0.2">
      <c r="A14" s="7" t="s">
        <v>24</v>
      </c>
      <c r="B14" s="30">
        <v>100717</v>
      </c>
      <c r="C14" s="30">
        <v>40575</v>
      </c>
      <c r="D14" s="30">
        <v>35323</v>
      </c>
      <c r="E14" s="30">
        <v>75897</v>
      </c>
      <c r="F14" s="30">
        <v>10542</v>
      </c>
      <c r="G14" s="30">
        <v>86439</v>
      </c>
    </row>
    <row r="15" spans="1:7" s="27" customFormat="1" x14ac:dyDescent="0.2">
      <c r="A15" s="10" t="s">
        <v>23</v>
      </c>
      <c r="B15" s="28">
        <v>366924</v>
      </c>
      <c r="C15" s="28">
        <v>146655</v>
      </c>
      <c r="D15" s="28">
        <v>128158</v>
      </c>
      <c r="E15" s="28">
        <v>274813</v>
      </c>
      <c r="F15" s="28">
        <v>42061</v>
      </c>
      <c r="G15" s="28">
        <v>316874</v>
      </c>
    </row>
    <row r="16" spans="1:7" x14ac:dyDescent="0.2">
      <c r="A16" s="7" t="s">
        <v>22</v>
      </c>
      <c r="B16" s="30">
        <v>129825</v>
      </c>
      <c r="C16" s="30">
        <v>48090</v>
      </c>
      <c r="D16" s="30">
        <v>44815</v>
      </c>
      <c r="E16" s="30">
        <v>92905</v>
      </c>
      <c r="F16" s="30">
        <v>18752</v>
      </c>
      <c r="G16" s="30">
        <v>111657</v>
      </c>
    </row>
    <row r="17" spans="1:7" x14ac:dyDescent="0.2">
      <c r="A17" s="7" t="s">
        <v>21</v>
      </c>
      <c r="B17" s="30">
        <v>98092</v>
      </c>
      <c r="C17" s="30">
        <v>37091</v>
      </c>
      <c r="D17" s="30">
        <v>35325</v>
      </c>
      <c r="E17" s="30">
        <v>72416</v>
      </c>
      <c r="F17" s="30">
        <v>10994</v>
      </c>
      <c r="G17" s="30">
        <v>83410</v>
      </c>
    </row>
    <row r="18" spans="1:7" x14ac:dyDescent="0.2">
      <c r="A18" s="7" t="s">
        <v>20</v>
      </c>
      <c r="B18" s="30">
        <v>70805</v>
      </c>
      <c r="C18" s="30">
        <v>26639</v>
      </c>
      <c r="D18" s="30">
        <v>24440</v>
      </c>
      <c r="E18" s="30">
        <v>51079</v>
      </c>
      <c r="F18" s="30">
        <v>9372</v>
      </c>
      <c r="G18" s="30">
        <v>60451</v>
      </c>
    </row>
    <row r="19" spans="1:7" s="27" customFormat="1" x14ac:dyDescent="0.2">
      <c r="A19" s="10" t="s">
        <v>19</v>
      </c>
      <c r="B19" s="28">
        <v>298722</v>
      </c>
      <c r="C19" s="28">
        <v>111820</v>
      </c>
      <c r="D19" s="28">
        <v>104580</v>
      </c>
      <c r="E19" s="28">
        <v>216400</v>
      </c>
      <c r="F19" s="28">
        <v>39118</v>
      </c>
      <c r="G19" s="28">
        <v>255518</v>
      </c>
    </row>
    <row r="20" spans="1:7" s="32" customFormat="1" x14ac:dyDescent="0.25">
      <c r="A20" s="14" t="s">
        <v>18</v>
      </c>
      <c r="B20" s="28">
        <v>1050446</v>
      </c>
      <c r="C20" s="28">
        <v>416069</v>
      </c>
      <c r="D20" s="28">
        <v>368936</v>
      </c>
      <c r="E20" s="28">
        <v>785005</v>
      </c>
      <c r="F20" s="28">
        <v>122710</v>
      </c>
      <c r="G20" s="28">
        <v>907716</v>
      </c>
    </row>
    <row r="21" spans="1:7" x14ac:dyDescent="0.2">
      <c r="A21" s="7" t="s">
        <v>17</v>
      </c>
      <c r="B21" s="30">
        <v>200451</v>
      </c>
      <c r="C21" s="30">
        <v>81239</v>
      </c>
      <c r="D21" s="30">
        <v>72548</v>
      </c>
      <c r="E21" s="30">
        <v>153787</v>
      </c>
      <c r="F21" s="30">
        <v>23558</v>
      </c>
      <c r="G21" s="30">
        <v>177345</v>
      </c>
    </row>
    <row r="22" spans="1:7" x14ac:dyDescent="0.2">
      <c r="A22" s="7" t="s">
        <v>16</v>
      </c>
      <c r="B22" s="30">
        <v>94888</v>
      </c>
      <c r="C22" s="30">
        <v>36107</v>
      </c>
      <c r="D22" s="30">
        <v>33759</v>
      </c>
      <c r="E22" s="30">
        <v>69866</v>
      </c>
      <c r="F22" s="30">
        <v>11815</v>
      </c>
      <c r="G22" s="30">
        <v>81681</v>
      </c>
    </row>
    <row r="23" spans="1:7" x14ac:dyDescent="0.2">
      <c r="A23" s="7" t="s">
        <v>15</v>
      </c>
      <c r="B23" s="30">
        <v>49172</v>
      </c>
      <c r="C23" s="30">
        <v>17689</v>
      </c>
      <c r="D23" s="30">
        <v>18159</v>
      </c>
      <c r="E23" s="30">
        <v>35848</v>
      </c>
      <c r="F23" s="30">
        <v>6058</v>
      </c>
      <c r="G23" s="30">
        <v>41906</v>
      </c>
    </row>
    <row r="24" spans="1:7" s="31" customFormat="1" x14ac:dyDescent="0.2">
      <c r="A24" s="10" t="s">
        <v>14</v>
      </c>
      <c r="B24" s="28">
        <v>344511</v>
      </c>
      <c r="C24" s="28">
        <v>135035</v>
      </c>
      <c r="D24" s="28">
        <v>124466</v>
      </c>
      <c r="E24" s="28">
        <v>259501</v>
      </c>
      <c r="F24" s="28">
        <v>41431</v>
      </c>
      <c r="G24" s="28">
        <v>300932</v>
      </c>
    </row>
    <row r="25" spans="1:7" x14ac:dyDescent="0.2">
      <c r="A25" s="7" t="s">
        <v>13</v>
      </c>
      <c r="B25" s="30">
        <v>174505</v>
      </c>
      <c r="C25" s="30">
        <v>67520</v>
      </c>
      <c r="D25" s="30">
        <v>59961</v>
      </c>
      <c r="E25" s="30">
        <v>127481</v>
      </c>
      <c r="F25" s="30">
        <v>25139</v>
      </c>
      <c r="G25" s="30">
        <v>152620</v>
      </c>
    </row>
    <row r="26" spans="1:7" x14ac:dyDescent="0.2">
      <c r="A26" s="7" t="s">
        <v>12</v>
      </c>
      <c r="B26" s="30">
        <v>116793</v>
      </c>
      <c r="C26" s="30">
        <v>47917</v>
      </c>
      <c r="D26" s="30">
        <v>40777</v>
      </c>
      <c r="E26" s="30">
        <v>88694</v>
      </c>
      <c r="F26" s="30">
        <v>14000</v>
      </c>
      <c r="G26" s="30">
        <v>102694</v>
      </c>
    </row>
    <row r="27" spans="1:7" x14ac:dyDescent="0.2">
      <c r="A27" s="7" t="s">
        <v>11</v>
      </c>
      <c r="B27" s="30">
        <v>160727</v>
      </c>
      <c r="C27" s="30">
        <v>60641</v>
      </c>
      <c r="D27" s="30">
        <v>54932</v>
      </c>
      <c r="E27" s="30">
        <v>115573</v>
      </c>
      <c r="F27" s="30">
        <v>23929</v>
      </c>
      <c r="G27" s="30">
        <v>139502</v>
      </c>
    </row>
    <row r="28" spans="1:7" s="27" customFormat="1" x14ac:dyDescent="0.2">
      <c r="A28" s="10" t="s">
        <v>10</v>
      </c>
      <c r="B28" s="28">
        <v>452025</v>
      </c>
      <c r="C28" s="28">
        <v>176078</v>
      </c>
      <c r="D28" s="28">
        <v>155670</v>
      </c>
      <c r="E28" s="28">
        <v>331748</v>
      </c>
      <c r="F28" s="28">
        <v>63068</v>
      </c>
      <c r="G28" s="28">
        <v>394816</v>
      </c>
    </row>
    <row r="29" spans="1:7" x14ac:dyDescent="0.2">
      <c r="A29" s="7" t="s">
        <v>9</v>
      </c>
      <c r="B29" s="30">
        <v>164489</v>
      </c>
      <c r="C29" s="30">
        <v>63003</v>
      </c>
      <c r="D29" s="30">
        <v>55428</v>
      </c>
      <c r="E29" s="30">
        <v>118431</v>
      </c>
      <c r="F29" s="30">
        <v>23860</v>
      </c>
      <c r="G29" s="30">
        <v>142291</v>
      </c>
    </row>
    <row r="30" spans="1:7" x14ac:dyDescent="0.2">
      <c r="A30" s="7" t="s">
        <v>8</v>
      </c>
      <c r="B30" s="30">
        <v>104589</v>
      </c>
      <c r="C30" s="30">
        <v>39637</v>
      </c>
      <c r="D30" s="30">
        <v>36027</v>
      </c>
      <c r="E30" s="30">
        <v>75665</v>
      </c>
      <c r="F30" s="30">
        <v>14486</v>
      </c>
      <c r="G30" s="30">
        <v>90150</v>
      </c>
    </row>
    <row r="31" spans="1:7" x14ac:dyDescent="0.2">
      <c r="A31" s="7" t="s">
        <v>7</v>
      </c>
      <c r="B31" s="30">
        <v>140706</v>
      </c>
      <c r="C31" s="30">
        <v>51341</v>
      </c>
      <c r="D31" s="30">
        <v>48641</v>
      </c>
      <c r="E31" s="30">
        <v>99982</v>
      </c>
      <c r="F31" s="30">
        <v>20718</v>
      </c>
      <c r="G31" s="30">
        <v>120700</v>
      </c>
    </row>
    <row r="32" spans="1:7" s="27" customFormat="1" x14ac:dyDescent="0.2">
      <c r="A32" s="10" t="s">
        <v>6</v>
      </c>
      <c r="B32" s="28">
        <v>409784</v>
      </c>
      <c r="C32" s="28">
        <v>153981</v>
      </c>
      <c r="D32" s="28">
        <v>140096</v>
      </c>
      <c r="E32" s="28">
        <v>294077</v>
      </c>
      <c r="F32" s="28">
        <v>59064</v>
      </c>
      <c r="G32" s="28">
        <v>353141</v>
      </c>
    </row>
    <row r="33" spans="1:7" s="27" customFormat="1" x14ac:dyDescent="0.2">
      <c r="A33" s="14" t="s">
        <v>5</v>
      </c>
      <c r="B33" s="28">
        <v>1206320</v>
      </c>
      <c r="C33" s="28">
        <v>465094</v>
      </c>
      <c r="D33" s="28">
        <v>420232</v>
      </c>
      <c r="E33" s="28">
        <v>885326</v>
      </c>
      <c r="F33" s="28">
        <v>163563</v>
      </c>
      <c r="G33" s="28">
        <v>1048889</v>
      </c>
    </row>
    <row r="34" spans="1:7" ht="22.5" x14ac:dyDescent="0.2">
      <c r="A34" s="13" t="s">
        <v>4</v>
      </c>
      <c r="B34" s="29">
        <v>3899</v>
      </c>
      <c r="C34" s="29">
        <v>2496</v>
      </c>
      <c r="D34" s="29">
        <v>1299</v>
      </c>
      <c r="E34" s="29">
        <v>3795</v>
      </c>
      <c r="F34" s="29">
        <v>99</v>
      </c>
      <c r="G34" s="29">
        <v>3894</v>
      </c>
    </row>
    <row r="35" spans="1:7" s="27" customFormat="1" x14ac:dyDescent="0.2">
      <c r="A35" s="10" t="s">
        <v>2</v>
      </c>
      <c r="B35" s="28">
        <v>3702011</v>
      </c>
      <c r="C35" s="28">
        <v>1449288</v>
      </c>
      <c r="D35" s="28">
        <v>1301583</v>
      </c>
      <c r="E35" s="28">
        <v>2750872</v>
      </c>
      <c r="F35" s="28">
        <v>482866</v>
      </c>
      <c r="G35" s="28">
        <v>3233737</v>
      </c>
    </row>
    <row r="36" spans="1:7" x14ac:dyDescent="0.2">
      <c r="A36" s="7" t="s">
        <v>1</v>
      </c>
      <c r="B36" s="3"/>
      <c r="C36" s="3"/>
      <c r="D36" s="3"/>
      <c r="E36" s="3"/>
      <c r="F36" s="3"/>
      <c r="G36" s="3"/>
    </row>
    <row r="37" spans="1:7" x14ac:dyDescent="0.2">
      <c r="A37" s="4" t="s">
        <v>0</v>
      </c>
      <c r="B37" s="3">
        <v>2633137</v>
      </c>
      <c r="C37" s="3">
        <v>1026407</v>
      </c>
      <c r="D37" s="3">
        <v>912267</v>
      </c>
      <c r="E37" s="3">
        <v>1938675</v>
      </c>
      <c r="F37" s="3">
        <v>340896</v>
      </c>
      <c r="G37" s="3">
        <v>2279570</v>
      </c>
    </row>
  </sheetData>
  <mergeCells count="6">
    <mergeCell ref="A2:A4"/>
    <mergeCell ref="C3:E3"/>
    <mergeCell ref="C2:G2"/>
    <mergeCell ref="G3:G4"/>
    <mergeCell ref="F3:F4"/>
    <mergeCell ref="B2:B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028A9-E770-4821-9465-41A35266BD37}">
  <dimension ref="A1:G36"/>
  <sheetViews>
    <sheetView workbookViewId="0"/>
  </sheetViews>
  <sheetFormatPr defaultRowHeight="11.25" x14ac:dyDescent="0.2"/>
  <cols>
    <col min="1" max="1" width="22.42578125" style="2" customWidth="1"/>
    <col min="2" max="7" width="10.85546875" style="2" customWidth="1"/>
    <col min="8" max="16384" width="9.140625" style="2"/>
  </cols>
  <sheetData>
    <row r="1" spans="1:7" ht="12" thickBot="1" x14ac:dyDescent="0.25">
      <c r="A1" s="26" t="s">
        <v>90</v>
      </c>
      <c r="B1" s="36"/>
      <c r="C1" s="36"/>
      <c r="D1" s="36"/>
      <c r="E1" s="36"/>
      <c r="F1" s="41"/>
      <c r="G1" s="36"/>
    </row>
    <row r="2" spans="1:7" ht="23.25" customHeight="1" x14ac:dyDescent="0.2">
      <c r="A2" s="100" t="s">
        <v>77</v>
      </c>
      <c r="B2" s="106" t="s">
        <v>89</v>
      </c>
      <c r="C2" s="111"/>
      <c r="D2" s="112" t="s">
        <v>87</v>
      </c>
      <c r="E2" s="106" t="s">
        <v>88</v>
      </c>
      <c r="F2" s="111"/>
      <c r="G2" s="110" t="s">
        <v>87</v>
      </c>
    </row>
    <row r="3" spans="1:7" x14ac:dyDescent="0.2">
      <c r="A3" s="101"/>
      <c r="B3" s="35" t="s">
        <v>81</v>
      </c>
      <c r="C3" s="40" t="s">
        <v>80</v>
      </c>
      <c r="D3" s="113"/>
      <c r="E3" s="35" t="s">
        <v>81</v>
      </c>
      <c r="F3" s="40" t="s">
        <v>80</v>
      </c>
      <c r="G3" s="104"/>
    </row>
    <row r="4" spans="1:7" x14ac:dyDescent="0.2">
      <c r="A4" s="39" t="s">
        <v>33</v>
      </c>
      <c r="B4" s="33">
        <v>317645</v>
      </c>
      <c r="C4" s="33">
        <v>247777</v>
      </c>
      <c r="D4" s="33">
        <v>283121</v>
      </c>
      <c r="E4" s="33">
        <v>190131</v>
      </c>
      <c r="F4" s="33">
        <v>156856</v>
      </c>
      <c r="G4" s="33">
        <v>173689</v>
      </c>
    </row>
    <row r="5" spans="1:7" x14ac:dyDescent="0.2">
      <c r="A5" s="7" t="s">
        <v>32</v>
      </c>
      <c r="B5" s="30">
        <v>237274</v>
      </c>
      <c r="C5" s="30">
        <v>186742</v>
      </c>
      <c r="D5" s="30">
        <v>212180</v>
      </c>
      <c r="E5" s="30">
        <v>151030</v>
      </c>
      <c r="F5" s="30">
        <v>125872</v>
      </c>
      <c r="G5" s="30">
        <v>138537</v>
      </c>
    </row>
    <row r="6" spans="1:7" s="27" customFormat="1" x14ac:dyDescent="0.2">
      <c r="A6" s="14" t="s">
        <v>31</v>
      </c>
      <c r="B6" s="28">
        <v>299261</v>
      </c>
      <c r="C6" s="28">
        <v>233709</v>
      </c>
      <c r="D6" s="28">
        <v>266832</v>
      </c>
      <c r="E6" s="28">
        <v>181187</v>
      </c>
      <c r="F6" s="28">
        <v>149715</v>
      </c>
      <c r="G6" s="28">
        <v>165618</v>
      </c>
    </row>
    <row r="7" spans="1:7" x14ac:dyDescent="0.2">
      <c r="A7" s="7" t="s">
        <v>30</v>
      </c>
      <c r="B7" s="30">
        <v>237338</v>
      </c>
      <c r="C7" s="30">
        <v>180363</v>
      </c>
      <c r="D7" s="30">
        <v>210752</v>
      </c>
      <c r="E7" s="30">
        <v>153887</v>
      </c>
      <c r="F7" s="30">
        <v>123551</v>
      </c>
      <c r="G7" s="30">
        <v>139732</v>
      </c>
    </row>
    <row r="8" spans="1:7" x14ac:dyDescent="0.2">
      <c r="A8" s="7" t="s">
        <v>29</v>
      </c>
      <c r="B8" s="30">
        <v>229023</v>
      </c>
      <c r="C8" s="30">
        <v>168942</v>
      </c>
      <c r="D8" s="30">
        <v>199388</v>
      </c>
      <c r="E8" s="30">
        <v>149707</v>
      </c>
      <c r="F8" s="30">
        <v>117609</v>
      </c>
      <c r="G8" s="30">
        <v>133875</v>
      </c>
    </row>
    <row r="9" spans="1:7" x14ac:dyDescent="0.2">
      <c r="A9" s="7" t="s">
        <v>28</v>
      </c>
      <c r="B9" s="30">
        <v>192326</v>
      </c>
      <c r="C9" s="30">
        <v>156033</v>
      </c>
      <c r="D9" s="30">
        <v>173736</v>
      </c>
      <c r="E9" s="30">
        <v>129783</v>
      </c>
      <c r="F9" s="30">
        <v>109965</v>
      </c>
      <c r="G9" s="30">
        <v>119632</v>
      </c>
    </row>
    <row r="10" spans="1:7" s="27" customFormat="1" x14ac:dyDescent="0.2">
      <c r="A10" s="10" t="s">
        <v>27</v>
      </c>
      <c r="B10" s="28">
        <v>222305</v>
      </c>
      <c r="C10" s="28">
        <v>169347</v>
      </c>
      <c r="D10" s="28">
        <v>196453</v>
      </c>
      <c r="E10" s="28">
        <v>145922</v>
      </c>
      <c r="F10" s="28">
        <v>117537</v>
      </c>
      <c r="G10" s="28">
        <v>132065</v>
      </c>
    </row>
    <row r="11" spans="1:7" x14ac:dyDescent="0.2">
      <c r="A11" s="7" t="s">
        <v>26</v>
      </c>
      <c r="B11" s="30">
        <v>248045</v>
      </c>
      <c r="C11" s="30">
        <v>167894</v>
      </c>
      <c r="D11" s="30">
        <v>208385</v>
      </c>
      <c r="E11" s="30">
        <v>159382</v>
      </c>
      <c r="F11" s="30">
        <v>116208</v>
      </c>
      <c r="G11" s="30">
        <v>138019</v>
      </c>
    </row>
    <row r="12" spans="1:7" x14ac:dyDescent="0.2">
      <c r="A12" s="7" t="s">
        <v>25</v>
      </c>
      <c r="B12" s="30">
        <v>202073</v>
      </c>
      <c r="C12" s="30">
        <v>159821</v>
      </c>
      <c r="D12" s="30">
        <v>181897</v>
      </c>
      <c r="E12" s="30">
        <v>135591</v>
      </c>
      <c r="F12" s="30">
        <v>112183</v>
      </c>
      <c r="G12" s="30">
        <v>124414</v>
      </c>
    </row>
    <row r="13" spans="1:7" x14ac:dyDescent="0.2">
      <c r="A13" s="7" t="s">
        <v>24</v>
      </c>
      <c r="B13" s="30">
        <v>182501</v>
      </c>
      <c r="C13" s="30">
        <v>154197</v>
      </c>
      <c r="D13" s="30">
        <v>168646</v>
      </c>
      <c r="E13" s="30">
        <v>124343</v>
      </c>
      <c r="F13" s="30">
        <v>108884</v>
      </c>
      <c r="G13" s="30">
        <v>116776</v>
      </c>
    </row>
    <row r="14" spans="1:7" s="27" customFormat="1" x14ac:dyDescent="0.2">
      <c r="A14" s="10" t="s">
        <v>23</v>
      </c>
      <c r="B14" s="28">
        <v>217223</v>
      </c>
      <c r="C14" s="28">
        <v>161964</v>
      </c>
      <c r="D14" s="28">
        <v>190221</v>
      </c>
      <c r="E14" s="28">
        <v>143123</v>
      </c>
      <c r="F14" s="28">
        <v>113115</v>
      </c>
      <c r="G14" s="28">
        <v>128460</v>
      </c>
    </row>
    <row r="15" spans="1:7" x14ac:dyDescent="0.2">
      <c r="A15" s="7" t="s">
        <v>22</v>
      </c>
      <c r="B15" s="30">
        <v>196588</v>
      </c>
      <c r="C15" s="30">
        <v>167589</v>
      </c>
      <c r="D15" s="30">
        <v>181764</v>
      </c>
      <c r="E15" s="30">
        <v>131774</v>
      </c>
      <c r="F15" s="30">
        <v>116650</v>
      </c>
      <c r="G15" s="30">
        <v>124043</v>
      </c>
    </row>
    <row r="16" spans="1:7" x14ac:dyDescent="0.2">
      <c r="A16" s="7" t="s">
        <v>21</v>
      </c>
      <c r="B16" s="30">
        <v>172254</v>
      </c>
      <c r="C16" s="30">
        <v>150774</v>
      </c>
      <c r="D16" s="30">
        <v>161204</v>
      </c>
      <c r="E16" s="30">
        <v>118667</v>
      </c>
      <c r="F16" s="30">
        <v>106859</v>
      </c>
      <c r="G16" s="30">
        <v>112593</v>
      </c>
    </row>
    <row r="17" spans="1:7" x14ac:dyDescent="0.2">
      <c r="A17" s="7" t="s">
        <v>20</v>
      </c>
      <c r="B17" s="30">
        <v>224564</v>
      </c>
      <c r="C17" s="30">
        <v>157511</v>
      </c>
      <c r="D17" s="30">
        <v>190156</v>
      </c>
      <c r="E17" s="30">
        <v>143690</v>
      </c>
      <c r="F17" s="30">
        <v>110442</v>
      </c>
      <c r="G17" s="30">
        <v>126629</v>
      </c>
    </row>
    <row r="18" spans="1:7" s="27" customFormat="1" x14ac:dyDescent="0.2">
      <c r="A18" s="10" t="s">
        <v>19</v>
      </c>
      <c r="B18" s="28">
        <v>194877</v>
      </c>
      <c r="C18" s="28">
        <v>159479</v>
      </c>
      <c r="D18" s="28">
        <v>176726</v>
      </c>
      <c r="E18" s="28">
        <v>130114</v>
      </c>
      <c r="F18" s="28">
        <v>111848</v>
      </c>
      <c r="G18" s="28">
        <v>120748</v>
      </c>
    </row>
    <row r="19" spans="1:7" s="32" customFormat="1" x14ac:dyDescent="0.25">
      <c r="A19" s="14" t="s">
        <v>18</v>
      </c>
      <c r="B19" s="28">
        <v>213313</v>
      </c>
      <c r="C19" s="28">
        <v>164017</v>
      </c>
      <c r="D19" s="28">
        <v>188911</v>
      </c>
      <c r="E19" s="28">
        <v>140786</v>
      </c>
      <c r="F19" s="28">
        <v>114407</v>
      </c>
      <c r="G19" s="28">
        <v>127728</v>
      </c>
    </row>
    <row r="20" spans="1:7" x14ac:dyDescent="0.2">
      <c r="A20" s="7" t="s">
        <v>17</v>
      </c>
      <c r="B20" s="30">
        <v>190130</v>
      </c>
      <c r="C20" s="30">
        <v>158139</v>
      </c>
      <c r="D20" s="30">
        <v>174509</v>
      </c>
      <c r="E20" s="30">
        <v>127804</v>
      </c>
      <c r="F20" s="30">
        <v>111073</v>
      </c>
      <c r="G20" s="30">
        <v>119634</v>
      </c>
    </row>
    <row r="21" spans="1:7" x14ac:dyDescent="0.2">
      <c r="A21" s="7" t="s">
        <v>16</v>
      </c>
      <c r="B21" s="30">
        <v>214431</v>
      </c>
      <c r="C21" s="30">
        <v>161860</v>
      </c>
      <c r="D21" s="30">
        <v>187722</v>
      </c>
      <c r="E21" s="30">
        <v>140284</v>
      </c>
      <c r="F21" s="30">
        <v>113446</v>
      </c>
      <c r="G21" s="30">
        <v>126649</v>
      </c>
    </row>
    <row r="22" spans="1:7" x14ac:dyDescent="0.2">
      <c r="A22" s="7" t="s">
        <v>15</v>
      </c>
      <c r="B22" s="30">
        <v>178263</v>
      </c>
      <c r="C22" s="30">
        <v>150726</v>
      </c>
      <c r="D22" s="30">
        <v>163409</v>
      </c>
      <c r="E22" s="30">
        <v>122271</v>
      </c>
      <c r="F22" s="30">
        <v>106890</v>
      </c>
      <c r="G22" s="30">
        <v>113975</v>
      </c>
    </row>
    <row r="23" spans="1:7" s="31" customFormat="1" x14ac:dyDescent="0.2">
      <c r="A23" s="10" t="s">
        <v>14</v>
      </c>
      <c r="B23" s="28">
        <v>194899</v>
      </c>
      <c r="C23" s="28">
        <v>158041</v>
      </c>
      <c r="D23" s="28">
        <v>176455</v>
      </c>
      <c r="E23" s="28">
        <v>130323</v>
      </c>
      <c r="F23" s="28">
        <v>111090</v>
      </c>
      <c r="G23" s="28">
        <v>120699</v>
      </c>
    </row>
    <row r="24" spans="1:7" x14ac:dyDescent="0.2">
      <c r="A24" s="7" t="s">
        <v>13</v>
      </c>
      <c r="B24" s="30">
        <v>191437</v>
      </c>
      <c r="C24" s="30">
        <v>166798</v>
      </c>
      <c r="D24" s="30">
        <v>179360</v>
      </c>
      <c r="E24" s="30">
        <v>128353</v>
      </c>
      <c r="F24" s="30">
        <v>115881</v>
      </c>
      <c r="G24" s="30">
        <v>122240</v>
      </c>
    </row>
    <row r="25" spans="1:7" x14ac:dyDescent="0.2">
      <c r="A25" s="7" t="s">
        <v>12</v>
      </c>
      <c r="B25" s="30">
        <v>178462</v>
      </c>
      <c r="C25" s="30">
        <v>152904</v>
      </c>
      <c r="D25" s="30">
        <v>166244</v>
      </c>
      <c r="E25" s="30">
        <v>122437</v>
      </c>
      <c r="F25" s="30">
        <v>108049</v>
      </c>
      <c r="G25" s="30">
        <v>115559</v>
      </c>
    </row>
    <row r="26" spans="1:7" x14ac:dyDescent="0.2">
      <c r="A26" s="7" t="s">
        <v>11</v>
      </c>
      <c r="B26" s="30">
        <v>161436</v>
      </c>
      <c r="C26" s="30">
        <v>148374</v>
      </c>
      <c r="D26" s="30">
        <v>154970</v>
      </c>
      <c r="E26" s="30">
        <v>112301</v>
      </c>
      <c r="F26" s="30">
        <v>105473</v>
      </c>
      <c r="G26" s="30">
        <v>108921</v>
      </c>
    </row>
    <row r="27" spans="1:7" s="27" customFormat="1" x14ac:dyDescent="0.2">
      <c r="A27" s="10" t="s">
        <v>10</v>
      </c>
      <c r="B27" s="28">
        <v>177342</v>
      </c>
      <c r="C27" s="28">
        <v>156483</v>
      </c>
      <c r="D27" s="28">
        <v>167151</v>
      </c>
      <c r="E27" s="28">
        <v>121097</v>
      </c>
      <c r="F27" s="28">
        <v>110058</v>
      </c>
      <c r="G27" s="28">
        <v>115704</v>
      </c>
    </row>
    <row r="28" spans="1:7" x14ac:dyDescent="0.2">
      <c r="A28" s="7" t="s">
        <v>9</v>
      </c>
      <c r="B28" s="30">
        <v>183848</v>
      </c>
      <c r="C28" s="30">
        <v>157641</v>
      </c>
      <c r="D28" s="30">
        <v>170720</v>
      </c>
      <c r="E28" s="30">
        <v>125161</v>
      </c>
      <c r="F28" s="30">
        <v>110820</v>
      </c>
      <c r="G28" s="30">
        <v>117977</v>
      </c>
    </row>
    <row r="29" spans="1:7" x14ac:dyDescent="0.2">
      <c r="A29" s="7" t="s">
        <v>8</v>
      </c>
      <c r="B29" s="30">
        <v>171386</v>
      </c>
      <c r="C29" s="30">
        <v>152744</v>
      </c>
      <c r="D29" s="30">
        <v>162095</v>
      </c>
      <c r="E29" s="30">
        <v>118466</v>
      </c>
      <c r="F29" s="30">
        <v>108111</v>
      </c>
      <c r="G29" s="30">
        <v>113305</v>
      </c>
    </row>
    <row r="30" spans="1:7" x14ac:dyDescent="0.2">
      <c r="A30" s="7" t="s">
        <v>7</v>
      </c>
      <c r="B30" s="30">
        <v>198942</v>
      </c>
      <c r="C30" s="30">
        <v>170983</v>
      </c>
      <c r="D30" s="30">
        <v>184680</v>
      </c>
      <c r="E30" s="30">
        <v>133395</v>
      </c>
      <c r="F30" s="30">
        <v>118474</v>
      </c>
      <c r="G30" s="30">
        <v>125783</v>
      </c>
    </row>
    <row r="31" spans="1:7" s="27" customFormat="1" x14ac:dyDescent="0.2">
      <c r="A31" s="10" t="s">
        <v>6</v>
      </c>
      <c r="B31" s="28">
        <v>185592</v>
      </c>
      <c r="C31" s="28">
        <v>160987</v>
      </c>
      <c r="D31" s="28">
        <v>173205</v>
      </c>
      <c r="E31" s="28">
        <v>126140</v>
      </c>
      <c r="F31" s="28">
        <v>112766</v>
      </c>
      <c r="G31" s="28">
        <v>119407</v>
      </c>
    </row>
    <row r="32" spans="1:7" s="27" customFormat="1" x14ac:dyDescent="0.2">
      <c r="A32" s="14" t="s">
        <v>5</v>
      </c>
      <c r="B32" s="28">
        <v>185208</v>
      </c>
      <c r="C32" s="28">
        <v>158408</v>
      </c>
      <c r="D32" s="28">
        <v>171892</v>
      </c>
      <c r="E32" s="28">
        <v>125452</v>
      </c>
      <c r="F32" s="28">
        <v>111245</v>
      </c>
      <c r="G32" s="28">
        <v>118393</v>
      </c>
    </row>
    <row r="33" spans="1:7" s="27" customFormat="1" ht="22.5" x14ac:dyDescent="0.2">
      <c r="A33" s="13" t="s">
        <v>4</v>
      </c>
      <c r="B33" s="30">
        <v>172577</v>
      </c>
      <c r="C33" s="30">
        <v>303870</v>
      </c>
      <c r="D33" s="30">
        <v>217660</v>
      </c>
      <c r="E33" s="30">
        <v>114636</v>
      </c>
      <c r="F33" s="30">
        <v>187368</v>
      </c>
      <c r="G33" s="30">
        <v>139610</v>
      </c>
    </row>
    <row r="34" spans="1:7" x14ac:dyDescent="0.2">
      <c r="A34" s="10" t="s">
        <v>2</v>
      </c>
      <c r="B34" s="28">
        <v>236403</v>
      </c>
      <c r="C34" s="28">
        <v>188572</v>
      </c>
      <c r="D34" s="28">
        <v>212716</v>
      </c>
      <c r="E34" s="28">
        <v>150925</v>
      </c>
      <c r="F34" s="28">
        <v>126744</v>
      </c>
      <c r="G34" s="28">
        <v>138950</v>
      </c>
    </row>
    <row r="35" spans="1:7" x14ac:dyDescent="0.2">
      <c r="A35" s="7" t="s">
        <v>1</v>
      </c>
      <c r="B35" s="38"/>
      <c r="C35" s="38"/>
      <c r="D35" s="38"/>
      <c r="E35" s="38"/>
      <c r="F35" s="38"/>
      <c r="G35" s="38"/>
    </row>
    <row r="36" spans="1:7" x14ac:dyDescent="0.2">
      <c r="A36" s="4" t="s">
        <v>0</v>
      </c>
      <c r="B36" s="3">
        <v>203421.99183055639</v>
      </c>
      <c r="C36" s="3">
        <v>164447.88868288623</v>
      </c>
      <c r="D36" s="3">
        <v>184048.99046417643</v>
      </c>
      <c r="E36" s="3">
        <v>135018.21362983738</v>
      </c>
      <c r="F36" s="3">
        <v>114472.7264557872</v>
      </c>
      <c r="G36" s="3">
        <v>124805.59242498844</v>
      </c>
    </row>
  </sheetData>
  <mergeCells count="5">
    <mergeCell ref="G2:G3"/>
    <mergeCell ref="A2:A3"/>
    <mergeCell ref="E2:F2"/>
    <mergeCell ref="B2:C2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C76E1-33FB-435E-B1EF-5C9B3362C725}">
  <dimension ref="A1:W35"/>
  <sheetViews>
    <sheetView workbookViewId="0"/>
  </sheetViews>
  <sheetFormatPr defaultRowHeight="11.25" x14ac:dyDescent="0.2"/>
  <cols>
    <col min="1" max="1" width="22" style="2" customWidth="1"/>
    <col min="2" max="11" width="11.140625" style="2" customWidth="1"/>
    <col min="12" max="12" width="11.85546875" style="2" customWidth="1"/>
    <col min="13" max="13" width="11.140625" style="2" customWidth="1"/>
    <col min="14" max="23" width="13.28515625" style="2" customWidth="1"/>
    <col min="24" max="16384" width="9.140625" style="2"/>
  </cols>
  <sheetData>
    <row r="1" spans="1:23" ht="12" thickBot="1" x14ac:dyDescent="0.25">
      <c r="A1" s="45" t="s">
        <v>91</v>
      </c>
      <c r="B1" s="44"/>
      <c r="C1" s="44"/>
      <c r="D1" s="44"/>
      <c r="E1" s="44"/>
      <c r="F1" s="44"/>
      <c r="G1" s="44"/>
      <c r="H1" s="44"/>
    </row>
    <row r="2" spans="1:23" s="1" customFormat="1" ht="56.25" x14ac:dyDescent="0.2">
      <c r="A2" s="100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2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s="1" customFormat="1" x14ac:dyDescent="0.2">
      <c r="A3" s="101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17">
        <v>117121</v>
      </c>
      <c r="C4" s="17">
        <v>344504</v>
      </c>
      <c r="D4" s="17">
        <v>275808</v>
      </c>
      <c r="E4" s="17">
        <v>501908</v>
      </c>
      <c r="F4" s="17">
        <v>288571</v>
      </c>
      <c r="G4" s="17">
        <v>270404</v>
      </c>
      <c r="H4" s="17">
        <v>287210</v>
      </c>
      <c r="I4" s="17">
        <v>190546</v>
      </c>
      <c r="J4" s="17">
        <v>239264</v>
      </c>
      <c r="K4" s="17">
        <v>252547</v>
      </c>
      <c r="L4" s="17">
        <v>146553</v>
      </c>
      <c r="M4" s="17">
        <v>398496</v>
      </c>
      <c r="N4" s="17">
        <v>526969</v>
      </c>
      <c r="O4" s="17">
        <v>206979</v>
      </c>
      <c r="P4" s="17">
        <v>340240</v>
      </c>
      <c r="Q4" s="17">
        <v>167484</v>
      </c>
      <c r="R4" s="17">
        <v>285158</v>
      </c>
      <c r="S4" s="17">
        <v>215579</v>
      </c>
      <c r="T4" s="17">
        <v>181965</v>
      </c>
      <c r="U4" s="17">
        <v>212077</v>
      </c>
      <c r="V4" s="17">
        <v>174766</v>
      </c>
      <c r="W4" s="17">
        <v>265680</v>
      </c>
    </row>
    <row r="5" spans="1:23" x14ac:dyDescent="0.2">
      <c r="A5" s="7" t="s">
        <v>32</v>
      </c>
      <c r="B5" s="29">
        <v>146440</v>
      </c>
      <c r="C5" s="29">
        <v>176749</v>
      </c>
      <c r="D5" s="29">
        <v>216527</v>
      </c>
      <c r="E5" s="29">
        <v>344424</v>
      </c>
      <c r="F5" s="29">
        <v>218632</v>
      </c>
      <c r="G5" s="29">
        <v>199033</v>
      </c>
      <c r="H5" s="29">
        <v>217348</v>
      </c>
      <c r="I5" s="3">
        <v>130794</v>
      </c>
      <c r="J5" s="29">
        <v>215263</v>
      </c>
      <c r="K5" s="3">
        <v>184657</v>
      </c>
      <c r="L5" s="29">
        <v>103156</v>
      </c>
      <c r="M5" s="29">
        <v>368953</v>
      </c>
      <c r="N5" s="29">
        <v>305903</v>
      </c>
      <c r="O5" s="29">
        <v>134977</v>
      </c>
      <c r="P5" s="43">
        <v>207926</v>
      </c>
      <c r="Q5" s="43">
        <v>130291</v>
      </c>
      <c r="R5" s="43">
        <v>224750</v>
      </c>
      <c r="S5" s="43">
        <v>189239</v>
      </c>
      <c r="T5" s="43">
        <v>142877</v>
      </c>
      <c r="U5" s="43">
        <v>155917</v>
      </c>
      <c r="V5" s="43">
        <v>134710</v>
      </c>
      <c r="W5" s="43">
        <v>195516</v>
      </c>
    </row>
    <row r="6" spans="1:23" s="27" customFormat="1" x14ac:dyDescent="0.2">
      <c r="A6" s="14" t="s">
        <v>31</v>
      </c>
      <c r="B6" s="9">
        <v>139439</v>
      </c>
      <c r="C6" s="9">
        <v>256209</v>
      </c>
      <c r="D6" s="9">
        <v>250250</v>
      </c>
      <c r="E6" s="9">
        <v>470045</v>
      </c>
      <c r="F6" s="9">
        <v>259009</v>
      </c>
      <c r="G6" s="9">
        <v>242717</v>
      </c>
      <c r="H6" s="9">
        <v>257853</v>
      </c>
      <c r="I6" s="9">
        <v>172434</v>
      </c>
      <c r="J6" s="9">
        <v>231827</v>
      </c>
      <c r="K6" s="9">
        <v>235063</v>
      </c>
      <c r="L6" s="9">
        <v>138088</v>
      </c>
      <c r="M6" s="9">
        <v>395956</v>
      </c>
      <c r="N6" s="9">
        <v>513277</v>
      </c>
      <c r="O6" s="9">
        <v>195991</v>
      </c>
      <c r="P6" s="9">
        <v>327304</v>
      </c>
      <c r="Q6" s="9">
        <v>160726</v>
      </c>
      <c r="R6" s="9">
        <v>279063</v>
      </c>
      <c r="S6" s="9">
        <v>208067</v>
      </c>
      <c r="T6" s="9">
        <v>173005</v>
      </c>
      <c r="U6" s="9">
        <v>204503</v>
      </c>
      <c r="V6" s="9">
        <v>169785</v>
      </c>
      <c r="W6" s="9">
        <v>248775</v>
      </c>
    </row>
    <row r="7" spans="1:23" x14ac:dyDescent="0.2">
      <c r="A7" s="7" t="s">
        <v>30</v>
      </c>
      <c r="B7" s="11">
        <v>157994</v>
      </c>
      <c r="C7" s="11">
        <v>196418</v>
      </c>
      <c r="D7" s="11">
        <v>237786</v>
      </c>
      <c r="E7" s="11">
        <v>302988</v>
      </c>
      <c r="F7" s="11">
        <v>240764</v>
      </c>
      <c r="G7" s="11">
        <v>188243</v>
      </c>
      <c r="H7" s="11">
        <v>238609</v>
      </c>
      <c r="I7" s="11">
        <v>133127</v>
      </c>
      <c r="J7" s="11">
        <v>173408</v>
      </c>
      <c r="K7" s="11">
        <v>177277</v>
      </c>
      <c r="L7" s="11">
        <v>116235</v>
      </c>
      <c r="M7" s="11">
        <v>243093</v>
      </c>
      <c r="N7" s="11">
        <v>339555</v>
      </c>
      <c r="O7" s="11">
        <v>200297</v>
      </c>
      <c r="P7" s="11">
        <v>179271</v>
      </c>
      <c r="Q7" s="11">
        <v>133708</v>
      </c>
      <c r="R7" s="11">
        <v>227044</v>
      </c>
      <c r="S7" s="11">
        <v>186381</v>
      </c>
      <c r="T7" s="11">
        <v>148353</v>
      </c>
      <c r="U7" s="11">
        <v>158395</v>
      </c>
      <c r="V7" s="11">
        <v>197141</v>
      </c>
      <c r="W7" s="11">
        <v>200391</v>
      </c>
    </row>
    <row r="8" spans="1:23" x14ac:dyDescent="0.2">
      <c r="A8" s="7" t="s">
        <v>29</v>
      </c>
      <c r="B8" s="11">
        <v>147476</v>
      </c>
      <c r="C8" s="11">
        <v>100129</v>
      </c>
      <c r="D8" s="11">
        <v>221697</v>
      </c>
      <c r="E8" s="11">
        <v>288445</v>
      </c>
      <c r="F8" s="11">
        <v>223427</v>
      </c>
      <c r="G8" s="11">
        <v>252059</v>
      </c>
      <c r="H8" s="11">
        <v>224471</v>
      </c>
      <c r="I8" s="11">
        <v>137419</v>
      </c>
      <c r="J8" s="11">
        <v>145590</v>
      </c>
      <c r="K8" s="11">
        <v>152482</v>
      </c>
      <c r="L8" s="11">
        <v>109648</v>
      </c>
      <c r="M8" s="11">
        <v>250365</v>
      </c>
      <c r="N8" s="11">
        <v>293203</v>
      </c>
      <c r="O8" s="11">
        <v>126672</v>
      </c>
      <c r="P8" s="11">
        <v>126653</v>
      </c>
      <c r="Q8" s="11">
        <v>112255</v>
      </c>
      <c r="R8" s="11">
        <v>229280</v>
      </c>
      <c r="S8" s="11">
        <v>183337</v>
      </c>
      <c r="T8" s="11">
        <v>151804</v>
      </c>
      <c r="U8" s="11">
        <v>147632</v>
      </c>
      <c r="V8" s="11">
        <v>136744</v>
      </c>
      <c r="W8" s="11">
        <v>188934</v>
      </c>
    </row>
    <row r="9" spans="1:23" x14ac:dyDescent="0.2">
      <c r="A9" s="7" t="s">
        <v>28</v>
      </c>
      <c r="B9" s="11">
        <v>154487</v>
      </c>
      <c r="C9" s="11">
        <v>183241</v>
      </c>
      <c r="D9" s="11">
        <v>175231</v>
      </c>
      <c r="E9" s="11">
        <v>279714</v>
      </c>
      <c r="F9" s="11">
        <v>178387</v>
      </c>
      <c r="G9" s="11">
        <v>179895</v>
      </c>
      <c r="H9" s="11">
        <v>178481</v>
      </c>
      <c r="I9" s="11">
        <v>129030</v>
      </c>
      <c r="J9" s="11">
        <v>136897</v>
      </c>
      <c r="K9" s="11">
        <v>161586</v>
      </c>
      <c r="L9" s="11">
        <v>116247</v>
      </c>
      <c r="M9" s="11">
        <v>194332</v>
      </c>
      <c r="N9" s="11">
        <v>318791</v>
      </c>
      <c r="O9" s="11">
        <v>128398</v>
      </c>
      <c r="P9" s="11">
        <v>165325</v>
      </c>
      <c r="Q9" s="11">
        <v>122729</v>
      </c>
      <c r="R9" s="11">
        <v>220789</v>
      </c>
      <c r="S9" s="11">
        <v>191163</v>
      </c>
      <c r="T9" s="11">
        <v>135377</v>
      </c>
      <c r="U9" s="11">
        <v>146391</v>
      </c>
      <c r="V9" s="11">
        <v>109055</v>
      </c>
      <c r="W9" s="11">
        <v>165914</v>
      </c>
    </row>
    <row r="10" spans="1:23" s="27" customFormat="1" x14ac:dyDescent="0.2">
      <c r="A10" s="10" t="s">
        <v>27</v>
      </c>
      <c r="B10" s="9">
        <v>154011</v>
      </c>
      <c r="C10" s="9">
        <v>182779</v>
      </c>
      <c r="D10" s="9">
        <v>216808</v>
      </c>
      <c r="E10" s="9">
        <v>294647</v>
      </c>
      <c r="F10" s="9">
        <v>203875</v>
      </c>
      <c r="G10" s="9">
        <v>219477</v>
      </c>
      <c r="H10" s="9">
        <v>218780</v>
      </c>
      <c r="I10" s="9">
        <v>133281</v>
      </c>
      <c r="J10" s="9">
        <v>153587</v>
      </c>
      <c r="K10" s="9">
        <v>164643</v>
      </c>
      <c r="L10" s="9">
        <v>114608</v>
      </c>
      <c r="M10" s="9">
        <v>231250</v>
      </c>
      <c r="N10" s="9">
        <v>318894</v>
      </c>
      <c r="O10" s="9">
        <v>166498</v>
      </c>
      <c r="P10" s="9">
        <v>157929</v>
      </c>
      <c r="Q10" s="9">
        <v>124716</v>
      </c>
      <c r="R10" s="9">
        <v>225517</v>
      </c>
      <c r="S10" s="9">
        <v>187198</v>
      </c>
      <c r="T10" s="9">
        <v>143970</v>
      </c>
      <c r="U10" s="9">
        <v>151029</v>
      </c>
      <c r="V10" s="9">
        <v>162865</v>
      </c>
      <c r="W10" s="9">
        <v>186684</v>
      </c>
    </row>
    <row r="11" spans="1:23" x14ac:dyDescent="0.2">
      <c r="A11" s="7" t="s">
        <v>26</v>
      </c>
      <c r="B11" s="11">
        <v>154963</v>
      </c>
      <c r="C11" s="11">
        <v>225733</v>
      </c>
      <c r="D11" s="11">
        <v>227797</v>
      </c>
      <c r="E11" s="11">
        <v>307501</v>
      </c>
      <c r="F11" s="11">
        <v>229664</v>
      </c>
      <c r="G11" s="11">
        <v>217210</v>
      </c>
      <c r="H11" s="11">
        <v>229146</v>
      </c>
      <c r="I11" s="11">
        <v>164361</v>
      </c>
      <c r="J11" s="11">
        <v>150487</v>
      </c>
      <c r="K11" s="11">
        <v>193507</v>
      </c>
      <c r="L11" s="11">
        <v>110321</v>
      </c>
      <c r="M11" s="11">
        <v>287070</v>
      </c>
      <c r="N11" s="11">
        <v>315036</v>
      </c>
      <c r="O11" s="11">
        <v>141427</v>
      </c>
      <c r="P11" s="11">
        <v>212260</v>
      </c>
      <c r="Q11" s="11">
        <v>137017</v>
      </c>
      <c r="R11" s="11">
        <v>232064</v>
      </c>
      <c r="S11" s="11">
        <v>199377</v>
      </c>
      <c r="T11" s="11">
        <v>155047</v>
      </c>
      <c r="U11" s="11">
        <v>170777</v>
      </c>
      <c r="V11" s="11">
        <v>121740</v>
      </c>
      <c r="W11" s="11">
        <v>196083</v>
      </c>
    </row>
    <row r="12" spans="1:23" x14ac:dyDescent="0.2">
      <c r="A12" s="7" t="s">
        <v>25</v>
      </c>
      <c r="B12" s="11">
        <v>156237</v>
      </c>
      <c r="C12" s="11">
        <v>200999</v>
      </c>
      <c r="D12" s="11">
        <v>182870</v>
      </c>
      <c r="E12" s="11">
        <v>246086</v>
      </c>
      <c r="F12" s="11">
        <v>183851</v>
      </c>
      <c r="G12" s="11">
        <v>176691</v>
      </c>
      <c r="H12" s="11">
        <v>183571</v>
      </c>
      <c r="I12" s="11">
        <v>181556</v>
      </c>
      <c r="J12" s="11">
        <v>139761</v>
      </c>
      <c r="K12" s="11">
        <v>187366</v>
      </c>
      <c r="L12" s="11">
        <v>111839</v>
      </c>
      <c r="M12" s="11">
        <v>230663</v>
      </c>
      <c r="N12" s="11">
        <v>323460</v>
      </c>
      <c r="O12" s="11">
        <v>148319</v>
      </c>
      <c r="P12" s="11">
        <v>171878</v>
      </c>
      <c r="Q12" s="11">
        <v>130220</v>
      </c>
      <c r="R12" s="11">
        <v>221310</v>
      </c>
      <c r="S12" s="11">
        <v>186633</v>
      </c>
      <c r="T12" s="11">
        <v>145851</v>
      </c>
      <c r="U12" s="11">
        <v>157878</v>
      </c>
      <c r="V12" s="11">
        <v>150296</v>
      </c>
      <c r="W12" s="11">
        <v>174903</v>
      </c>
    </row>
    <row r="13" spans="1:23" x14ac:dyDescent="0.2">
      <c r="A13" s="7" t="s">
        <v>24</v>
      </c>
      <c r="B13" s="11">
        <v>150932</v>
      </c>
      <c r="C13" s="11">
        <v>336133</v>
      </c>
      <c r="D13" s="11">
        <v>168246</v>
      </c>
      <c r="E13" s="11">
        <v>300205</v>
      </c>
      <c r="F13" s="11">
        <v>174462</v>
      </c>
      <c r="G13" s="11">
        <v>171076</v>
      </c>
      <c r="H13" s="11">
        <v>174243</v>
      </c>
      <c r="I13" s="11">
        <v>143941</v>
      </c>
      <c r="J13" s="11">
        <v>132082</v>
      </c>
      <c r="K13" s="11">
        <v>155977</v>
      </c>
      <c r="L13" s="11">
        <v>120278</v>
      </c>
      <c r="M13" s="11">
        <v>287819</v>
      </c>
      <c r="N13" s="11">
        <v>330405</v>
      </c>
      <c r="O13" s="11">
        <v>125342</v>
      </c>
      <c r="P13" s="11">
        <v>150139</v>
      </c>
      <c r="Q13" s="11">
        <v>105602</v>
      </c>
      <c r="R13" s="11">
        <v>210044</v>
      </c>
      <c r="S13" s="11">
        <v>181049</v>
      </c>
      <c r="T13" s="11">
        <v>144169</v>
      </c>
      <c r="U13" s="11">
        <v>142349</v>
      </c>
      <c r="V13" s="11">
        <v>145267</v>
      </c>
      <c r="W13" s="11">
        <v>161600</v>
      </c>
    </row>
    <row r="14" spans="1:23" s="27" customFormat="1" x14ac:dyDescent="0.2">
      <c r="A14" s="10" t="s">
        <v>23</v>
      </c>
      <c r="B14" s="9">
        <v>154294</v>
      </c>
      <c r="C14" s="9">
        <v>312129</v>
      </c>
      <c r="D14" s="9">
        <v>199906</v>
      </c>
      <c r="E14" s="9">
        <v>291567</v>
      </c>
      <c r="F14" s="9">
        <v>202480</v>
      </c>
      <c r="G14" s="9">
        <v>191190</v>
      </c>
      <c r="H14" s="9">
        <v>201955</v>
      </c>
      <c r="I14" s="9">
        <v>161808</v>
      </c>
      <c r="J14" s="9">
        <v>143123</v>
      </c>
      <c r="K14" s="9">
        <v>180811</v>
      </c>
      <c r="L14" s="9">
        <v>113988</v>
      </c>
      <c r="M14" s="9">
        <v>277216</v>
      </c>
      <c r="N14" s="9">
        <v>320219</v>
      </c>
      <c r="O14" s="9">
        <v>137100</v>
      </c>
      <c r="P14" s="9">
        <v>187800</v>
      </c>
      <c r="Q14" s="9">
        <v>124688</v>
      </c>
      <c r="R14" s="9">
        <v>222623</v>
      </c>
      <c r="S14" s="9">
        <v>191658</v>
      </c>
      <c r="T14" s="9">
        <v>148982</v>
      </c>
      <c r="U14" s="9">
        <v>159182</v>
      </c>
      <c r="V14" s="9">
        <v>133696</v>
      </c>
      <c r="W14" s="9">
        <v>180975</v>
      </c>
    </row>
    <row r="15" spans="1:23" x14ac:dyDescent="0.2">
      <c r="A15" s="7" t="s">
        <v>22</v>
      </c>
      <c r="B15" s="11">
        <v>150831</v>
      </c>
      <c r="C15" s="11">
        <v>227923</v>
      </c>
      <c r="D15" s="11">
        <v>167640</v>
      </c>
      <c r="E15" s="11">
        <v>279760</v>
      </c>
      <c r="F15" s="11">
        <v>175346</v>
      </c>
      <c r="G15" s="11">
        <v>198555</v>
      </c>
      <c r="H15" s="11">
        <v>177432</v>
      </c>
      <c r="I15" s="11">
        <v>126770</v>
      </c>
      <c r="J15" s="11">
        <v>137890</v>
      </c>
      <c r="K15" s="11">
        <v>192774</v>
      </c>
      <c r="L15" s="11">
        <v>106924</v>
      </c>
      <c r="M15" s="11">
        <v>269170</v>
      </c>
      <c r="N15" s="11">
        <v>325139</v>
      </c>
      <c r="O15" s="11">
        <v>164937</v>
      </c>
      <c r="P15" s="11">
        <v>177469</v>
      </c>
      <c r="Q15" s="11">
        <v>135815</v>
      </c>
      <c r="R15" s="11">
        <v>213976</v>
      </c>
      <c r="S15" s="11">
        <v>208708</v>
      </c>
      <c r="T15" s="11">
        <v>126016</v>
      </c>
      <c r="U15" s="11">
        <v>169446</v>
      </c>
      <c r="V15" s="11">
        <v>132163</v>
      </c>
      <c r="W15" s="11">
        <v>172628</v>
      </c>
    </row>
    <row r="16" spans="1:23" x14ac:dyDescent="0.2">
      <c r="A16" s="7" t="s">
        <v>21</v>
      </c>
      <c r="B16" s="11">
        <v>138123</v>
      </c>
      <c r="C16" s="11">
        <v>153970</v>
      </c>
      <c r="D16" s="11">
        <v>138949</v>
      </c>
      <c r="E16" s="11">
        <v>267857</v>
      </c>
      <c r="F16" s="11">
        <v>142549</v>
      </c>
      <c r="G16" s="11">
        <v>212433</v>
      </c>
      <c r="H16" s="11">
        <v>150022</v>
      </c>
      <c r="I16" s="11">
        <v>132935</v>
      </c>
      <c r="J16" s="11">
        <v>129338</v>
      </c>
      <c r="K16" s="11">
        <v>202155</v>
      </c>
      <c r="L16" s="11">
        <v>115504</v>
      </c>
      <c r="M16" s="11">
        <v>224159</v>
      </c>
      <c r="N16" s="11">
        <v>294251</v>
      </c>
      <c r="O16" s="11">
        <v>141284</v>
      </c>
      <c r="P16" s="11">
        <v>127105</v>
      </c>
      <c r="Q16" s="11">
        <v>114848</v>
      </c>
      <c r="R16" s="11">
        <v>198891</v>
      </c>
      <c r="S16" s="11">
        <v>179774</v>
      </c>
      <c r="T16" s="11">
        <v>129538</v>
      </c>
      <c r="U16" s="11">
        <v>136689</v>
      </c>
      <c r="V16" s="11">
        <v>115123</v>
      </c>
      <c r="W16" s="11">
        <v>154746</v>
      </c>
    </row>
    <row r="17" spans="1:23" x14ac:dyDescent="0.2">
      <c r="A17" s="7" t="s">
        <v>20</v>
      </c>
      <c r="B17" s="11">
        <v>152398</v>
      </c>
      <c r="C17" s="11">
        <v>217836</v>
      </c>
      <c r="D17" s="11">
        <v>134725</v>
      </c>
      <c r="E17" s="11">
        <v>530424</v>
      </c>
      <c r="F17" s="11">
        <v>223152</v>
      </c>
      <c r="G17" s="11">
        <v>172881</v>
      </c>
      <c r="H17" s="11">
        <v>219794</v>
      </c>
      <c r="I17" s="11">
        <v>141131</v>
      </c>
      <c r="J17" s="11">
        <v>135071</v>
      </c>
      <c r="K17" s="11">
        <v>180654</v>
      </c>
      <c r="L17" s="11">
        <v>104390</v>
      </c>
      <c r="M17" s="11">
        <v>301515</v>
      </c>
      <c r="N17" s="11">
        <v>301143</v>
      </c>
      <c r="O17" s="11">
        <v>93517</v>
      </c>
      <c r="P17" s="11">
        <v>197547</v>
      </c>
      <c r="Q17" s="11">
        <v>166973</v>
      </c>
      <c r="R17" s="11">
        <v>211985</v>
      </c>
      <c r="S17" s="11">
        <v>183891</v>
      </c>
      <c r="T17" s="11">
        <v>127777</v>
      </c>
      <c r="U17" s="11">
        <v>164524</v>
      </c>
      <c r="V17" s="11">
        <v>114899</v>
      </c>
      <c r="W17" s="11">
        <v>178802</v>
      </c>
    </row>
    <row r="18" spans="1:23" s="27" customFormat="1" x14ac:dyDescent="0.2">
      <c r="A18" s="10" t="s">
        <v>19</v>
      </c>
      <c r="B18" s="9">
        <v>146974</v>
      </c>
      <c r="C18" s="9">
        <v>206509</v>
      </c>
      <c r="D18" s="9">
        <v>149337</v>
      </c>
      <c r="E18" s="9">
        <v>441015</v>
      </c>
      <c r="F18" s="9">
        <v>177805</v>
      </c>
      <c r="G18" s="9">
        <v>198957</v>
      </c>
      <c r="H18" s="9">
        <v>179695</v>
      </c>
      <c r="I18" s="9">
        <v>132659</v>
      </c>
      <c r="J18" s="9">
        <v>134439</v>
      </c>
      <c r="K18" s="9">
        <v>193329</v>
      </c>
      <c r="L18" s="9">
        <v>109946</v>
      </c>
      <c r="M18" s="9">
        <v>267969</v>
      </c>
      <c r="N18" s="9">
        <v>310067</v>
      </c>
      <c r="O18" s="9">
        <v>138738</v>
      </c>
      <c r="P18" s="9">
        <v>171450</v>
      </c>
      <c r="Q18" s="9">
        <v>140901</v>
      </c>
      <c r="R18" s="9">
        <v>208370</v>
      </c>
      <c r="S18" s="9">
        <v>195427</v>
      </c>
      <c r="T18" s="9">
        <v>127947</v>
      </c>
      <c r="U18" s="9">
        <v>154632</v>
      </c>
      <c r="V18" s="9">
        <v>124399</v>
      </c>
      <c r="W18" s="9">
        <v>168068</v>
      </c>
    </row>
    <row r="19" spans="1:23" s="32" customFormat="1" x14ac:dyDescent="0.25">
      <c r="A19" s="14" t="s">
        <v>18</v>
      </c>
      <c r="B19" s="9">
        <v>151483</v>
      </c>
      <c r="C19" s="9">
        <v>235389</v>
      </c>
      <c r="D19" s="9">
        <v>198525</v>
      </c>
      <c r="E19" s="9">
        <v>357034</v>
      </c>
      <c r="F19" s="9">
        <v>205413</v>
      </c>
      <c r="G19" s="9">
        <v>198286</v>
      </c>
      <c r="H19" s="9">
        <v>205028</v>
      </c>
      <c r="I19" s="9">
        <v>142420</v>
      </c>
      <c r="J19" s="9">
        <v>144383</v>
      </c>
      <c r="K19" s="9">
        <v>178118</v>
      </c>
      <c r="L19" s="9">
        <v>113124</v>
      </c>
      <c r="M19" s="9">
        <v>257429</v>
      </c>
      <c r="N19" s="9">
        <v>316857</v>
      </c>
      <c r="O19" s="9">
        <v>146334</v>
      </c>
      <c r="P19" s="9">
        <v>172281</v>
      </c>
      <c r="Q19" s="9">
        <v>128201</v>
      </c>
      <c r="R19" s="9">
        <v>218564</v>
      </c>
      <c r="S19" s="9">
        <v>191662</v>
      </c>
      <c r="T19" s="9">
        <v>139758</v>
      </c>
      <c r="U19" s="9">
        <v>155375</v>
      </c>
      <c r="V19" s="9">
        <v>137909</v>
      </c>
      <c r="W19" s="9">
        <v>179584</v>
      </c>
    </row>
    <row r="20" spans="1:23" x14ac:dyDescent="0.2">
      <c r="A20" s="7" t="s">
        <v>17</v>
      </c>
      <c r="B20" s="11">
        <v>141598</v>
      </c>
      <c r="C20" s="11">
        <v>214822</v>
      </c>
      <c r="D20" s="11">
        <v>188732</v>
      </c>
      <c r="E20" s="11">
        <v>335385</v>
      </c>
      <c r="F20" s="11">
        <v>196690</v>
      </c>
      <c r="G20" s="11">
        <v>174565</v>
      </c>
      <c r="H20" s="11">
        <v>195155</v>
      </c>
      <c r="I20" s="11">
        <v>143244</v>
      </c>
      <c r="J20" s="11">
        <v>131105</v>
      </c>
      <c r="K20" s="11">
        <v>162616</v>
      </c>
      <c r="L20" s="11">
        <v>112069</v>
      </c>
      <c r="M20" s="11">
        <v>254551</v>
      </c>
      <c r="N20" s="11">
        <v>303216</v>
      </c>
      <c r="O20" s="11">
        <v>152397</v>
      </c>
      <c r="P20" s="11">
        <v>153879</v>
      </c>
      <c r="Q20" s="11">
        <v>120546</v>
      </c>
      <c r="R20" s="11">
        <v>199084</v>
      </c>
      <c r="S20" s="11">
        <v>189606</v>
      </c>
      <c r="T20" s="11">
        <v>120260</v>
      </c>
      <c r="U20" s="11">
        <v>169053</v>
      </c>
      <c r="V20" s="11">
        <v>119805</v>
      </c>
      <c r="W20" s="11">
        <v>168549</v>
      </c>
    </row>
    <row r="21" spans="1:23" x14ac:dyDescent="0.2">
      <c r="A21" s="7" t="s">
        <v>16</v>
      </c>
      <c r="B21" s="11">
        <v>133712</v>
      </c>
      <c r="C21" s="11">
        <v>327040</v>
      </c>
      <c r="D21" s="11">
        <v>196339</v>
      </c>
      <c r="E21" s="11">
        <v>389161</v>
      </c>
      <c r="F21" s="11">
        <v>218964</v>
      </c>
      <c r="G21" s="11">
        <v>174205</v>
      </c>
      <c r="H21" s="11">
        <v>216597</v>
      </c>
      <c r="I21" s="11">
        <v>148083</v>
      </c>
      <c r="J21" s="11">
        <v>123580</v>
      </c>
      <c r="K21" s="11">
        <v>162795</v>
      </c>
      <c r="L21" s="11">
        <v>109072</v>
      </c>
      <c r="M21" s="11">
        <v>219300</v>
      </c>
      <c r="N21" s="11">
        <v>283154</v>
      </c>
      <c r="O21" s="11">
        <v>150141</v>
      </c>
      <c r="P21" s="11">
        <v>125961</v>
      </c>
      <c r="Q21" s="11">
        <v>121750</v>
      </c>
      <c r="R21" s="11">
        <v>213877</v>
      </c>
      <c r="S21" s="11">
        <v>185274</v>
      </c>
      <c r="T21" s="11">
        <v>138996</v>
      </c>
      <c r="U21" s="11">
        <v>152375</v>
      </c>
      <c r="V21" s="11">
        <v>93019</v>
      </c>
      <c r="W21" s="11">
        <v>177766</v>
      </c>
    </row>
    <row r="22" spans="1:23" x14ac:dyDescent="0.2">
      <c r="A22" s="7" t="s">
        <v>15</v>
      </c>
      <c r="B22" s="11">
        <v>137277</v>
      </c>
      <c r="C22" s="11">
        <v>189101</v>
      </c>
      <c r="D22" s="11">
        <v>163575</v>
      </c>
      <c r="E22" s="11">
        <v>237163</v>
      </c>
      <c r="F22" s="11">
        <v>164957</v>
      </c>
      <c r="G22" s="11">
        <v>160425</v>
      </c>
      <c r="H22" s="11">
        <v>164560</v>
      </c>
      <c r="I22" s="11">
        <v>124803</v>
      </c>
      <c r="J22" s="11">
        <v>127695</v>
      </c>
      <c r="K22" s="11">
        <v>154790</v>
      </c>
      <c r="L22" s="11">
        <v>112015</v>
      </c>
      <c r="M22" s="11">
        <v>190048</v>
      </c>
      <c r="N22" s="11">
        <v>308900</v>
      </c>
      <c r="O22" s="11">
        <v>143097</v>
      </c>
      <c r="P22" s="11">
        <v>144856</v>
      </c>
      <c r="Q22" s="11">
        <v>104690</v>
      </c>
      <c r="R22" s="11">
        <v>196533</v>
      </c>
      <c r="S22" s="11">
        <v>185801</v>
      </c>
      <c r="T22" s="11">
        <v>134880</v>
      </c>
      <c r="U22" s="11">
        <v>153407</v>
      </c>
      <c r="V22" s="11">
        <v>97362</v>
      </c>
      <c r="W22" s="11">
        <v>157559</v>
      </c>
    </row>
    <row r="23" spans="1:23" s="31" customFormat="1" x14ac:dyDescent="0.2">
      <c r="A23" s="10" t="s">
        <v>14</v>
      </c>
      <c r="B23" s="9">
        <v>138672</v>
      </c>
      <c r="C23" s="9">
        <v>226665</v>
      </c>
      <c r="D23" s="9">
        <v>187532</v>
      </c>
      <c r="E23" s="9">
        <v>360187</v>
      </c>
      <c r="F23" s="9">
        <v>199348</v>
      </c>
      <c r="G23" s="9">
        <v>172077</v>
      </c>
      <c r="H23" s="9">
        <v>197525</v>
      </c>
      <c r="I23" s="9">
        <v>142417</v>
      </c>
      <c r="J23" s="9">
        <v>128416</v>
      </c>
      <c r="K23" s="9">
        <v>161814</v>
      </c>
      <c r="L23" s="9">
        <v>111163</v>
      </c>
      <c r="M23" s="9">
        <v>241695</v>
      </c>
      <c r="N23" s="9">
        <v>297418</v>
      </c>
      <c r="O23" s="9">
        <v>150919</v>
      </c>
      <c r="P23" s="9">
        <v>144578</v>
      </c>
      <c r="Q23" s="9">
        <v>118309</v>
      </c>
      <c r="R23" s="9">
        <v>201686</v>
      </c>
      <c r="S23" s="9">
        <v>187971</v>
      </c>
      <c r="T23" s="9">
        <v>126251</v>
      </c>
      <c r="U23" s="9">
        <v>162585</v>
      </c>
      <c r="V23" s="9">
        <v>110743</v>
      </c>
      <c r="W23" s="9">
        <v>169502</v>
      </c>
    </row>
    <row r="24" spans="1:23" x14ac:dyDescent="0.2">
      <c r="A24" s="7" t="s">
        <v>13</v>
      </c>
      <c r="B24" s="11">
        <v>137702</v>
      </c>
      <c r="C24" s="11">
        <v>114120</v>
      </c>
      <c r="D24" s="11">
        <v>173612</v>
      </c>
      <c r="E24" s="11">
        <v>292066</v>
      </c>
      <c r="F24" s="11">
        <v>180018</v>
      </c>
      <c r="G24" s="11">
        <v>154403</v>
      </c>
      <c r="H24" s="11">
        <v>177531</v>
      </c>
      <c r="I24" s="11">
        <v>127138</v>
      </c>
      <c r="J24" s="11">
        <v>142266</v>
      </c>
      <c r="K24" s="11">
        <v>181774</v>
      </c>
      <c r="L24" s="11">
        <v>108090</v>
      </c>
      <c r="M24" s="11">
        <v>254089</v>
      </c>
      <c r="N24" s="11">
        <v>341658</v>
      </c>
      <c r="O24" s="11">
        <v>141757</v>
      </c>
      <c r="P24" s="11">
        <v>181900</v>
      </c>
      <c r="Q24" s="11">
        <v>136314</v>
      </c>
      <c r="R24" s="11">
        <v>215327</v>
      </c>
      <c r="S24" s="11">
        <v>201981</v>
      </c>
      <c r="T24" s="11">
        <v>127160</v>
      </c>
      <c r="U24" s="11">
        <v>153474</v>
      </c>
      <c r="V24" s="11">
        <v>183009</v>
      </c>
      <c r="W24" s="11">
        <v>170184</v>
      </c>
    </row>
    <row r="25" spans="1:23" x14ac:dyDescent="0.2">
      <c r="A25" s="7" t="s">
        <v>12</v>
      </c>
      <c r="B25" s="11">
        <v>145883</v>
      </c>
      <c r="C25" s="11">
        <v>341559</v>
      </c>
      <c r="D25" s="11">
        <v>165420</v>
      </c>
      <c r="E25" s="11">
        <v>229302</v>
      </c>
      <c r="F25" s="11">
        <v>167649</v>
      </c>
      <c r="G25" s="11">
        <v>146914</v>
      </c>
      <c r="H25" s="11">
        <v>166107</v>
      </c>
      <c r="I25" s="11">
        <v>145248</v>
      </c>
      <c r="J25" s="11">
        <v>140441</v>
      </c>
      <c r="K25" s="11">
        <v>164052</v>
      </c>
      <c r="L25" s="11">
        <v>103432</v>
      </c>
      <c r="M25" s="11">
        <v>232215</v>
      </c>
      <c r="N25" s="11">
        <v>307907</v>
      </c>
      <c r="O25" s="11">
        <v>115262</v>
      </c>
      <c r="P25" s="11">
        <v>170337</v>
      </c>
      <c r="Q25" s="11">
        <v>130206</v>
      </c>
      <c r="R25" s="11">
        <v>201139</v>
      </c>
      <c r="S25" s="11">
        <v>183533</v>
      </c>
      <c r="T25" s="11">
        <v>132070</v>
      </c>
      <c r="U25" s="11">
        <v>164533</v>
      </c>
      <c r="V25" s="11">
        <v>108377</v>
      </c>
      <c r="W25" s="11">
        <v>160822</v>
      </c>
    </row>
    <row r="26" spans="1:23" x14ac:dyDescent="0.2">
      <c r="A26" s="7" t="s">
        <v>11</v>
      </c>
      <c r="B26" s="11">
        <v>113530</v>
      </c>
      <c r="C26" s="11">
        <v>87601</v>
      </c>
      <c r="D26" s="11">
        <v>152972</v>
      </c>
      <c r="E26" s="11">
        <v>244993</v>
      </c>
      <c r="F26" s="11">
        <v>155544</v>
      </c>
      <c r="G26" s="11">
        <v>172553</v>
      </c>
      <c r="H26" s="11">
        <v>156471</v>
      </c>
      <c r="I26" s="11">
        <v>119462</v>
      </c>
      <c r="J26" s="11">
        <v>127505</v>
      </c>
      <c r="K26" s="11">
        <v>164018</v>
      </c>
      <c r="L26" s="11">
        <v>107217</v>
      </c>
      <c r="M26" s="11">
        <v>223418</v>
      </c>
      <c r="N26" s="11">
        <v>257017</v>
      </c>
      <c r="O26" s="11">
        <v>119791</v>
      </c>
      <c r="P26" s="11">
        <v>157019</v>
      </c>
      <c r="Q26" s="11">
        <v>124150</v>
      </c>
      <c r="R26" s="11">
        <v>177059</v>
      </c>
      <c r="S26" s="11">
        <v>186413</v>
      </c>
      <c r="T26" s="11">
        <v>117563</v>
      </c>
      <c r="U26" s="11">
        <v>151030</v>
      </c>
      <c r="V26" s="11">
        <v>113479</v>
      </c>
      <c r="W26" s="11">
        <v>149814</v>
      </c>
    </row>
    <row r="27" spans="1:23" s="27" customFormat="1" x14ac:dyDescent="0.2">
      <c r="A27" s="10" t="s">
        <v>10</v>
      </c>
      <c r="B27" s="9">
        <v>133034</v>
      </c>
      <c r="C27" s="9">
        <v>231664</v>
      </c>
      <c r="D27" s="9">
        <v>163944</v>
      </c>
      <c r="E27" s="9">
        <v>265795</v>
      </c>
      <c r="F27" s="9">
        <v>167717</v>
      </c>
      <c r="G27" s="9">
        <v>155835</v>
      </c>
      <c r="H27" s="9">
        <v>166819</v>
      </c>
      <c r="I27" s="9">
        <v>129108</v>
      </c>
      <c r="J27" s="9">
        <v>136819</v>
      </c>
      <c r="K27" s="9">
        <v>171065</v>
      </c>
      <c r="L27" s="9">
        <v>106862</v>
      </c>
      <c r="M27" s="9">
        <v>246137</v>
      </c>
      <c r="N27" s="9">
        <v>302442</v>
      </c>
      <c r="O27" s="9">
        <v>127460</v>
      </c>
      <c r="P27" s="9">
        <v>173071</v>
      </c>
      <c r="Q27" s="9">
        <v>131400</v>
      </c>
      <c r="R27" s="9">
        <v>195112</v>
      </c>
      <c r="S27" s="9">
        <v>192912</v>
      </c>
      <c r="T27" s="9">
        <v>124074</v>
      </c>
      <c r="U27" s="9">
        <v>155121</v>
      </c>
      <c r="V27" s="9">
        <v>130350</v>
      </c>
      <c r="W27" s="9">
        <v>160531</v>
      </c>
    </row>
    <row r="28" spans="1:23" x14ac:dyDescent="0.2">
      <c r="A28" s="7" t="s">
        <v>9</v>
      </c>
      <c r="B28" s="29">
        <v>138816</v>
      </c>
      <c r="C28" s="29">
        <v>262565</v>
      </c>
      <c r="D28" s="29">
        <v>162273</v>
      </c>
      <c r="E28" s="29">
        <v>266702</v>
      </c>
      <c r="F28" s="29">
        <v>165578</v>
      </c>
      <c r="G28" s="29">
        <v>179908</v>
      </c>
      <c r="H28" s="29">
        <v>166432</v>
      </c>
      <c r="I28" s="3">
        <v>136312</v>
      </c>
      <c r="J28" s="29">
        <v>135581</v>
      </c>
      <c r="K28" s="3">
        <v>152708</v>
      </c>
      <c r="L28" s="29">
        <v>104500</v>
      </c>
      <c r="M28" s="29">
        <v>200411</v>
      </c>
      <c r="N28" s="29">
        <v>291596</v>
      </c>
      <c r="O28" s="29">
        <v>163174</v>
      </c>
      <c r="P28" s="43">
        <v>142473</v>
      </c>
      <c r="Q28" s="43">
        <v>122352</v>
      </c>
      <c r="R28" s="43">
        <v>218970</v>
      </c>
      <c r="S28" s="43">
        <v>185130</v>
      </c>
      <c r="T28" s="43">
        <v>134629</v>
      </c>
      <c r="U28" s="43">
        <v>144331</v>
      </c>
      <c r="V28" s="43">
        <v>121602</v>
      </c>
      <c r="W28" s="43">
        <v>160226</v>
      </c>
    </row>
    <row r="29" spans="1:23" x14ac:dyDescent="0.2">
      <c r="A29" s="7" t="s">
        <v>8</v>
      </c>
      <c r="B29" s="11">
        <v>148476</v>
      </c>
      <c r="C29" s="11">
        <v>120685</v>
      </c>
      <c r="D29" s="11">
        <v>155838</v>
      </c>
      <c r="E29" s="11">
        <v>269927</v>
      </c>
      <c r="F29" s="11">
        <v>157448</v>
      </c>
      <c r="G29" s="11">
        <v>157538</v>
      </c>
      <c r="H29" s="11">
        <v>157456</v>
      </c>
      <c r="I29" s="11">
        <v>117814</v>
      </c>
      <c r="J29" s="11">
        <v>126514</v>
      </c>
      <c r="K29" s="11">
        <v>172795</v>
      </c>
      <c r="L29" s="11">
        <v>110033</v>
      </c>
      <c r="M29" s="11">
        <v>198011</v>
      </c>
      <c r="N29" s="11">
        <v>256200</v>
      </c>
      <c r="O29" s="11">
        <v>124638</v>
      </c>
      <c r="P29" s="11">
        <v>148717</v>
      </c>
      <c r="Q29" s="11">
        <v>116905</v>
      </c>
      <c r="R29" s="11">
        <v>199892</v>
      </c>
      <c r="S29" s="11">
        <v>177880</v>
      </c>
      <c r="T29" s="11">
        <v>132732</v>
      </c>
      <c r="U29" s="11">
        <v>145709</v>
      </c>
      <c r="V29" s="11">
        <v>131880</v>
      </c>
      <c r="W29" s="11">
        <v>155306</v>
      </c>
    </row>
    <row r="30" spans="1:23" x14ac:dyDescent="0.2">
      <c r="A30" s="7" t="s">
        <v>7</v>
      </c>
      <c r="B30" s="11">
        <v>139343</v>
      </c>
      <c r="C30" s="11">
        <v>303376</v>
      </c>
      <c r="D30" s="11">
        <v>174810</v>
      </c>
      <c r="E30" s="11">
        <v>295470</v>
      </c>
      <c r="F30" s="11">
        <v>185082</v>
      </c>
      <c r="G30" s="11">
        <v>161669</v>
      </c>
      <c r="H30" s="11">
        <v>182693</v>
      </c>
      <c r="I30" s="11">
        <v>140506</v>
      </c>
      <c r="J30" s="11">
        <v>137155</v>
      </c>
      <c r="K30" s="11">
        <v>169327</v>
      </c>
      <c r="L30" s="11">
        <v>105028</v>
      </c>
      <c r="M30" s="11">
        <v>272573</v>
      </c>
      <c r="N30" s="11">
        <v>311804</v>
      </c>
      <c r="O30" s="11">
        <v>130885</v>
      </c>
      <c r="P30" s="11">
        <v>184157</v>
      </c>
      <c r="Q30" s="11">
        <v>120651</v>
      </c>
      <c r="R30" s="11">
        <v>231947</v>
      </c>
      <c r="S30" s="11">
        <v>198259</v>
      </c>
      <c r="T30" s="11">
        <v>135857</v>
      </c>
      <c r="U30" s="11">
        <v>163661</v>
      </c>
      <c r="V30" s="11">
        <v>108470</v>
      </c>
      <c r="W30" s="11">
        <v>174186</v>
      </c>
    </row>
    <row r="31" spans="1:23" s="27" customFormat="1" x14ac:dyDescent="0.2">
      <c r="A31" s="10" t="s">
        <v>6</v>
      </c>
      <c r="B31" s="9">
        <v>142418</v>
      </c>
      <c r="C31" s="9">
        <v>263876</v>
      </c>
      <c r="D31" s="9">
        <v>164140</v>
      </c>
      <c r="E31" s="9">
        <v>285897</v>
      </c>
      <c r="F31" s="9">
        <v>169252</v>
      </c>
      <c r="G31" s="9">
        <v>166571</v>
      </c>
      <c r="H31" s="9">
        <v>169035</v>
      </c>
      <c r="I31" s="9">
        <v>134306</v>
      </c>
      <c r="J31" s="9">
        <v>134138</v>
      </c>
      <c r="K31" s="9">
        <v>163803</v>
      </c>
      <c r="L31" s="9">
        <v>106098</v>
      </c>
      <c r="M31" s="9">
        <v>235879</v>
      </c>
      <c r="N31" s="9">
        <v>288602</v>
      </c>
      <c r="O31" s="9">
        <v>141492</v>
      </c>
      <c r="P31" s="9">
        <v>164728</v>
      </c>
      <c r="Q31" s="9">
        <v>120347</v>
      </c>
      <c r="R31" s="9">
        <v>217847</v>
      </c>
      <c r="S31" s="9">
        <v>189495</v>
      </c>
      <c r="T31" s="9">
        <v>134212</v>
      </c>
      <c r="U31" s="9">
        <v>152795</v>
      </c>
      <c r="V31" s="9">
        <v>118766</v>
      </c>
      <c r="W31" s="9">
        <v>163700</v>
      </c>
    </row>
    <row r="32" spans="1:23" s="27" customFormat="1" x14ac:dyDescent="0.2">
      <c r="A32" s="14" t="s">
        <v>5</v>
      </c>
      <c r="B32" s="42">
        <v>137800</v>
      </c>
      <c r="C32" s="42">
        <v>243294</v>
      </c>
      <c r="D32" s="42">
        <v>171587</v>
      </c>
      <c r="E32" s="42">
        <v>316500</v>
      </c>
      <c r="F32" s="42">
        <v>178621</v>
      </c>
      <c r="G32" s="42">
        <v>164316</v>
      </c>
      <c r="H32" s="42">
        <v>177557</v>
      </c>
      <c r="I32" s="6">
        <v>134811</v>
      </c>
      <c r="J32" s="42">
        <v>133704</v>
      </c>
      <c r="K32" s="6">
        <v>165723</v>
      </c>
      <c r="L32" s="42">
        <v>107812</v>
      </c>
      <c r="M32" s="42">
        <v>241415</v>
      </c>
      <c r="N32" s="42">
        <v>295590</v>
      </c>
      <c r="O32" s="42">
        <v>137036</v>
      </c>
      <c r="P32" s="42">
        <v>163658</v>
      </c>
      <c r="Q32" s="42">
        <v>123869</v>
      </c>
      <c r="R32" s="42">
        <v>204091</v>
      </c>
      <c r="S32" s="42">
        <v>190392</v>
      </c>
      <c r="T32" s="42">
        <v>127655</v>
      </c>
      <c r="U32" s="42">
        <v>156462</v>
      </c>
      <c r="V32" s="42">
        <v>122277</v>
      </c>
      <c r="W32" s="42">
        <v>164221</v>
      </c>
    </row>
    <row r="33" spans="1:23" s="27" customFormat="1" x14ac:dyDescent="0.2">
      <c r="A33" s="10" t="s">
        <v>2</v>
      </c>
      <c r="B33" s="9">
        <v>143370</v>
      </c>
      <c r="C33" s="9">
        <v>243233</v>
      </c>
      <c r="D33" s="9">
        <v>201886</v>
      </c>
      <c r="E33" s="9">
        <v>367610</v>
      </c>
      <c r="F33" s="6">
        <v>209168</v>
      </c>
      <c r="G33" s="9">
        <v>196310</v>
      </c>
      <c r="H33" s="9">
        <v>208330</v>
      </c>
      <c r="I33" s="9">
        <v>151654</v>
      </c>
      <c r="J33" s="9">
        <v>184216</v>
      </c>
      <c r="K33" s="9">
        <v>197852</v>
      </c>
      <c r="L33" s="9">
        <v>122071</v>
      </c>
      <c r="M33" s="9">
        <v>365024</v>
      </c>
      <c r="N33" s="9">
        <v>435973</v>
      </c>
      <c r="O33" s="9">
        <v>170456</v>
      </c>
      <c r="P33" s="9">
        <v>284139</v>
      </c>
      <c r="Q33" s="9">
        <v>144763</v>
      </c>
      <c r="R33" s="9">
        <v>241975</v>
      </c>
      <c r="S33" s="9">
        <v>196250</v>
      </c>
      <c r="T33" s="9">
        <v>142963</v>
      </c>
      <c r="U33" s="9">
        <v>179610</v>
      </c>
      <c r="V33" s="9">
        <v>150312</v>
      </c>
      <c r="W33" s="9">
        <v>201272</v>
      </c>
    </row>
    <row r="34" spans="1:23" x14ac:dyDescent="0.2">
      <c r="A34" s="7" t="s">
        <v>1</v>
      </c>
      <c r="B34" s="1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2">
      <c r="A35" s="4" t="s">
        <v>0</v>
      </c>
      <c r="B35" s="11">
        <v>143917.37076340427</v>
      </c>
      <c r="C35" s="11">
        <v>230521.93858147936</v>
      </c>
      <c r="D35" s="11">
        <v>189678.24668220722</v>
      </c>
      <c r="E35" s="11">
        <v>337712.99233412632</v>
      </c>
      <c r="F35" s="11">
        <v>195950.71072429148</v>
      </c>
      <c r="G35" s="11">
        <v>181877.39517004605</v>
      </c>
      <c r="H35" s="11">
        <v>195051.01983390769</v>
      </c>
      <c r="I35" s="11">
        <v>137071.91381987577</v>
      </c>
      <c r="J35" s="11">
        <v>156150.95919937678</v>
      </c>
      <c r="K35" s="11">
        <v>173506.39405091479</v>
      </c>
      <c r="L35" s="11">
        <v>109591.23888390591</v>
      </c>
      <c r="M35" s="11">
        <v>278137.26233250991</v>
      </c>
      <c r="N35" s="11">
        <v>305110.71993831423</v>
      </c>
      <c r="O35" s="11">
        <v>140850.92080459054</v>
      </c>
      <c r="P35" s="11">
        <v>176175.72383965401</v>
      </c>
      <c r="Q35" s="11">
        <v>127054.00673893934</v>
      </c>
      <c r="R35" s="11">
        <v>211148.04622600085</v>
      </c>
      <c r="S35" s="11">
        <v>190730.67223607469</v>
      </c>
      <c r="T35" s="11">
        <v>133252.75276783775</v>
      </c>
      <c r="U35" s="11">
        <v>155944.64169557675</v>
      </c>
      <c r="V35" s="11">
        <v>130668.69005597748</v>
      </c>
      <c r="W35" s="11">
        <v>174595.6261150114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7034A-E579-429C-BC99-B92AB57B515E}">
  <dimension ref="A1:W35"/>
  <sheetViews>
    <sheetView workbookViewId="0"/>
  </sheetViews>
  <sheetFormatPr defaultRowHeight="11.25" x14ac:dyDescent="0.2"/>
  <cols>
    <col min="1" max="1" width="21.42578125" style="2" customWidth="1"/>
    <col min="2" max="7" width="11.140625" style="2" customWidth="1"/>
    <col min="8" max="11" width="11" style="2" customWidth="1"/>
    <col min="12" max="12" width="11.85546875" style="2" customWidth="1"/>
    <col min="13" max="13" width="11" style="2" customWidth="1"/>
    <col min="14" max="23" width="13.28515625" style="2" customWidth="1"/>
    <col min="24" max="16384" width="9.140625" style="2"/>
  </cols>
  <sheetData>
    <row r="1" spans="1:23" ht="12" thickBot="1" x14ac:dyDescent="0.25">
      <c r="A1" s="26" t="s">
        <v>92</v>
      </c>
      <c r="B1" s="36"/>
      <c r="C1" s="36"/>
      <c r="D1" s="36"/>
      <c r="E1" s="36"/>
      <c r="F1" s="36"/>
      <c r="G1" s="36"/>
      <c r="H1" s="36"/>
    </row>
    <row r="2" spans="1:23" s="1" customFormat="1" ht="67.5" x14ac:dyDescent="0.2">
      <c r="A2" s="100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2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s="1" customFormat="1" x14ac:dyDescent="0.2">
      <c r="A3" s="101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46">
        <v>85551</v>
      </c>
      <c r="C4" s="46">
        <v>205713</v>
      </c>
      <c r="D4" s="46">
        <v>168536</v>
      </c>
      <c r="E4" s="46">
        <v>279526</v>
      </c>
      <c r="F4" s="46">
        <v>174820</v>
      </c>
      <c r="G4" s="46">
        <v>170829</v>
      </c>
      <c r="H4" s="46">
        <v>174521</v>
      </c>
      <c r="I4" s="47">
        <v>124989</v>
      </c>
      <c r="J4" s="46">
        <v>149581</v>
      </c>
      <c r="K4" s="47">
        <v>160704</v>
      </c>
      <c r="L4" s="46">
        <v>103093</v>
      </c>
      <c r="M4" s="46">
        <v>226966</v>
      </c>
      <c r="N4" s="46">
        <v>286899</v>
      </c>
      <c r="O4" s="46">
        <v>132958</v>
      </c>
      <c r="P4" s="43">
        <v>199429</v>
      </c>
      <c r="Q4" s="43">
        <v>113925</v>
      </c>
      <c r="R4" s="43">
        <v>177877</v>
      </c>
      <c r="S4" s="43">
        <v>144502</v>
      </c>
      <c r="T4" s="43">
        <v>125952</v>
      </c>
      <c r="U4" s="43">
        <v>140231</v>
      </c>
      <c r="V4" s="43">
        <v>118464</v>
      </c>
      <c r="W4" s="43">
        <v>164400</v>
      </c>
    </row>
    <row r="5" spans="1:23" x14ac:dyDescent="0.2">
      <c r="A5" s="7" t="s">
        <v>32</v>
      </c>
      <c r="B5" s="43">
        <v>103513</v>
      </c>
      <c r="C5" s="43">
        <v>119584</v>
      </c>
      <c r="D5" s="43">
        <v>139986</v>
      </c>
      <c r="E5" s="43">
        <v>204302</v>
      </c>
      <c r="F5" s="43">
        <v>141041</v>
      </c>
      <c r="G5" s="43">
        <v>134827</v>
      </c>
      <c r="H5" s="43">
        <v>140634</v>
      </c>
      <c r="I5" s="43">
        <v>93271</v>
      </c>
      <c r="J5" s="43">
        <v>138612</v>
      </c>
      <c r="K5" s="43">
        <v>124377</v>
      </c>
      <c r="L5" s="43">
        <v>78048</v>
      </c>
      <c r="M5" s="43">
        <v>211155</v>
      </c>
      <c r="N5" s="43">
        <v>186556</v>
      </c>
      <c r="O5" s="43">
        <v>95628</v>
      </c>
      <c r="P5" s="43">
        <v>133703</v>
      </c>
      <c r="Q5" s="43">
        <v>91543</v>
      </c>
      <c r="R5" s="43">
        <v>148813</v>
      </c>
      <c r="S5" s="43">
        <v>130525</v>
      </c>
      <c r="T5" s="43">
        <v>102627</v>
      </c>
      <c r="U5" s="43">
        <v>109882</v>
      </c>
      <c r="V5" s="43">
        <v>96360</v>
      </c>
      <c r="W5" s="43">
        <v>129183</v>
      </c>
    </row>
    <row r="6" spans="1:23" s="27" customFormat="1" x14ac:dyDescent="0.2">
      <c r="A6" s="14" t="s">
        <v>31</v>
      </c>
      <c r="B6" s="42">
        <v>99224</v>
      </c>
      <c r="C6" s="42">
        <v>160380</v>
      </c>
      <c r="D6" s="42">
        <v>156227</v>
      </c>
      <c r="E6" s="42">
        <v>264306</v>
      </c>
      <c r="F6" s="42">
        <v>160542</v>
      </c>
      <c r="G6" s="42">
        <v>156863</v>
      </c>
      <c r="H6" s="42">
        <v>160281</v>
      </c>
      <c r="I6" s="6">
        <v>115375</v>
      </c>
      <c r="J6" s="42">
        <v>146182</v>
      </c>
      <c r="K6" s="6">
        <v>151349</v>
      </c>
      <c r="L6" s="42">
        <v>98207</v>
      </c>
      <c r="M6" s="42">
        <v>225606</v>
      </c>
      <c r="N6" s="42">
        <v>280684</v>
      </c>
      <c r="O6" s="42">
        <v>127261</v>
      </c>
      <c r="P6" s="42">
        <v>193003</v>
      </c>
      <c r="Q6" s="42">
        <v>109858</v>
      </c>
      <c r="R6" s="42">
        <v>174944</v>
      </c>
      <c r="S6" s="42">
        <v>140516</v>
      </c>
      <c r="T6" s="42">
        <v>120605</v>
      </c>
      <c r="U6" s="42">
        <v>136139</v>
      </c>
      <c r="V6" s="42">
        <v>115715</v>
      </c>
      <c r="W6" s="42">
        <v>155915</v>
      </c>
    </row>
    <row r="7" spans="1:23" x14ac:dyDescent="0.2">
      <c r="A7" s="7" t="s">
        <v>30</v>
      </c>
      <c r="B7" s="29">
        <v>111704</v>
      </c>
      <c r="C7" s="29">
        <v>132173</v>
      </c>
      <c r="D7" s="29">
        <v>153912</v>
      </c>
      <c r="E7" s="29">
        <v>187639</v>
      </c>
      <c r="F7" s="29">
        <v>155449</v>
      </c>
      <c r="G7" s="29">
        <v>129571</v>
      </c>
      <c r="H7" s="29">
        <v>154387</v>
      </c>
      <c r="I7" s="3">
        <v>95650</v>
      </c>
      <c r="J7" s="29">
        <v>117718</v>
      </c>
      <c r="K7" s="3">
        <v>121679</v>
      </c>
      <c r="L7" s="29">
        <v>86118</v>
      </c>
      <c r="M7" s="29">
        <v>155211</v>
      </c>
      <c r="N7" s="29">
        <v>201611</v>
      </c>
      <c r="O7" s="29">
        <v>132959</v>
      </c>
      <c r="P7" s="43">
        <v>121421</v>
      </c>
      <c r="Q7" s="43">
        <v>96640</v>
      </c>
      <c r="R7" s="43">
        <v>149795</v>
      </c>
      <c r="S7" s="43">
        <v>129203</v>
      </c>
      <c r="T7" s="43">
        <v>106131</v>
      </c>
      <c r="U7" s="43">
        <v>112034</v>
      </c>
      <c r="V7" s="43">
        <v>130584</v>
      </c>
      <c r="W7" s="43">
        <v>133770</v>
      </c>
    </row>
    <row r="8" spans="1:23" x14ac:dyDescent="0.2">
      <c r="A8" s="7" t="s">
        <v>29</v>
      </c>
      <c r="B8" s="29">
        <v>105442</v>
      </c>
      <c r="C8" s="29">
        <v>76589</v>
      </c>
      <c r="D8" s="29">
        <v>146120</v>
      </c>
      <c r="E8" s="29">
        <v>179982</v>
      </c>
      <c r="F8" s="29">
        <v>146986</v>
      </c>
      <c r="G8" s="29">
        <v>160852</v>
      </c>
      <c r="H8" s="29">
        <v>147492</v>
      </c>
      <c r="I8" s="3">
        <v>97842</v>
      </c>
      <c r="J8" s="29">
        <v>103468</v>
      </c>
      <c r="K8" s="3">
        <v>107878</v>
      </c>
      <c r="L8" s="29">
        <v>82296</v>
      </c>
      <c r="M8" s="29">
        <v>160067</v>
      </c>
      <c r="N8" s="29">
        <v>179833</v>
      </c>
      <c r="O8" s="29">
        <v>92372</v>
      </c>
      <c r="P8" s="43">
        <v>91418</v>
      </c>
      <c r="Q8" s="43">
        <v>83155</v>
      </c>
      <c r="R8" s="43">
        <v>150963</v>
      </c>
      <c r="S8" s="43">
        <v>127302</v>
      </c>
      <c r="T8" s="43">
        <v>108249</v>
      </c>
      <c r="U8" s="43">
        <v>105712</v>
      </c>
      <c r="V8" s="43">
        <v>98511</v>
      </c>
      <c r="W8" s="43">
        <v>127800</v>
      </c>
    </row>
    <row r="9" spans="1:23" x14ac:dyDescent="0.2">
      <c r="A9" s="7" t="s">
        <v>28</v>
      </c>
      <c r="B9" s="29">
        <v>109864</v>
      </c>
      <c r="C9" s="29">
        <v>125617</v>
      </c>
      <c r="D9" s="29">
        <v>119911</v>
      </c>
      <c r="E9" s="29">
        <v>175801</v>
      </c>
      <c r="F9" s="29">
        <v>121620</v>
      </c>
      <c r="G9" s="29">
        <v>124983</v>
      </c>
      <c r="H9" s="29">
        <v>121831</v>
      </c>
      <c r="I9" s="3">
        <v>92978</v>
      </c>
      <c r="J9" s="29">
        <v>97870</v>
      </c>
      <c r="K9" s="3">
        <v>113696</v>
      </c>
      <c r="L9" s="29">
        <v>86301</v>
      </c>
      <c r="M9" s="29">
        <v>130183</v>
      </c>
      <c r="N9" s="29">
        <v>192601</v>
      </c>
      <c r="O9" s="29">
        <v>92468</v>
      </c>
      <c r="P9" s="43">
        <v>113657</v>
      </c>
      <c r="Q9" s="43">
        <v>90344</v>
      </c>
      <c r="R9" s="43">
        <v>146469</v>
      </c>
      <c r="S9" s="43">
        <v>131387</v>
      </c>
      <c r="T9" s="43">
        <v>98140</v>
      </c>
      <c r="U9" s="43">
        <v>104818</v>
      </c>
      <c r="V9" s="43">
        <v>82049</v>
      </c>
      <c r="W9" s="43">
        <v>115025</v>
      </c>
    </row>
    <row r="10" spans="1:23" s="27" customFormat="1" x14ac:dyDescent="0.2">
      <c r="A10" s="10" t="s">
        <v>27</v>
      </c>
      <c r="B10" s="42">
        <v>109415</v>
      </c>
      <c r="C10" s="42">
        <v>124833</v>
      </c>
      <c r="D10" s="42">
        <v>142856</v>
      </c>
      <c r="E10" s="42">
        <v>183325</v>
      </c>
      <c r="F10" s="42">
        <v>137062</v>
      </c>
      <c r="G10" s="42">
        <v>144242</v>
      </c>
      <c r="H10" s="42">
        <v>143921</v>
      </c>
      <c r="I10" s="6">
        <v>95561</v>
      </c>
      <c r="J10" s="42">
        <v>107219</v>
      </c>
      <c r="K10" s="6">
        <v>114869</v>
      </c>
      <c r="L10" s="42">
        <v>85253</v>
      </c>
      <c r="M10" s="42">
        <v>149500</v>
      </c>
      <c r="N10" s="42">
        <v>192142</v>
      </c>
      <c r="O10" s="42">
        <v>114025</v>
      </c>
      <c r="P10" s="42">
        <v>109314</v>
      </c>
      <c r="Q10" s="42">
        <v>91118</v>
      </c>
      <c r="R10" s="42">
        <v>148978</v>
      </c>
      <c r="S10" s="42">
        <v>129436</v>
      </c>
      <c r="T10" s="42">
        <v>103430</v>
      </c>
      <c r="U10" s="42">
        <v>107644</v>
      </c>
      <c r="V10" s="42">
        <v>112065</v>
      </c>
      <c r="W10" s="42">
        <v>126399</v>
      </c>
    </row>
    <row r="11" spans="1:23" x14ac:dyDescent="0.2">
      <c r="A11" s="7" t="s">
        <v>26</v>
      </c>
      <c r="B11" s="29">
        <v>109529</v>
      </c>
      <c r="C11" s="29">
        <v>147526</v>
      </c>
      <c r="D11" s="29">
        <v>147664</v>
      </c>
      <c r="E11" s="29">
        <v>189208</v>
      </c>
      <c r="F11" s="29">
        <v>148639</v>
      </c>
      <c r="G11" s="29">
        <v>144817</v>
      </c>
      <c r="H11" s="29">
        <v>148480</v>
      </c>
      <c r="I11" s="3">
        <v>112187</v>
      </c>
      <c r="J11" s="29">
        <v>105519</v>
      </c>
      <c r="K11" s="3">
        <v>131103</v>
      </c>
      <c r="L11" s="29">
        <v>82353</v>
      </c>
      <c r="M11" s="29">
        <v>175531</v>
      </c>
      <c r="N11" s="29">
        <v>190175</v>
      </c>
      <c r="O11" s="29">
        <v>100136</v>
      </c>
      <c r="P11" s="43">
        <v>138655</v>
      </c>
      <c r="Q11" s="43">
        <v>97400</v>
      </c>
      <c r="R11" s="43">
        <v>152809</v>
      </c>
      <c r="S11" s="43">
        <v>135344</v>
      </c>
      <c r="T11" s="43">
        <v>110076</v>
      </c>
      <c r="U11" s="43">
        <v>119493</v>
      </c>
      <c r="V11" s="43">
        <v>89700</v>
      </c>
      <c r="W11" s="43">
        <v>131007</v>
      </c>
    </row>
    <row r="12" spans="1:23" x14ac:dyDescent="0.2">
      <c r="A12" s="7" t="s">
        <v>25</v>
      </c>
      <c r="B12" s="29">
        <v>110992</v>
      </c>
      <c r="C12" s="29">
        <v>135779</v>
      </c>
      <c r="D12" s="29">
        <v>124642</v>
      </c>
      <c r="E12" s="29">
        <v>160047</v>
      </c>
      <c r="F12" s="29">
        <v>125193</v>
      </c>
      <c r="G12" s="29">
        <v>122814</v>
      </c>
      <c r="H12" s="29">
        <v>125100</v>
      </c>
      <c r="I12" s="3">
        <v>121671</v>
      </c>
      <c r="J12" s="29">
        <v>99886</v>
      </c>
      <c r="K12" s="3">
        <v>127454</v>
      </c>
      <c r="L12" s="29">
        <v>83686</v>
      </c>
      <c r="M12" s="29">
        <v>148407</v>
      </c>
      <c r="N12" s="29">
        <v>194000</v>
      </c>
      <c r="O12" s="29">
        <v>105383</v>
      </c>
      <c r="P12" s="43">
        <v>116080</v>
      </c>
      <c r="Q12" s="43">
        <v>94670</v>
      </c>
      <c r="R12" s="43">
        <v>147622</v>
      </c>
      <c r="S12" s="43">
        <v>129468</v>
      </c>
      <c r="T12" s="43">
        <v>104558</v>
      </c>
      <c r="U12" s="43">
        <v>111690</v>
      </c>
      <c r="V12" s="43">
        <v>107083</v>
      </c>
      <c r="W12" s="43">
        <v>120290</v>
      </c>
    </row>
    <row r="13" spans="1:23" x14ac:dyDescent="0.2">
      <c r="A13" s="7" t="s">
        <v>24</v>
      </c>
      <c r="B13" s="29">
        <v>107551</v>
      </c>
      <c r="C13" s="29">
        <v>196245</v>
      </c>
      <c r="D13" s="29">
        <v>116960</v>
      </c>
      <c r="E13" s="29">
        <v>185543</v>
      </c>
      <c r="F13" s="29">
        <v>120011</v>
      </c>
      <c r="G13" s="29">
        <v>119383</v>
      </c>
      <c r="H13" s="29">
        <v>119970</v>
      </c>
      <c r="I13" s="3">
        <v>101678</v>
      </c>
      <c r="J13" s="29">
        <v>95322</v>
      </c>
      <c r="K13" s="3">
        <v>109295</v>
      </c>
      <c r="L13" s="29">
        <v>88761</v>
      </c>
      <c r="M13" s="29">
        <v>172847</v>
      </c>
      <c r="N13" s="29">
        <v>197451</v>
      </c>
      <c r="O13" s="29">
        <v>90845</v>
      </c>
      <c r="P13" s="43">
        <v>106950</v>
      </c>
      <c r="Q13" s="43">
        <v>79756</v>
      </c>
      <c r="R13" s="43">
        <v>140676</v>
      </c>
      <c r="S13" s="43">
        <v>126192</v>
      </c>
      <c r="T13" s="43">
        <v>103584</v>
      </c>
      <c r="U13" s="43">
        <v>102336</v>
      </c>
      <c r="V13" s="43">
        <v>104180</v>
      </c>
      <c r="W13" s="43">
        <v>112628</v>
      </c>
    </row>
    <row r="14" spans="1:23" s="27" customFormat="1" x14ac:dyDescent="0.2">
      <c r="A14" s="10" t="s">
        <v>23</v>
      </c>
      <c r="B14" s="42">
        <v>109441</v>
      </c>
      <c r="C14" s="42">
        <v>185604</v>
      </c>
      <c r="D14" s="42">
        <v>133327</v>
      </c>
      <c r="E14" s="42">
        <v>181597</v>
      </c>
      <c r="F14" s="42">
        <v>134636</v>
      </c>
      <c r="G14" s="42">
        <v>130557</v>
      </c>
      <c r="H14" s="42">
        <v>134446</v>
      </c>
      <c r="I14" s="6">
        <v>111013</v>
      </c>
      <c r="J14" s="42">
        <v>101513</v>
      </c>
      <c r="K14" s="6">
        <v>123705</v>
      </c>
      <c r="L14" s="42">
        <v>84803</v>
      </c>
      <c r="M14" s="42">
        <v>170034</v>
      </c>
      <c r="N14" s="42">
        <v>192595</v>
      </c>
      <c r="O14" s="42">
        <v>97900</v>
      </c>
      <c r="P14" s="42">
        <v>125755</v>
      </c>
      <c r="Q14" s="42">
        <v>90740</v>
      </c>
      <c r="R14" s="42">
        <v>147808</v>
      </c>
      <c r="S14" s="42">
        <v>131602</v>
      </c>
      <c r="T14" s="42">
        <v>106449</v>
      </c>
      <c r="U14" s="42">
        <v>112491</v>
      </c>
      <c r="V14" s="42">
        <v>97004</v>
      </c>
      <c r="W14" s="42">
        <v>123107</v>
      </c>
    </row>
    <row r="15" spans="1:23" x14ac:dyDescent="0.2">
      <c r="A15" s="7" t="s">
        <v>22</v>
      </c>
      <c r="B15" s="29">
        <v>107441</v>
      </c>
      <c r="C15" s="29">
        <v>150265</v>
      </c>
      <c r="D15" s="29">
        <v>115631</v>
      </c>
      <c r="E15" s="29">
        <v>176313</v>
      </c>
      <c r="F15" s="29">
        <v>119818</v>
      </c>
      <c r="G15" s="29">
        <v>134632</v>
      </c>
      <c r="H15" s="29">
        <v>121149</v>
      </c>
      <c r="I15" s="3">
        <v>91561</v>
      </c>
      <c r="J15" s="29">
        <v>98917</v>
      </c>
      <c r="K15" s="3">
        <v>131881</v>
      </c>
      <c r="L15" s="29">
        <v>80584</v>
      </c>
      <c r="M15" s="29">
        <v>166164</v>
      </c>
      <c r="N15" s="29">
        <v>194826</v>
      </c>
      <c r="O15" s="29">
        <v>112750</v>
      </c>
      <c r="P15" s="43">
        <v>120497</v>
      </c>
      <c r="Q15" s="43">
        <v>96030</v>
      </c>
      <c r="R15" s="43">
        <v>141906</v>
      </c>
      <c r="S15" s="43">
        <v>141168</v>
      </c>
      <c r="T15" s="43">
        <v>92260</v>
      </c>
      <c r="U15" s="43">
        <v>117995</v>
      </c>
      <c r="V15" s="43">
        <v>96271</v>
      </c>
      <c r="W15" s="43">
        <v>118670</v>
      </c>
    </row>
    <row r="16" spans="1:23" x14ac:dyDescent="0.2">
      <c r="A16" s="7" t="s">
        <v>21</v>
      </c>
      <c r="B16" s="29">
        <v>99689</v>
      </c>
      <c r="C16" s="29">
        <v>109653</v>
      </c>
      <c r="D16" s="29">
        <v>99613</v>
      </c>
      <c r="E16" s="29">
        <v>170552</v>
      </c>
      <c r="F16" s="29">
        <v>101602</v>
      </c>
      <c r="G16" s="29">
        <v>143208</v>
      </c>
      <c r="H16" s="29">
        <v>106051</v>
      </c>
      <c r="I16" s="3">
        <v>95575</v>
      </c>
      <c r="J16" s="29">
        <v>94050</v>
      </c>
      <c r="K16" s="3">
        <v>133613</v>
      </c>
      <c r="L16" s="29">
        <v>85793</v>
      </c>
      <c r="M16" s="29">
        <v>143320</v>
      </c>
      <c r="N16" s="29">
        <v>180969</v>
      </c>
      <c r="O16" s="29">
        <v>100377</v>
      </c>
      <c r="P16" s="43">
        <v>91308</v>
      </c>
      <c r="Q16" s="43">
        <v>84596</v>
      </c>
      <c r="R16" s="43">
        <v>134603</v>
      </c>
      <c r="S16" s="43">
        <v>125185</v>
      </c>
      <c r="T16" s="43">
        <v>94551</v>
      </c>
      <c r="U16" s="43">
        <v>98748</v>
      </c>
      <c r="V16" s="43">
        <v>85614</v>
      </c>
      <c r="W16" s="43">
        <v>108755</v>
      </c>
    </row>
    <row r="17" spans="1:23" x14ac:dyDescent="0.2">
      <c r="A17" s="7" t="s">
        <v>20</v>
      </c>
      <c r="B17" s="29">
        <v>108314</v>
      </c>
      <c r="C17" s="29">
        <v>147201</v>
      </c>
      <c r="D17" s="29">
        <v>97490</v>
      </c>
      <c r="E17" s="29">
        <v>286426</v>
      </c>
      <c r="F17" s="29">
        <v>139734</v>
      </c>
      <c r="G17" s="29">
        <v>119782</v>
      </c>
      <c r="H17" s="29">
        <v>138401</v>
      </c>
      <c r="I17" s="3">
        <v>99978</v>
      </c>
      <c r="J17" s="29">
        <v>97214</v>
      </c>
      <c r="K17" s="3">
        <v>123954</v>
      </c>
      <c r="L17" s="29">
        <v>79125</v>
      </c>
      <c r="M17" s="29">
        <v>182143</v>
      </c>
      <c r="N17" s="29">
        <v>183766</v>
      </c>
      <c r="O17" s="29">
        <v>71966</v>
      </c>
      <c r="P17" s="43">
        <v>132045</v>
      </c>
      <c r="Q17" s="43">
        <v>115897</v>
      </c>
      <c r="R17" s="43">
        <v>141771</v>
      </c>
      <c r="S17" s="43">
        <v>127493</v>
      </c>
      <c r="T17" s="43">
        <v>93519</v>
      </c>
      <c r="U17" s="43">
        <v>115654</v>
      </c>
      <c r="V17" s="43">
        <v>85641</v>
      </c>
      <c r="W17" s="43">
        <v>120361</v>
      </c>
    </row>
    <row r="18" spans="1:23" s="27" customFormat="1" x14ac:dyDescent="0.2">
      <c r="A18" s="10" t="s">
        <v>19</v>
      </c>
      <c r="B18" s="42">
        <v>105068</v>
      </c>
      <c r="C18" s="42">
        <v>138812</v>
      </c>
      <c r="D18" s="42">
        <v>105470</v>
      </c>
      <c r="E18" s="42">
        <v>247100</v>
      </c>
      <c r="F18" s="42">
        <v>119321</v>
      </c>
      <c r="G18" s="42">
        <v>135089</v>
      </c>
      <c r="H18" s="42">
        <v>120730</v>
      </c>
      <c r="I18" s="42">
        <v>95129</v>
      </c>
      <c r="J18" s="42">
        <v>96931</v>
      </c>
      <c r="K18" s="42">
        <v>130682</v>
      </c>
      <c r="L18" s="42">
        <v>82431</v>
      </c>
      <c r="M18" s="42">
        <v>165446</v>
      </c>
      <c r="N18" s="42">
        <v>187991</v>
      </c>
      <c r="O18" s="42">
        <v>98156</v>
      </c>
      <c r="P18" s="42">
        <v>116987</v>
      </c>
      <c r="Q18" s="42">
        <v>99636</v>
      </c>
      <c r="R18" s="42">
        <v>139361</v>
      </c>
      <c r="S18" s="42">
        <v>133837</v>
      </c>
      <c r="T18" s="42">
        <v>93544</v>
      </c>
      <c r="U18" s="42">
        <v>109373</v>
      </c>
      <c r="V18" s="42">
        <v>91437</v>
      </c>
      <c r="W18" s="42">
        <v>115732</v>
      </c>
    </row>
    <row r="19" spans="1:23" s="32" customFormat="1" x14ac:dyDescent="0.25">
      <c r="A19" s="14" t="s">
        <v>18</v>
      </c>
      <c r="B19" s="42">
        <v>107809</v>
      </c>
      <c r="C19" s="42">
        <v>149948</v>
      </c>
      <c r="D19" s="42">
        <v>132664</v>
      </c>
      <c r="E19" s="42">
        <v>210441</v>
      </c>
      <c r="F19" s="42">
        <v>136038</v>
      </c>
      <c r="G19" s="42">
        <v>134372</v>
      </c>
      <c r="H19" s="42">
        <v>135948</v>
      </c>
      <c r="I19" s="6">
        <v>100480</v>
      </c>
      <c r="J19" s="42">
        <v>102244</v>
      </c>
      <c r="K19" s="6">
        <v>122267</v>
      </c>
      <c r="L19" s="42">
        <v>84324</v>
      </c>
      <c r="M19" s="42">
        <v>161068</v>
      </c>
      <c r="N19" s="42">
        <v>191117</v>
      </c>
      <c r="O19" s="42">
        <v>102805</v>
      </c>
      <c r="P19" s="42">
        <v>117276</v>
      </c>
      <c r="Q19" s="42">
        <v>92821</v>
      </c>
      <c r="R19" s="42">
        <v>145224</v>
      </c>
      <c r="S19" s="42">
        <v>131758</v>
      </c>
      <c r="T19" s="42">
        <v>100809</v>
      </c>
      <c r="U19" s="42">
        <v>110101</v>
      </c>
      <c r="V19" s="42">
        <v>98982</v>
      </c>
      <c r="W19" s="42">
        <v>122323</v>
      </c>
    </row>
    <row r="20" spans="1:23" x14ac:dyDescent="0.2">
      <c r="A20" s="7" t="s">
        <v>17</v>
      </c>
      <c r="B20" s="29">
        <v>101858</v>
      </c>
      <c r="C20" s="29">
        <v>140369</v>
      </c>
      <c r="D20" s="29">
        <v>126729</v>
      </c>
      <c r="E20" s="29">
        <v>201596</v>
      </c>
      <c r="F20" s="29">
        <v>130795</v>
      </c>
      <c r="G20" s="29">
        <v>122069</v>
      </c>
      <c r="H20" s="29">
        <v>130190</v>
      </c>
      <c r="I20" s="29">
        <v>100813</v>
      </c>
      <c r="J20" s="29">
        <v>95043</v>
      </c>
      <c r="K20" s="29">
        <v>113746</v>
      </c>
      <c r="L20" s="29">
        <v>83825</v>
      </c>
      <c r="M20" s="29">
        <v>160793</v>
      </c>
      <c r="N20" s="29">
        <v>184515</v>
      </c>
      <c r="O20" s="29">
        <v>107791</v>
      </c>
      <c r="P20" s="29">
        <v>107859</v>
      </c>
      <c r="Q20" s="29">
        <v>87532</v>
      </c>
      <c r="R20" s="29">
        <v>134501</v>
      </c>
      <c r="S20" s="29">
        <v>130658</v>
      </c>
      <c r="T20" s="29">
        <v>88851</v>
      </c>
      <c r="U20" s="29">
        <v>118162</v>
      </c>
      <c r="V20" s="29">
        <v>88600</v>
      </c>
      <c r="W20" s="29">
        <v>116177</v>
      </c>
    </row>
    <row r="21" spans="1:23" x14ac:dyDescent="0.2">
      <c r="A21" s="7" t="s">
        <v>16</v>
      </c>
      <c r="B21" s="29">
        <v>97170</v>
      </c>
      <c r="C21" s="29">
        <v>196597</v>
      </c>
      <c r="D21" s="29">
        <v>131042</v>
      </c>
      <c r="E21" s="29">
        <v>225523</v>
      </c>
      <c r="F21" s="29">
        <v>142134</v>
      </c>
      <c r="G21" s="29">
        <v>121003</v>
      </c>
      <c r="H21" s="29">
        <v>141016</v>
      </c>
      <c r="I21" s="29">
        <v>103320</v>
      </c>
      <c r="J21" s="29">
        <v>90467</v>
      </c>
      <c r="K21" s="29">
        <v>114376</v>
      </c>
      <c r="L21" s="29">
        <v>81927</v>
      </c>
      <c r="M21" s="29">
        <v>142152</v>
      </c>
      <c r="N21" s="29">
        <v>174225</v>
      </c>
      <c r="O21" s="29">
        <v>105354</v>
      </c>
      <c r="P21" s="29">
        <v>91423</v>
      </c>
      <c r="Q21" s="29">
        <v>89169</v>
      </c>
      <c r="R21" s="29">
        <v>142655</v>
      </c>
      <c r="S21" s="29">
        <v>128459</v>
      </c>
      <c r="T21" s="29">
        <v>100188</v>
      </c>
      <c r="U21" s="29">
        <v>108576</v>
      </c>
      <c r="V21" s="29">
        <v>71755</v>
      </c>
      <c r="W21" s="29">
        <v>120950</v>
      </c>
    </row>
    <row r="22" spans="1:23" x14ac:dyDescent="0.2">
      <c r="A22" s="7" t="s">
        <v>15</v>
      </c>
      <c r="B22" s="29">
        <v>99209</v>
      </c>
      <c r="C22" s="29">
        <v>125356</v>
      </c>
      <c r="D22" s="29">
        <v>113724</v>
      </c>
      <c r="E22" s="29">
        <v>155235</v>
      </c>
      <c r="F22" s="29">
        <v>114486</v>
      </c>
      <c r="G22" s="29">
        <v>113617</v>
      </c>
      <c r="H22" s="29">
        <v>114410</v>
      </c>
      <c r="I22" s="3">
        <v>89401</v>
      </c>
      <c r="J22" s="29">
        <v>92971</v>
      </c>
      <c r="K22" s="3">
        <v>109660</v>
      </c>
      <c r="L22" s="29">
        <v>83794</v>
      </c>
      <c r="M22" s="29">
        <v>128322</v>
      </c>
      <c r="N22" s="29">
        <v>187215</v>
      </c>
      <c r="O22" s="29">
        <v>102990</v>
      </c>
      <c r="P22" s="43">
        <v>102088</v>
      </c>
      <c r="Q22" s="43">
        <v>78602</v>
      </c>
      <c r="R22" s="43">
        <v>132508</v>
      </c>
      <c r="S22" s="43">
        <v>129077</v>
      </c>
      <c r="T22" s="43">
        <v>97846</v>
      </c>
      <c r="U22" s="43">
        <v>109307</v>
      </c>
      <c r="V22" s="43">
        <v>74516</v>
      </c>
      <c r="W22" s="43">
        <v>110455</v>
      </c>
    </row>
    <row r="23" spans="1:23" s="31" customFormat="1" x14ac:dyDescent="0.2">
      <c r="A23" s="10" t="s">
        <v>14</v>
      </c>
      <c r="B23" s="42">
        <v>100108</v>
      </c>
      <c r="C23" s="42">
        <v>146112</v>
      </c>
      <c r="D23" s="42">
        <v>126217</v>
      </c>
      <c r="E23" s="42">
        <v>212547</v>
      </c>
      <c r="F23" s="42">
        <v>132129</v>
      </c>
      <c r="G23" s="42">
        <v>120383</v>
      </c>
      <c r="H23" s="42">
        <v>131344</v>
      </c>
      <c r="I23" s="6">
        <v>100170</v>
      </c>
      <c r="J23" s="42">
        <v>93408</v>
      </c>
      <c r="K23" s="6">
        <v>113472</v>
      </c>
      <c r="L23" s="42">
        <v>83252</v>
      </c>
      <c r="M23" s="42">
        <v>154146</v>
      </c>
      <c r="N23" s="42">
        <v>181513</v>
      </c>
      <c r="O23" s="42">
        <v>106696</v>
      </c>
      <c r="P23" s="42">
        <v>102331</v>
      </c>
      <c r="Q23" s="42">
        <v>86580</v>
      </c>
      <c r="R23" s="42">
        <v>135836</v>
      </c>
      <c r="S23" s="42">
        <v>129875</v>
      </c>
      <c r="T23" s="42">
        <v>92498</v>
      </c>
      <c r="U23" s="42">
        <v>114459</v>
      </c>
      <c r="V23" s="42">
        <v>82904</v>
      </c>
      <c r="W23" s="42">
        <v>116666</v>
      </c>
    </row>
    <row r="24" spans="1:23" x14ac:dyDescent="0.2">
      <c r="A24" s="7" t="s">
        <v>13</v>
      </c>
      <c r="B24" s="29">
        <v>99536</v>
      </c>
      <c r="C24" s="29">
        <v>85072</v>
      </c>
      <c r="D24" s="29">
        <v>118370</v>
      </c>
      <c r="E24" s="29">
        <v>180590</v>
      </c>
      <c r="F24" s="29">
        <v>121725</v>
      </c>
      <c r="G24" s="29">
        <v>109253</v>
      </c>
      <c r="H24" s="29">
        <v>120514</v>
      </c>
      <c r="I24" s="3">
        <v>92105</v>
      </c>
      <c r="J24" s="29">
        <v>100032</v>
      </c>
      <c r="K24" s="3">
        <v>124629</v>
      </c>
      <c r="L24" s="29">
        <v>81429</v>
      </c>
      <c r="M24" s="29">
        <v>161523</v>
      </c>
      <c r="N24" s="29">
        <v>202600</v>
      </c>
      <c r="O24" s="29">
        <v>100186</v>
      </c>
      <c r="P24" s="43">
        <v>120406</v>
      </c>
      <c r="Q24" s="43">
        <v>96707</v>
      </c>
      <c r="R24" s="43">
        <v>143721</v>
      </c>
      <c r="S24" s="43">
        <v>136665</v>
      </c>
      <c r="T24" s="43">
        <v>93036</v>
      </c>
      <c r="U24" s="43">
        <v>109269</v>
      </c>
      <c r="V24" s="43">
        <v>121437</v>
      </c>
      <c r="W24" s="43">
        <v>116887</v>
      </c>
    </row>
    <row r="25" spans="1:23" x14ac:dyDescent="0.2">
      <c r="A25" s="7" t="s">
        <v>12</v>
      </c>
      <c r="B25" s="29">
        <v>104365</v>
      </c>
      <c r="C25" s="29">
        <v>206965</v>
      </c>
      <c r="D25" s="29">
        <v>114774</v>
      </c>
      <c r="E25" s="29">
        <v>150147</v>
      </c>
      <c r="F25" s="29">
        <v>115983</v>
      </c>
      <c r="G25" s="29">
        <v>104807</v>
      </c>
      <c r="H25" s="29">
        <v>115152</v>
      </c>
      <c r="I25" s="3">
        <v>103492</v>
      </c>
      <c r="J25" s="29">
        <v>100393</v>
      </c>
      <c r="K25" s="3">
        <v>114580</v>
      </c>
      <c r="L25" s="29">
        <v>78289</v>
      </c>
      <c r="M25" s="29">
        <v>148103</v>
      </c>
      <c r="N25" s="29">
        <v>187081</v>
      </c>
      <c r="O25" s="29">
        <v>85331</v>
      </c>
      <c r="P25" s="43">
        <v>116830</v>
      </c>
      <c r="Q25" s="43">
        <v>92940</v>
      </c>
      <c r="R25" s="43">
        <v>135890</v>
      </c>
      <c r="S25" s="43">
        <v>127342</v>
      </c>
      <c r="T25" s="43">
        <v>96126</v>
      </c>
      <c r="U25" s="43">
        <v>115788</v>
      </c>
      <c r="V25" s="43">
        <v>81431</v>
      </c>
      <c r="W25" s="43">
        <v>112315</v>
      </c>
    </row>
    <row r="26" spans="1:23" x14ac:dyDescent="0.2">
      <c r="A26" s="7" t="s">
        <v>11</v>
      </c>
      <c r="B26" s="29">
        <v>84720</v>
      </c>
      <c r="C26" s="29">
        <v>68900</v>
      </c>
      <c r="D26" s="29">
        <v>107311</v>
      </c>
      <c r="E26" s="29">
        <v>158850</v>
      </c>
      <c r="F26" s="29">
        <v>108751</v>
      </c>
      <c r="G26" s="29">
        <v>119733</v>
      </c>
      <c r="H26" s="29">
        <v>109349</v>
      </c>
      <c r="I26" s="3">
        <v>87515</v>
      </c>
      <c r="J26" s="29">
        <v>92848</v>
      </c>
      <c r="K26" s="3">
        <v>115018</v>
      </c>
      <c r="L26" s="29">
        <v>80758</v>
      </c>
      <c r="M26" s="29">
        <v>144780</v>
      </c>
      <c r="N26" s="29">
        <v>159832</v>
      </c>
      <c r="O26" s="29">
        <v>87703</v>
      </c>
      <c r="P26" s="43">
        <v>108687</v>
      </c>
      <c r="Q26" s="43">
        <v>90110</v>
      </c>
      <c r="R26" s="43">
        <v>121490</v>
      </c>
      <c r="S26" s="43">
        <v>129006</v>
      </c>
      <c r="T26" s="43">
        <v>87268</v>
      </c>
      <c r="U26" s="43">
        <v>107760</v>
      </c>
      <c r="V26" s="43">
        <v>84743</v>
      </c>
      <c r="W26" s="43">
        <v>105842</v>
      </c>
    </row>
    <row r="27" spans="1:23" s="27" customFormat="1" x14ac:dyDescent="0.2">
      <c r="A27" s="10" t="s">
        <v>10</v>
      </c>
      <c r="B27" s="42">
        <v>96623</v>
      </c>
      <c r="C27" s="42">
        <v>148029</v>
      </c>
      <c r="D27" s="42">
        <v>113480</v>
      </c>
      <c r="E27" s="42">
        <v>168129</v>
      </c>
      <c r="F27" s="42">
        <v>115498</v>
      </c>
      <c r="G27" s="42">
        <v>110037</v>
      </c>
      <c r="H27" s="42">
        <v>115086</v>
      </c>
      <c r="I27" s="6">
        <v>93422</v>
      </c>
      <c r="J27" s="42">
        <v>97681</v>
      </c>
      <c r="K27" s="6">
        <v>118728</v>
      </c>
      <c r="L27" s="42">
        <v>80578</v>
      </c>
      <c r="M27" s="42">
        <v>157015</v>
      </c>
      <c r="N27" s="42">
        <v>183139</v>
      </c>
      <c r="O27" s="42">
        <v>92100</v>
      </c>
      <c r="P27" s="42">
        <v>116696</v>
      </c>
      <c r="Q27" s="42">
        <v>93896</v>
      </c>
      <c r="R27" s="42">
        <v>132071</v>
      </c>
      <c r="S27" s="42">
        <v>132152</v>
      </c>
      <c r="T27" s="42">
        <v>91216</v>
      </c>
      <c r="U27" s="42">
        <v>110223</v>
      </c>
      <c r="V27" s="42">
        <v>93374</v>
      </c>
      <c r="W27" s="42">
        <v>111789</v>
      </c>
    </row>
    <row r="28" spans="1:23" x14ac:dyDescent="0.2">
      <c r="A28" s="7" t="s">
        <v>9</v>
      </c>
      <c r="B28" s="29">
        <v>100146</v>
      </c>
      <c r="C28" s="29">
        <v>165619</v>
      </c>
      <c r="D28" s="29">
        <v>112444</v>
      </c>
      <c r="E28" s="29">
        <v>169873</v>
      </c>
      <c r="F28" s="29">
        <v>114232</v>
      </c>
      <c r="G28" s="29">
        <v>123626</v>
      </c>
      <c r="H28" s="29">
        <v>114792</v>
      </c>
      <c r="I28" s="3">
        <v>97568</v>
      </c>
      <c r="J28" s="29">
        <v>97147</v>
      </c>
      <c r="K28" s="3">
        <v>107790</v>
      </c>
      <c r="L28" s="29">
        <v>79135</v>
      </c>
      <c r="M28" s="29">
        <v>133765</v>
      </c>
      <c r="N28" s="29">
        <v>178697</v>
      </c>
      <c r="O28" s="29">
        <v>111720</v>
      </c>
      <c r="P28" s="43">
        <v>101098</v>
      </c>
      <c r="Q28" s="43">
        <v>88978</v>
      </c>
      <c r="R28" s="43">
        <v>146727</v>
      </c>
      <c r="S28" s="43">
        <v>128370</v>
      </c>
      <c r="T28" s="43">
        <v>97689</v>
      </c>
      <c r="U28" s="43">
        <v>103697</v>
      </c>
      <c r="V28" s="43">
        <v>89258</v>
      </c>
      <c r="W28" s="43">
        <v>111761</v>
      </c>
    </row>
    <row r="29" spans="1:23" x14ac:dyDescent="0.2">
      <c r="A29" s="7" t="s">
        <v>8</v>
      </c>
      <c r="B29" s="29">
        <v>105575</v>
      </c>
      <c r="C29" s="29">
        <v>89212</v>
      </c>
      <c r="D29" s="29">
        <v>109247</v>
      </c>
      <c r="E29" s="29">
        <v>171594</v>
      </c>
      <c r="F29" s="29">
        <v>110125</v>
      </c>
      <c r="G29" s="29">
        <v>111782</v>
      </c>
      <c r="H29" s="29">
        <v>110282</v>
      </c>
      <c r="I29" s="3">
        <v>86787</v>
      </c>
      <c r="J29" s="29">
        <v>92425</v>
      </c>
      <c r="K29" s="3">
        <v>119570</v>
      </c>
      <c r="L29" s="29">
        <v>82544</v>
      </c>
      <c r="M29" s="29">
        <v>131707</v>
      </c>
      <c r="N29" s="29">
        <v>162492</v>
      </c>
      <c r="O29" s="29">
        <v>91085</v>
      </c>
      <c r="P29" s="43">
        <v>103993</v>
      </c>
      <c r="Q29" s="43">
        <v>86572</v>
      </c>
      <c r="R29" s="43">
        <v>134930</v>
      </c>
      <c r="S29" s="43">
        <v>124306</v>
      </c>
      <c r="T29" s="43">
        <v>96497</v>
      </c>
      <c r="U29" s="43">
        <v>104580</v>
      </c>
      <c r="V29" s="43">
        <v>95983</v>
      </c>
      <c r="W29" s="43">
        <v>109267</v>
      </c>
    </row>
    <row r="30" spans="1:23" x14ac:dyDescent="0.2">
      <c r="A30" s="7" t="s">
        <v>7</v>
      </c>
      <c r="B30" s="29">
        <v>100268</v>
      </c>
      <c r="C30" s="29">
        <v>183797</v>
      </c>
      <c r="D30" s="29">
        <v>119315</v>
      </c>
      <c r="E30" s="29">
        <v>183423</v>
      </c>
      <c r="F30" s="29">
        <v>124744</v>
      </c>
      <c r="G30" s="29">
        <v>113977</v>
      </c>
      <c r="H30" s="29">
        <v>123645</v>
      </c>
      <c r="I30" s="3">
        <v>99022</v>
      </c>
      <c r="J30" s="29">
        <v>98497</v>
      </c>
      <c r="K30" s="3">
        <v>117790</v>
      </c>
      <c r="L30" s="29">
        <v>79367</v>
      </c>
      <c r="M30" s="29">
        <v>169914</v>
      </c>
      <c r="N30" s="29">
        <v>189147</v>
      </c>
      <c r="O30" s="29">
        <v>94694</v>
      </c>
      <c r="P30" s="43">
        <v>124141</v>
      </c>
      <c r="Q30" s="43">
        <v>88282</v>
      </c>
      <c r="R30" s="43">
        <v>152921</v>
      </c>
      <c r="S30" s="43">
        <v>136037</v>
      </c>
      <c r="T30" s="43">
        <v>98488</v>
      </c>
      <c r="U30" s="43">
        <v>114529</v>
      </c>
      <c r="V30" s="43">
        <v>81620</v>
      </c>
      <c r="W30" s="43">
        <v>119630</v>
      </c>
    </row>
    <row r="31" spans="1:23" s="27" customFormat="1" x14ac:dyDescent="0.2">
      <c r="A31" s="10" t="s">
        <v>6</v>
      </c>
      <c r="B31" s="42">
        <v>102122</v>
      </c>
      <c r="C31" s="42">
        <v>165455</v>
      </c>
      <c r="D31" s="42">
        <v>113550</v>
      </c>
      <c r="E31" s="42">
        <v>178936</v>
      </c>
      <c r="F31" s="42">
        <v>116279</v>
      </c>
      <c r="G31" s="42">
        <v>116567</v>
      </c>
      <c r="H31" s="42">
        <v>116303</v>
      </c>
      <c r="I31" s="6">
        <v>96040</v>
      </c>
      <c r="J31" s="42">
        <v>96573</v>
      </c>
      <c r="K31" s="6">
        <v>114392</v>
      </c>
      <c r="L31" s="42">
        <v>80084</v>
      </c>
      <c r="M31" s="42">
        <v>151410</v>
      </c>
      <c r="N31" s="42">
        <v>177764</v>
      </c>
      <c r="O31" s="42">
        <v>100229</v>
      </c>
      <c r="P31" s="42">
        <v>113275</v>
      </c>
      <c r="Q31" s="42">
        <v>88114</v>
      </c>
      <c r="R31" s="42">
        <v>145399</v>
      </c>
      <c r="S31" s="42">
        <v>130956</v>
      </c>
      <c r="T31" s="42">
        <v>97434</v>
      </c>
      <c r="U31" s="42">
        <v>108468</v>
      </c>
      <c r="V31" s="42">
        <v>87777</v>
      </c>
      <c r="W31" s="42">
        <v>113792</v>
      </c>
    </row>
    <row r="32" spans="1:23" s="27" customFormat="1" x14ac:dyDescent="0.2">
      <c r="A32" s="14" t="s">
        <v>5</v>
      </c>
      <c r="B32" s="42">
        <v>99446</v>
      </c>
      <c r="C32" s="42">
        <v>154643</v>
      </c>
      <c r="D32" s="42">
        <v>117596</v>
      </c>
      <c r="E32" s="42">
        <v>192312</v>
      </c>
      <c r="F32" s="42">
        <v>121223</v>
      </c>
      <c r="G32" s="42">
        <v>115332</v>
      </c>
      <c r="H32" s="42">
        <v>120785</v>
      </c>
      <c r="I32" s="42">
        <v>96307</v>
      </c>
      <c r="J32" s="42">
        <v>96193</v>
      </c>
      <c r="K32" s="42">
        <v>115628</v>
      </c>
      <c r="L32" s="42">
        <v>81161</v>
      </c>
      <c r="M32" s="42">
        <v>154340</v>
      </c>
      <c r="N32" s="42">
        <v>180560</v>
      </c>
      <c r="O32" s="42">
        <v>97862</v>
      </c>
      <c r="P32" s="42">
        <v>112299</v>
      </c>
      <c r="Q32" s="42">
        <v>89798</v>
      </c>
      <c r="R32" s="42">
        <v>137308</v>
      </c>
      <c r="S32" s="42">
        <v>131116</v>
      </c>
      <c r="T32" s="42">
        <v>93395</v>
      </c>
      <c r="U32" s="42">
        <v>110840</v>
      </c>
      <c r="V32" s="42">
        <v>89265</v>
      </c>
      <c r="W32" s="42">
        <v>113887</v>
      </c>
    </row>
    <row r="33" spans="1:23" s="27" customFormat="1" x14ac:dyDescent="0.2">
      <c r="A33" s="10" t="s">
        <v>2</v>
      </c>
      <c r="B33" s="42">
        <v>102746</v>
      </c>
      <c r="C33" s="42">
        <v>154152</v>
      </c>
      <c r="D33" s="42">
        <v>133213</v>
      </c>
      <c r="E33" s="42">
        <v>215929</v>
      </c>
      <c r="F33" s="42">
        <v>136850</v>
      </c>
      <c r="G33" s="42">
        <v>132622</v>
      </c>
      <c r="H33" s="42">
        <v>136574</v>
      </c>
      <c r="I33" s="6">
        <v>104918</v>
      </c>
      <c r="J33" s="42">
        <v>122070</v>
      </c>
      <c r="K33" s="6">
        <v>132242</v>
      </c>
      <c r="L33" s="42">
        <v>89240</v>
      </c>
      <c r="M33" s="42">
        <v>211282</v>
      </c>
      <c r="N33" s="42">
        <v>245276</v>
      </c>
      <c r="O33" s="42">
        <v>114603</v>
      </c>
      <c r="P33" s="42">
        <v>171809</v>
      </c>
      <c r="Q33" s="42">
        <v>101349</v>
      </c>
      <c r="R33" s="42">
        <v>156468</v>
      </c>
      <c r="S33" s="42">
        <v>134222</v>
      </c>
      <c r="T33" s="42">
        <v>102625</v>
      </c>
      <c r="U33" s="42">
        <v>122989</v>
      </c>
      <c r="V33" s="42">
        <v>105125</v>
      </c>
      <c r="W33" s="42">
        <v>132533</v>
      </c>
    </row>
    <row r="34" spans="1:23" x14ac:dyDescent="0.2">
      <c r="A34" s="7" t="s">
        <v>1</v>
      </c>
      <c r="B34" s="43"/>
      <c r="C34" s="43"/>
      <c r="D34" s="43"/>
      <c r="E34" s="29"/>
      <c r="F34" s="43"/>
      <c r="G34" s="43"/>
      <c r="H34" s="43"/>
      <c r="I34" s="43"/>
      <c r="J34" s="29"/>
      <c r="K34" s="43"/>
      <c r="L34" s="43"/>
      <c r="M34" s="43"/>
      <c r="N34" s="43"/>
      <c r="O34" s="43"/>
    </row>
    <row r="35" spans="1:23" x14ac:dyDescent="0.2">
      <c r="A35" s="4" t="s">
        <v>0</v>
      </c>
      <c r="B35" s="43">
        <v>103104.81308995136</v>
      </c>
      <c r="C35" s="43">
        <v>147677.95683590035</v>
      </c>
      <c r="D35" s="43">
        <v>127377.82583937142</v>
      </c>
      <c r="E35" s="43">
        <v>201771.62222442505</v>
      </c>
      <c r="F35" s="43">
        <v>130528.42262560839</v>
      </c>
      <c r="G35" s="43">
        <v>125179.44335221103</v>
      </c>
      <c r="H35" s="43">
        <v>130186.46852768613</v>
      </c>
      <c r="I35" s="43">
        <v>97408.225365553822</v>
      </c>
      <c r="J35" s="43">
        <v>108043.26234525123</v>
      </c>
      <c r="K35" s="43">
        <v>119580.7983687814</v>
      </c>
      <c r="L35" s="43">
        <v>82178.792682672458</v>
      </c>
      <c r="M35" s="43">
        <v>170559.23908975223</v>
      </c>
      <c r="N35" s="43">
        <v>185368.34611690542</v>
      </c>
      <c r="O35" s="43">
        <v>99723.665403020321</v>
      </c>
      <c r="P35" s="43">
        <v>118658.00328380922</v>
      </c>
      <c r="Q35" s="43">
        <v>91547.117638441254</v>
      </c>
      <c r="R35" s="43">
        <v>141184.58371247616</v>
      </c>
      <c r="S35" s="43">
        <v>131286.11501822135</v>
      </c>
      <c r="T35" s="43">
        <v>96817.025421546117</v>
      </c>
      <c r="U35" s="43">
        <v>110421.38262503613</v>
      </c>
      <c r="V35" s="43">
        <v>94408.359182800297</v>
      </c>
      <c r="W35" s="43">
        <v>119335.91933577997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6E3E1-9A07-4867-9056-BF7093C1F135}">
  <dimension ref="A1:H35"/>
  <sheetViews>
    <sheetView workbookViewId="0"/>
  </sheetViews>
  <sheetFormatPr defaultRowHeight="11.25" x14ac:dyDescent="0.2"/>
  <cols>
    <col min="1" max="1" width="22.28515625" style="2" customWidth="1"/>
    <col min="2" max="8" width="11.7109375" style="2" customWidth="1"/>
    <col min="9" max="16384" width="9.140625" style="2"/>
  </cols>
  <sheetData>
    <row r="1" spans="1:8" ht="12" thickBot="1" x14ac:dyDescent="0.25">
      <c r="A1" s="26" t="s">
        <v>102</v>
      </c>
      <c r="B1" s="36"/>
      <c r="C1" s="36"/>
      <c r="D1" s="36"/>
      <c r="E1" s="36"/>
      <c r="F1" s="36"/>
      <c r="G1" s="36"/>
      <c r="H1" s="36"/>
    </row>
    <row r="2" spans="1:8" ht="22.5" x14ac:dyDescent="0.2">
      <c r="A2" s="100" t="s">
        <v>77</v>
      </c>
      <c r="B2" s="64" t="s">
        <v>101</v>
      </c>
      <c r="C2" s="64" t="s">
        <v>100</v>
      </c>
      <c r="D2" s="64" t="s">
        <v>99</v>
      </c>
      <c r="E2" s="64" t="s">
        <v>98</v>
      </c>
      <c r="F2" s="63" t="s">
        <v>97</v>
      </c>
      <c r="G2" s="63" t="s">
        <v>96</v>
      </c>
      <c r="H2" s="62" t="s">
        <v>95</v>
      </c>
    </row>
    <row r="3" spans="1:8" x14ac:dyDescent="0.2">
      <c r="A3" s="101"/>
      <c r="B3" s="114" t="s">
        <v>94</v>
      </c>
      <c r="C3" s="115"/>
      <c r="D3" s="115"/>
      <c r="E3" s="116"/>
      <c r="F3" s="104" t="s">
        <v>93</v>
      </c>
      <c r="G3" s="105"/>
      <c r="H3" s="105"/>
    </row>
    <row r="4" spans="1:8" x14ac:dyDescent="0.2">
      <c r="A4" s="41" t="s">
        <v>33</v>
      </c>
      <c r="B4" s="60">
        <v>730.45100000000002</v>
      </c>
      <c r="C4" s="52">
        <v>73.275999999999996</v>
      </c>
      <c r="D4" s="60">
        <v>803.72699999999998</v>
      </c>
      <c r="E4" s="61">
        <v>531.79899999999998</v>
      </c>
      <c r="F4" s="60">
        <v>60.180513010968696</v>
      </c>
      <c r="G4" s="60">
        <v>9.1170260548668889</v>
      </c>
      <c r="H4" s="60">
        <v>54.693839959806134</v>
      </c>
    </row>
    <row r="5" spans="1:8" x14ac:dyDescent="0.2">
      <c r="A5" s="53" t="s">
        <v>32</v>
      </c>
      <c r="B5" s="48">
        <v>498.32</v>
      </c>
      <c r="C5" s="52">
        <v>47.192999999999998</v>
      </c>
      <c r="D5" s="48">
        <v>545.51300000000003</v>
      </c>
      <c r="E5" s="59">
        <v>402.988</v>
      </c>
      <c r="F5" s="48">
        <v>57.513170782107771</v>
      </c>
      <c r="G5" s="48">
        <v>8.6511228879971682</v>
      </c>
      <c r="H5" s="48">
        <v>52.537635700963946</v>
      </c>
    </row>
    <row r="6" spans="1:8" s="27" customFormat="1" x14ac:dyDescent="0.2">
      <c r="A6" s="58" t="s">
        <v>31</v>
      </c>
      <c r="B6" s="56">
        <v>1228.7719999999999</v>
      </c>
      <c r="C6" s="55">
        <v>120.46899999999999</v>
      </c>
      <c r="D6" s="55">
        <v>1349.241</v>
      </c>
      <c r="E6" s="55">
        <v>934.78700000000003</v>
      </c>
      <c r="F6" s="56">
        <v>59.072874763356673</v>
      </c>
      <c r="G6" s="56">
        <v>8.9286495148012843</v>
      </c>
      <c r="H6" s="56">
        <v>53.79846481741906</v>
      </c>
    </row>
    <row r="7" spans="1:8" x14ac:dyDescent="0.2">
      <c r="A7" s="53" t="s">
        <v>30</v>
      </c>
      <c r="B7" s="48">
        <v>164.11699999999999</v>
      </c>
      <c r="C7" s="52">
        <v>17.23</v>
      </c>
      <c r="D7" s="48">
        <v>181.34699999999998</v>
      </c>
      <c r="E7" s="59">
        <v>146.37</v>
      </c>
      <c r="F7" s="48">
        <v>55.336464083340196</v>
      </c>
      <c r="G7" s="48">
        <v>9.5011221580726453</v>
      </c>
      <c r="H7" s="48">
        <v>50.078879032824055</v>
      </c>
    </row>
    <row r="8" spans="1:8" x14ac:dyDescent="0.2">
      <c r="A8" s="53" t="s">
        <v>29</v>
      </c>
      <c r="B8" s="48">
        <v>130.84</v>
      </c>
      <c r="C8" s="52">
        <v>12.637</v>
      </c>
      <c r="D8" s="48">
        <v>143.477</v>
      </c>
      <c r="E8" s="59">
        <v>101.191</v>
      </c>
      <c r="F8" s="48">
        <v>58.641506040839019</v>
      </c>
      <c r="G8" s="48">
        <v>8.8076834614607211</v>
      </c>
      <c r="H8" s="48">
        <v>53.476547811728551</v>
      </c>
    </row>
    <row r="9" spans="1:8" x14ac:dyDescent="0.2">
      <c r="A9" s="53" t="s">
        <v>28</v>
      </c>
      <c r="B9" s="48">
        <v>138.10499999999999</v>
      </c>
      <c r="C9" s="52">
        <v>19.73</v>
      </c>
      <c r="D9" s="48">
        <v>157.83500000000001</v>
      </c>
      <c r="E9" s="59">
        <v>120.389</v>
      </c>
      <c r="F9" s="48">
        <v>56.729265881930083</v>
      </c>
      <c r="G9" s="48">
        <v>12.500395983146959</v>
      </c>
      <c r="H9" s="48">
        <v>49.637883008356539</v>
      </c>
    </row>
    <row r="10" spans="1:8" s="27" customFormat="1" x14ac:dyDescent="0.2">
      <c r="A10" s="57" t="s">
        <v>27</v>
      </c>
      <c r="B10" s="56">
        <v>433.06299999999999</v>
      </c>
      <c r="C10" s="55">
        <v>49.597000000000001</v>
      </c>
      <c r="D10" s="55">
        <v>482.66</v>
      </c>
      <c r="E10" s="55">
        <v>367.95</v>
      </c>
      <c r="F10" s="56">
        <v>56.742874810870788</v>
      </c>
      <c r="G10" s="56">
        <v>10.275763477396097</v>
      </c>
      <c r="H10" s="56">
        <v>50.91211120503074</v>
      </c>
    </row>
    <row r="11" spans="1:8" x14ac:dyDescent="0.2">
      <c r="A11" s="53" t="s">
        <v>26</v>
      </c>
      <c r="B11" s="48">
        <v>189.90199999999999</v>
      </c>
      <c r="C11" s="52">
        <v>14.106999999999999</v>
      </c>
      <c r="D11" s="48">
        <v>204.00899999999999</v>
      </c>
      <c r="E11" s="59">
        <v>145.01</v>
      </c>
      <c r="F11" s="48">
        <v>58.452118652566185</v>
      </c>
      <c r="G11" s="48">
        <v>6.914891009710356</v>
      </c>
      <c r="H11" s="48">
        <v>54.410218354874665</v>
      </c>
    </row>
    <row r="12" spans="1:8" x14ac:dyDescent="0.2">
      <c r="A12" s="53" t="s">
        <v>25</v>
      </c>
      <c r="B12" s="48">
        <v>103.565</v>
      </c>
      <c r="C12" s="52">
        <v>12.000999999999999</v>
      </c>
      <c r="D12" s="48">
        <v>115.566</v>
      </c>
      <c r="E12" s="59">
        <v>86.766999999999996</v>
      </c>
      <c r="F12" s="48">
        <v>57.116451016635864</v>
      </c>
      <c r="G12" s="48">
        <v>10.384542166381115</v>
      </c>
      <c r="H12" s="48">
        <v>51.185169076872896</v>
      </c>
    </row>
    <row r="13" spans="1:8" x14ac:dyDescent="0.2">
      <c r="A13" s="53" t="s">
        <v>24</v>
      </c>
      <c r="B13" s="48">
        <v>110.834</v>
      </c>
      <c r="C13" s="52">
        <v>14.763999999999999</v>
      </c>
      <c r="D13" s="48">
        <v>125.598</v>
      </c>
      <c r="E13" s="59">
        <v>98.513000000000005</v>
      </c>
      <c r="F13" s="48">
        <v>56.042764522937297</v>
      </c>
      <c r="G13" s="48">
        <v>11.754964251023106</v>
      </c>
      <c r="H13" s="48">
        <v>49.454957587980957</v>
      </c>
    </row>
    <row r="14" spans="1:8" s="27" customFormat="1" x14ac:dyDescent="0.2">
      <c r="A14" s="57" t="s">
        <v>23</v>
      </c>
      <c r="B14" s="56">
        <v>404.30099999999999</v>
      </c>
      <c r="C14" s="55">
        <v>40.872</v>
      </c>
      <c r="D14" s="55">
        <v>445.173</v>
      </c>
      <c r="E14" s="55">
        <v>330.291</v>
      </c>
      <c r="F14" s="56">
        <v>57.407307109034065</v>
      </c>
      <c r="G14" s="56">
        <v>9.1811498001900382</v>
      </c>
      <c r="H14" s="56">
        <v>52.1366562470985</v>
      </c>
    </row>
    <row r="15" spans="1:8" x14ac:dyDescent="0.2">
      <c r="A15" s="53" t="s">
        <v>22</v>
      </c>
      <c r="B15" s="48">
        <v>145.822</v>
      </c>
      <c r="C15" s="52">
        <v>21.835000000000001</v>
      </c>
      <c r="D15" s="48">
        <v>167.65700000000001</v>
      </c>
      <c r="E15" s="59">
        <v>135.93199999999999</v>
      </c>
      <c r="F15" s="48">
        <v>55.224991682834357</v>
      </c>
      <c r="G15" s="48">
        <v>13.023613687469057</v>
      </c>
      <c r="H15" s="48">
        <v>48.032702107125097</v>
      </c>
    </row>
    <row r="16" spans="1:8" x14ac:dyDescent="0.2">
      <c r="A16" s="53" t="s">
        <v>21</v>
      </c>
      <c r="B16" s="48">
        <v>110.92100000000001</v>
      </c>
      <c r="C16" s="52">
        <v>17.271999999999998</v>
      </c>
      <c r="D16" s="48">
        <v>128.19300000000001</v>
      </c>
      <c r="E16" s="59">
        <v>116.849</v>
      </c>
      <c r="F16" s="48">
        <v>52.314918727886365</v>
      </c>
      <c r="G16" s="48">
        <v>13.473434586911919</v>
      </c>
      <c r="H16" s="48">
        <v>45.266302373888458</v>
      </c>
    </row>
    <row r="17" spans="1:8" x14ac:dyDescent="0.2">
      <c r="A17" s="53" t="s">
        <v>20</v>
      </c>
      <c r="B17" s="48">
        <v>85.405000000000001</v>
      </c>
      <c r="C17" s="52">
        <v>7.8280000000000003</v>
      </c>
      <c r="D17" s="48">
        <v>93.233000000000004</v>
      </c>
      <c r="E17" s="59">
        <v>86.013000000000005</v>
      </c>
      <c r="F17" s="48">
        <v>52.01399194403222</v>
      </c>
      <c r="G17" s="48">
        <v>8.3961687385367849</v>
      </c>
      <c r="H17" s="48">
        <v>47.646809412762344</v>
      </c>
    </row>
    <row r="18" spans="1:8" s="27" customFormat="1" x14ac:dyDescent="0.2">
      <c r="A18" s="57" t="s">
        <v>19</v>
      </c>
      <c r="B18" s="56">
        <v>342.14699999999999</v>
      </c>
      <c r="C18" s="55">
        <v>46.935000000000002</v>
      </c>
      <c r="D18" s="55">
        <v>389.08199999999999</v>
      </c>
      <c r="E18" s="54">
        <v>338.79399999999998</v>
      </c>
      <c r="F18" s="56">
        <v>53.454361107714632</v>
      </c>
      <c r="G18" s="56">
        <v>12.063009853963946</v>
      </c>
      <c r="H18" s="56">
        <v>47.006156259917539</v>
      </c>
    </row>
    <row r="19" spans="1:8" s="4" customFormat="1" x14ac:dyDescent="0.25">
      <c r="A19" s="58" t="s">
        <v>18</v>
      </c>
      <c r="B19" s="56">
        <v>1179.511</v>
      </c>
      <c r="C19" s="55">
        <v>137.404</v>
      </c>
      <c r="D19" s="55">
        <v>1316.915</v>
      </c>
      <c r="E19" s="55">
        <v>1037.0350000000001</v>
      </c>
      <c r="F19" s="56">
        <v>55.944901123643241</v>
      </c>
      <c r="G19" s="56">
        <v>10.433778945490028</v>
      </c>
      <c r="H19" s="56">
        <v>50.107733809129343</v>
      </c>
    </row>
    <row r="20" spans="1:8" x14ac:dyDescent="0.2">
      <c r="A20" s="53" t="s">
        <v>17</v>
      </c>
      <c r="B20" s="48">
        <v>218.33500000000001</v>
      </c>
      <c r="C20" s="52">
        <v>45.780999999999999</v>
      </c>
      <c r="D20" s="48">
        <v>264.11599999999999</v>
      </c>
      <c r="E20" s="59">
        <v>255.81899999999999</v>
      </c>
      <c r="F20" s="48">
        <v>50.79779049729197</v>
      </c>
      <c r="G20" s="48">
        <v>17.333671568553214</v>
      </c>
      <c r="H20" s="48">
        <v>41.99266832840965</v>
      </c>
    </row>
    <row r="21" spans="1:8" x14ac:dyDescent="0.2">
      <c r="A21" s="53" t="s">
        <v>16</v>
      </c>
      <c r="B21" s="48">
        <v>109.04900000000001</v>
      </c>
      <c r="C21" s="52">
        <v>14.571</v>
      </c>
      <c r="D21" s="48">
        <v>123.62</v>
      </c>
      <c r="E21" s="59">
        <v>114.563</v>
      </c>
      <c r="F21" s="48">
        <v>51.901487098101448</v>
      </c>
      <c r="G21" s="48">
        <v>11.786927681604919</v>
      </c>
      <c r="H21" s="48">
        <v>45.783896348170735</v>
      </c>
    </row>
    <row r="22" spans="1:8" x14ac:dyDescent="0.2">
      <c r="A22" s="53" t="s">
        <v>15</v>
      </c>
      <c r="B22" s="48">
        <v>65.114999999999995</v>
      </c>
      <c r="C22" s="52">
        <v>14.683</v>
      </c>
      <c r="D22" s="48">
        <v>79.798000000000002</v>
      </c>
      <c r="E22" s="59">
        <v>76.378</v>
      </c>
      <c r="F22" s="48">
        <v>51.094591393098867</v>
      </c>
      <c r="G22" s="48">
        <v>18.400210531592272</v>
      </c>
      <c r="H22" s="48">
        <v>41.693079006511837</v>
      </c>
    </row>
    <row r="23" spans="1:8" s="31" customFormat="1" x14ac:dyDescent="0.2">
      <c r="A23" s="57" t="s">
        <v>14</v>
      </c>
      <c r="B23" s="56">
        <v>392.49900000000002</v>
      </c>
      <c r="C23" s="55">
        <v>75.034999999999997</v>
      </c>
      <c r="D23" s="55">
        <v>467.53399999999999</v>
      </c>
      <c r="E23" s="55">
        <v>446.76</v>
      </c>
      <c r="F23" s="56">
        <v>51.136011899879144</v>
      </c>
      <c r="G23" s="56">
        <v>16.049100172393878</v>
      </c>
      <c r="H23" s="56">
        <v>42.929142125900285</v>
      </c>
    </row>
    <row r="24" spans="1:8" x14ac:dyDescent="0.2">
      <c r="A24" s="53" t="s">
        <v>13</v>
      </c>
      <c r="B24" s="48">
        <v>183.37899999999999</v>
      </c>
      <c r="C24" s="52">
        <v>27.893000000000001</v>
      </c>
      <c r="D24" s="48">
        <v>211.27199999999999</v>
      </c>
      <c r="E24" s="59">
        <v>200.3</v>
      </c>
      <c r="F24" s="48">
        <v>51.333062825126149</v>
      </c>
      <c r="G24" s="48">
        <v>13.202412056495893</v>
      </c>
      <c r="H24" s="48">
        <v>44.555860349733088</v>
      </c>
    </row>
    <row r="25" spans="1:8" x14ac:dyDescent="0.2">
      <c r="A25" s="53" t="s">
        <v>12</v>
      </c>
      <c r="B25" s="48">
        <v>137.851</v>
      </c>
      <c r="C25" s="52">
        <v>16.891999999999999</v>
      </c>
      <c r="D25" s="48">
        <v>154.74299999999999</v>
      </c>
      <c r="E25" s="59">
        <v>141.459</v>
      </c>
      <c r="F25" s="48">
        <v>52.242388640184735</v>
      </c>
      <c r="G25" s="48">
        <v>10.91616422067557</v>
      </c>
      <c r="H25" s="48">
        <v>46.53952370341861</v>
      </c>
    </row>
    <row r="26" spans="1:8" x14ac:dyDescent="0.2">
      <c r="A26" s="53" t="s">
        <v>11</v>
      </c>
      <c r="B26" s="48">
        <v>176.16300000000001</v>
      </c>
      <c r="C26" s="52">
        <v>39.802999999999997</v>
      </c>
      <c r="D26" s="48">
        <v>215.96600000000001</v>
      </c>
      <c r="E26" s="59">
        <v>204.29599999999999</v>
      </c>
      <c r="F26" s="48">
        <v>51.388419604913125</v>
      </c>
      <c r="G26" s="48">
        <v>18.430215867312448</v>
      </c>
      <c r="H26" s="48">
        <v>41.917422940927331</v>
      </c>
    </row>
    <row r="27" spans="1:8" x14ac:dyDescent="0.2">
      <c r="A27" s="57" t="s">
        <v>10</v>
      </c>
      <c r="B27" s="56">
        <v>497.39299999999997</v>
      </c>
      <c r="C27" s="55">
        <v>84.587000000000003</v>
      </c>
      <c r="D27" s="55">
        <v>581.98</v>
      </c>
      <c r="E27" s="55">
        <v>546.05600000000004</v>
      </c>
      <c r="F27" s="56">
        <v>51.592325067639692</v>
      </c>
      <c r="G27" s="56">
        <v>14.534348259390356</v>
      </c>
      <c r="H27" s="56">
        <v>44.093716867192178</v>
      </c>
    </row>
    <row r="28" spans="1:8" x14ac:dyDescent="0.2">
      <c r="A28" s="53" t="s">
        <v>9</v>
      </c>
      <c r="B28" s="48">
        <v>191.607</v>
      </c>
      <c r="C28" s="52">
        <v>23.09</v>
      </c>
      <c r="D28" s="48">
        <v>214.697</v>
      </c>
      <c r="E28" s="59">
        <v>186.75200000000001</v>
      </c>
      <c r="F28" s="48">
        <v>53.480516827791327</v>
      </c>
      <c r="G28" s="48">
        <v>10.754691495456386</v>
      </c>
      <c r="H28" s="48">
        <v>47.728852232786728</v>
      </c>
    </row>
    <row r="29" spans="1:8" x14ac:dyDescent="0.2">
      <c r="A29" s="53" t="s">
        <v>8</v>
      </c>
      <c r="B29" s="48">
        <v>128.23599999999999</v>
      </c>
      <c r="C29" s="52">
        <v>18.244</v>
      </c>
      <c r="D29" s="48">
        <v>146.47999999999999</v>
      </c>
      <c r="E29" s="59">
        <v>132.06200000000001</v>
      </c>
      <c r="F29" s="48">
        <v>52.588119565451528</v>
      </c>
      <c r="G29" s="48">
        <v>12.454942654287276</v>
      </c>
      <c r="H29" s="48">
        <v>46.038299430606514</v>
      </c>
    </row>
    <row r="30" spans="1:8" x14ac:dyDescent="0.2">
      <c r="A30" s="53" t="s">
        <v>7</v>
      </c>
      <c r="B30" s="48">
        <v>163.21700000000001</v>
      </c>
      <c r="C30" s="52">
        <v>15.928000000000001</v>
      </c>
      <c r="D30" s="48">
        <v>179.14500000000001</v>
      </c>
      <c r="E30" s="59">
        <v>146.99100000000001</v>
      </c>
      <c r="F30" s="48">
        <v>54.92970702316525</v>
      </c>
      <c r="G30" s="48">
        <v>8.891121717044852</v>
      </c>
      <c r="H30" s="48">
        <v>50.045839912919497</v>
      </c>
    </row>
    <row r="31" spans="1:8" x14ac:dyDescent="0.2">
      <c r="A31" s="57" t="s">
        <v>6</v>
      </c>
      <c r="B31" s="56">
        <v>483.06</v>
      </c>
      <c r="C31" s="55">
        <v>57.261000000000003</v>
      </c>
      <c r="D31" s="55">
        <v>540.32100000000003</v>
      </c>
      <c r="E31" s="55">
        <v>465.80500000000001</v>
      </c>
      <c r="F31" s="55">
        <v>53.703114719230008</v>
      </c>
      <c r="G31" s="55">
        <v>10.59758921085799</v>
      </c>
      <c r="H31" s="55">
        <v>48.011879227850187</v>
      </c>
    </row>
    <row r="32" spans="1:8" x14ac:dyDescent="0.2">
      <c r="A32" s="58" t="s">
        <v>5</v>
      </c>
      <c r="B32" s="56">
        <v>1372.952</v>
      </c>
      <c r="C32" s="55">
        <v>216.88300000000001</v>
      </c>
      <c r="D32" s="55">
        <v>1589.835</v>
      </c>
      <c r="E32" s="54">
        <v>1458.6210000000001</v>
      </c>
      <c r="F32" s="55">
        <v>52.152121548704812</v>
      </c>
      <c r="G32" s="55">
        <v>13.641855915865483</v>
      </c>
      <c r="H32" s="55">
        <v>45.03760426996346</v>
      </c>
    </row>
    <row r="33" spans="1:8" x14ac:dyDescent="0.2">
      <c r="A33" s="57" t="s">
        <v>2</v>
      </c>
      <c r="B33" s="56">
        <v>3781.2350000000001</v>
      </c>
      <c r="C33" s="55">
        <v>474.75700000000001</v>
      </c>
      <c r="D33" s="54">
        <v>4255.9920000000002</v>
      </c>
      <c r="E33" s="54">
        <v>3430.4430000000002</v>
      </c>
      <c r="F33" s="54">
        <v>55.370175558653081</v>
      </c>
      <c r="G33" s="54">
        <v>11.15502566734148</v>
      </c>
      <c r="H33" s="54">
        <v>49.193618263033287</v>
      </c>
    </row>
    <row r="34" spans="1:8" x14ac:dyDescent="0.2">
      <c r="A34" s="53" t="s">
        <v>1</v>
      </c>
      <c r="B34" s="48"/>
      <c r="C34" s="41"/>
      <c r="D34" s="48"/>
      <c r="E34" s="52"/>
      <c r="F34" s="48"/>
      <c r="G34" s="48"/>
      <c r="H34" s="48"/>
    </row>
    <row r="35" spans="1:8" x14ac:dyDescent="0.2">
      <c r="A35" s="51" t="s">
        <v>0</v>
      </c>
      <c r="B35" s="48">
        <v>3050.7840000000001</v>
      </c>
      <c r="C35" s="50">
        <v>401.48099999999999</v>
      </c>
      <c r="D35" s="49">
        <v>3452.2650000000003</v>
      </c>
      <c r="E35" s="49">
        <f>E33-E4</f>
        <v>2898.6440000000002</v>
      </c>
      <c r="F35" s="48">
        <v>54.358596541062077</v>
      </c>
      <c r="G35" s="48">
        <v>11.629495418225424</v>
      </c>
      <c r="H35" s="48">
        <v>48.036966046907615</v>
      </c>
    </row>
  </sheetData>
  <mergeCells count="3">
    <mergeCell ref="A2:A3"/>
    <mergeCell ref="B3:E3"/>
    <mergeCell ref="F3:H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F82FA-320E-4793-B666-2C23087F84E0}">
  <dimension ref="A1:M35"/>
  <sheetViews>
    <sheetView zoomScaleNormal="100" zoomScaleSheetLayoutView="100" workbookViewId="0"/>
  </sheetViews>
  <sheetFormatPr defaultRowHeight="11.25" x14ac:dyDescent="0.2"/>
  <cols>
    <col min="1" max="1" width="22.5703125" style="41" customWidth="1"/>
    <col min="2" max="12" width="10.140625" style="41" customWidth="1"/>
    <col min="13" max="16384" width="9.140625" style="41"/>
  </cols>
  <sheetData>
    <row r="1" spans="1:13" ht="12" thickBot="1" x14ac:dyDescent="0.25">
      <c r="A1" s="26" t="s">
        <v>114</v>
      </c>
      <c r="B1" s="70"/>
      <c r="C1" s="70"/>
      <c r="D1" s="70"/>
      <c r="E1" s="70"/>
      <c r="F1" s="70"/>
      <c r="G1" s="70"/>
      <c r="L1" s="69"/>
      <c r="M1" s="69"/>
    </row>
    <row r="2" spans="1:13" x14ac:dyDescent="0.2">
      <c r="A2" s="100" t="s">
        <v>77</v>
      </c>
      <c r="B2" s="112" t="s">
        <v>113</v>
      </c>
      <c r="C2" s="117" t="s">
        <v>1</v>
      </c>
      <c r="D2" s="118"/>
      <c r="E2" s="118"/>
      <c r="F2" s="118"/>
      <c r="G2" s="118"/>
      <c r="H2" s="106" t="s">
        <v>112</v>
      </c>
      <c r="I2" s="107"/>
      <c r="J2" s="107"/>
      <c r="K2" s="112" t="s">
        <v>111</v>
      </c>
      <c r="L2" s="104" t="s">
        <v>1</v>
      </c>
      <c r="M2" s="105"/>
    </row>
    <row r="3" spans="1:13" ht="45" x14ac:dyDescent="0.2">
      <c r="A3" s="103"/>
      <c r="B3" s="113"/>
      <c r="C3" s="34" t="s">
        <v>104</v>
      </c>
      <c r="D3" s="34" t="s">
        <v>110</v>
      </c>
      <c r="E3" s="34" t="s">
        <v>109</v>
      </c>
      <c r="F3" s="34" t="s">
        <v>108</v>
      </c>
      <c r="G3" s="68" t="s">
        <v>107</v>
      </c>
      <c r="H3" s="35" t="s">
        <v>106</v>
      </c>
      <c r="I3" s="35" t="s">
        <v>105</v>
      </c>
      <c r="J3" s="35" t="s">
        <v>103</v>
      </c>
      <c r="K3" s="119"/>
      <c r="L3" s="35" t="s">
        <v>104</v>
      </c>
      <c r="M3" s="68" t="s">
        <v>103</v>
      </c>
    </row>
    <row r="4" spans="1:13" x14ac:dyDescent="0.2">
      <c r="A4" s="41" t="s">
        <v>33</v>
      </c>
      <c r="B4" s="17">
        <v>47771</v>
      </c>
      <c r="C4" s="17">
        <v>22910</v>
      </c>
      <c r="D4" s="17">
        <v>24861</v>
      </c>
      <c r="E4" s="17">
        <v>30661</v>
      </c>
      <c r="F4" s="17">
        <v>6299</v>
      </c>
      <c r="G4" s="17">
        <v>10222</v>
      </c>
      <c r="H4" s="17">
        <v>12471</v>
      </c>
      <c r="I4" s="17">
        <v>28325</v>
      </c>
      <c r="J4" s="17">
        <v>6969</v>
      </c>
      <c r="K4" s="17">
        <v>2503</v>
      </c>
      <c r="L4" s="17">
        <v>1301</v>
      </c>
      <c r="M4" s="17">
        <v>417</v>
      </c>
    </row>
    <row r="5" spans="1:13" x14ac:dyDescent="0.2">
      <c r="A5" s="53" t="s">
        <v>32</v>
      </c>
      <c r="B5" s="11">
        <v>40766</v>
      </c>
      <c r="C5" s="11">
        <v>20611</v>
      </c>
      <c r="D5" s="11">
        <v>20155</v>
      </c>
      <c r="E5" s="11">
        <v>25674</v>
      </c>
      <c r="F5" s="11">
        <v>5269</v>
      </c>
      <c r="G5" s="11">
        <v>8963</v>
      </c>
      <c r="H5" s="11">
        <v>13705</v>
      </c>
      <c r="I5" s="11">
        <v>24303</v>
      </c>
      <c r="J5" s="11">
        <v>2751</v>
      </c>
      <c r="K5" s="11">
        <v>2223</v>
      </c>
      <c r="L5" s="11">
        <v>1100</v>
      </c>
      <c r="M5" s="11">
        <v>175</v>
      </c>
    </row>
    <row r="6" spans="1:13" s="65" customFormat="1" x14ac:dyDescent="0.2">
      <c r="A6" s="58" t="s">
        <v>31</v>
      </c>
      <c r="B6" s="9">
        <v>88537</v>
      </c>
      <c r="C6" s="9">
        <v>43521</v>
      </c>
      <c r="D6" s="9">
        <v>45016</v>
      </c>
      <c r="E6" s="9">
        <v>56335</v>
      </c>
      <c r="F6" s="9">
        <v>11568</v>
      </c>
      <c r="G6" s="9">
        <v>19185</v>
      </c>
      <c r="H6" s="9">
        <v>26176</v>
      </c>
      <c r="I6" s="9">
        <v>52628</v>
      </c>
      <c r="J6" s="9">
        <v>9720</v>
      </c>
      <c r="K6" s="9">
        <v>4726</v>
      </c>
      <c r="L6" s="9">
        <v>2401</v>
      </c>
      <c r="M6" s="9">
        <v>592</v>
      </c>
    </row>
    <row r="7" spans="1:13" x14ac:dyDescent="0.2">
      <c r="A7" s="53" t="s">
        <v>30</v>
      </c>
      <c r="B7" s="11">
        <v>23253</v>
      </c>
      <c r="C7" s="11">
        <v>11409</v>
      </c>
      <c r="D7" s="11">
        <v>11844</v>
      </c>
      <c r="E7" s="11">
        <v>13585</v>
      </c>
      <c r="F7" s="11">
        <v>3287</v>
      </c>
      <c r="G7" s="11">
        <v>5687</v>
      </c>
      <c r="H7" s="11">
        <v>9006</v>
      </c>
      <c r="I7" s="11">
        <v>13113</v>
      </c>
      <c r="J7" s="11">
        <v>1134</v>
      </c>
      <c r="K7" s="11">
        <v>1918</v>
      </c>
      <c r="L7" s="11">
        <v>868</v>
      </c>
      <c r="M7" s="11">
        <v>156</v>
      </c>
    </row>
    <row r="8" spans="1:13" x14ac:dyDescent="0.2">
      <c r="A8" s="53" t="s">
        <v>29</v>
      </c>
      <c r="B8" s="11">
        <v>14581</v>
      </c>
      <c r="C8" s="11">
        <v>7510</v>
      </c>
      <c r="D8" s="11">
        <v>7071</v>
      </c>
      <c r="E8" s="11">
        <v>8786</v>
      </c>
      <c r="F8" s="11">
        <v>2056</v>
      </c>
      <c r="G8" s="11">
        <v>2908</v>
      </c>
      <c r="H8" s="11">
        <v>5269</v>
      </c>
      <c r="I8" s="11">
        <v>8590</v>
      </c>
      <c r="J8" s="11">
        <v>722</v>
      </c>
      <c r="K8" s="11">
        <v>1007</v>
      </c>
      <c r="L8" s="11">
        <v>502</v>
      </c>
      <c r="M8" s="11">
        <v>80</v>
      </c>
    </row>
    <row r="9" spans="1:13" x14ac:dyDescent="0.2">
      <c r="A9" s="53" t="s">
        <v>28</v>
      </c>
      <c r="B9" s="11">
        <v>19512</v>
      </c>
      <c r="C9" s="11">
        <v>10238</v>
      </c>
      <c r="D9" s="11">
        <v>9274</v>
      </c>
      <c r="E9" s="11">
        <v>11714</v>
      </c>
      <c r="F9" s="11">
        <v>2911</v>
      </c>
      <c r="G9" s="11">
        <v>5349</v>
      </c>
      <c r="H9" s="11">
        <v>6922</v>
      </c>
      <c r="I9" s="11">
        <v>11696</v>
      </c>
      <c r="J9" s="11">
        <v>892</v>
      </c>
      <c r="K9" s="11">
        <v>1407</v>
      </c>
      <c r="L9" s="11">
        <v>728</v>
      </c>
      <c r="M9" s="11">
        <v>109</v>
      </c>
    </row>
    <row r="10" spans="1:13" s="65" customFormat="1" x14ac:dyDescent="0.2">
      <c r="A10" s="57" t="s">
        <v>27</v>
      </c>
      <c r="B10" s="9">
        <v>57346</v>
      </c>
      <c r="C10" s="9">
        <v>29157</v>
      </c>
      <c r="D10" s="9">
        <v>28189</v>
      </c>
      <c r="E10" s="9">
        <v>34085</v>
      </c>
      <c r="F10" s="9">
        <v>8254</v>
      </c>
      <c r="G10" s="9">
        <v>13944</v>
      </c>
      <c r="H10" s="9">
        <v>21197</v>
      </c>
      <c r="I10" s="9">
        <v>33399</v>
      </c>
      <c r="J10" s="9">
        <v>2748</v>
      </c>
      <c r="K10" s="9">
        <v>4332</v>
      </c>
      <c r="L10" s="9">
        <v>2098</v>
      </c>
      <c r="M10" s="9">
        <v>345</v>
      </c>
    </row>
    <row r="11" spans="1:13" x14ac:dyDescent="0.2">
      <c r="A11" s="53" t="s">
        <v>26</v>
      </c>
      <c r="B11" s="11">
        <v>13696</v>
      </c>
      <c r="C11" s="11">
        <v>6811</v>
      </c>
      <c r="D11" s="11">
        <v>6885</v>
      </c>
      <c r="E11" s="11">
        <v>8420</v>
      </c>
      <c r="F11" s="11">
        <v>1722</v>
      </c>
      <c r="G11" s="11">
        <v>2364</v>
      </c>
      <c r="H11" s="11">
        <v>3921</v>
      </c>
      <c r="I11" s="11">
        <v>8641</v>
      </c>
      <c r="J11" s="11">
        <v>1134</v>
      </c>
      <c r="K11" s="11">
        <v>910</v>
      </c>
      <c r="L11" s="11">
        <v>420</v>
      </c>
      <c r="M11" s="11">
        <v>137</v>
      </c>
    </row>
    <row r="12" spans="1:13" x14ac:dyDescent="0.2">
      <c r="A12" s="53" t="s">
        <v>25</v>
      </c>
      <c r="B12" s="11">
        <v>10399</v>
      </c>
      <c r="C12" s="11">
        <v>5549</v>
      </c>
      <c r="D12" s="11">
        <v>4850</v>
      </c>
      <c r="E12" s="11">
        <v>6145</v>
      </c>
      <c r="F12" s="11">
        <v>1469</v>
      </c>
      <c r="G12" s="11">
        <v>2874</v>
      </c>
      <c r="H12" s="11">
        <v>3669</v>
      </c>
      <c r="I12" s="11">
        <v>6107</v>
      </c>
      <c r="J12" s="11">
        <v>622</v>
      </c>
      <c r="K12" s="11">
        <v>811</v>
      </c>
      <c r="L12" s="11">
        <v>393</v>
      </c>
      <c r="M12" s="11">
        <v>92</v>
      </c>
    </row>
    <row r="13" spans="1:13" x14ac:dyDescent="0.2">
      <c r="A13" s="53" t="s">
        <v>24</v>
      </c>
      <c r="B13" s="11">
        <v>17555</v>
      </c>
      <c r="C13" s="11">
        <v>9154</v>
      </c>
      <c r="D13" s="11">
        <v>8401</v>
      </c>
      <c r="E13" s="11">
        <v>10220</v>
      </c>
      <c r="F13" s="11">
        <v>2492</v>
      </c>
      <c r="G13" s="11">
        <v>5259</v>
      </c>
      <c r="H13" s="11">
        <v>6761</v>
      </c>
      <c r="I13" s="11">
        <v>9946</v>
      </c>
      <c r="J13" s="11">
        <v>847</v>
      </c>
      <c r="K13" s="11">
        <v>1276</v>
      </c>
      <c r="L13" s="11">
        <v>613</v>
      </c>
      <c r="M13" s="11">
        <v>117</v>
      </c>
    </row>
    <row r="14" spans="1:13" s="65" customFormat="1" x14ac:dyDescent="0.2">
      <c r="A14" s="57" t="s">
        <v>23</v>
      </c>
      <c r="B14" s="9">
        <v>41650</v>
      </c>
      <c r="C14" s="9">
        <v>21514</v>
      </c>
      <c r="D14" s="9">
        <v>20136</v>
      </c>
      <c r="E14" s="9">
        <v>24785</v>
      </c>
      <c r="F14" s="9">
        <v>5683</v>
      </c>
      <c r="G14" s="9">
        <v>10497</v>
      </c>
      <c r="H14" s="9">
        <v>14351</v>
      </c>
      <c r="I14" s="9">
        <v>24694</v>
      </c>
      <c r="J14" s="9">
        <v>2603</v>
      </c>
      <c r="K14" s="9">
        <v>2997</v>
      </c>
      <c r="L14" s="9">
        <v>1426</v>
      </c>
      <c r="M14" s="9">
        <v>346</v>
      </c>
    </row>
    <row r="15" spans="1:13" x14ac:dyDescent="0.2">
      <c r="A15" s="53" t="s">
        <v>22</v>
      </c>
      <c r="B15" s="11">
        <v>28857</v>
      </c>
      <c r="C15" s="11">
        <v>15204</v>
      </c>
      <c r="D15" s="11">
        <v>13653</v>
      </c>
      <c r="E15" s="11">
        <v>17966</v>
      </c>
      <c r="F15" s="11">
        <v>3584</v>
      </c>
      <c r="G15" s="11">
        <v>8766</v>
      </c>
      <c r="H15" s="11">
        <v>12687</v>
      </c>
      <c r="I15" s="11">
        <v>14822</v>
      </c>
      <c r="J15" s="11">
        <v>1342</v>
      </c>
      <c r="K15" s="11">
        <v>2711</v>
      </c>
      <c r="L15" s="11">
        <v>1410</v>
      </c>
      <c r="M15" s="11">
        <v>207</v>
      </c>
    </row>
    <row r="16" spans="1:13" x14ac:dyDescent="0.2">
      <c r="A16" s="53" t="s">
        <v>21</v>
      </c>
      <c r="B16" s="11">
        <v>26639</v>
      </c>
      <c r="C16" s="11">
        <v>13990</v>
      </c>
      <c r="D16" s="11">
        <v>12649</v>
      </c>
      <c r="E16" s="11">
        <v>16613</v>
      </c>
      <c r="F16" s="11">
        <v>3458</v>
      </c>
      <c r="G16" s="11">
        <v>9062</v>
      </c>
      <c r="H16" s="11">
        <v>12027</v>
      </c>
      <c r="I16" s="11">
        <v>13735</v>
      </c>
      <c r="J16" s="11">
        <v>877</v>
      </c>
      <c r="K16" s="11">
        <v>2304</v>
      </c>
      <c r="L16" s="11">
        <v>1155</v>
      </c>
      <c r="M16" s="11">
        <v>127</v>
      </c>
    </row>
    <row r="17" spans="1:13" x14ac:dyDescent="0.2">
      <c r="A17" s="53" t="s">
        <v>20</v>
      </c>
      <c r="B17" s="11">
        <v>14980</v>
      </c>
      <c r="C17" s="11">
        <v>8064</v>
      </c>
      <c r="D17" s="11">
        <v>6916</v>
      </c>
      <c r="E17" s="11">
        <v>9400</v>
      </c>
      <c r="F17" s="11">
        <v>1683</v>
      </c>
      <c r="G17" s="11">
        <v>4036</v>
      </c>
      <c r="H17" s="11">
        <v>6647</v>
      </c>
      <c r="I17" s="11">
        <v>7730</v>
      </c>
      <c r="J17" s="11">
        <v>603</v>
      </c>
      <c r="K17" s="11">
        <v>1527</v>
      </c>
      <c r="L17" s="11">
        <v>786</v>
      </c>
      <c r="M17" s="11">
        <v>150</v>
      </c>
    </row>
    <row r="18" spans="1:13" s="65" customFormat="1" x14ac:dyDescent="0.2">
      <c r="A18" s="57" t="s">
        <v>19</v>
      </c>
      <c r="B18" s="9">
        <v>70476</v>
      </c>
      <c r="C18" s="9">
        <v>37258</v>
      </c>
      <c r="D18" s="9">
        <v>33218</v>
      </c>
      <c r="E18" s="9">
        <v>43979</v>
      </c>
      <c r="F18" s="9">
        <v>8725</v>
      </c>
      <c r="G18" s="9">
        <v>21864</v>
      </c>
      <c r="H18" s="9">
        <v>31361</v>
      </c>
      <c r="I18" s="9">
        <v>36287</v>
      </c>
      <c r="J18" s="9">
        <v>2822</v>
      </c>
      <c r="K18" s="9">
        <v>6542</v>
      </c>
      <c r="L18" s="9">
        <v>3351</v>
      </c>
      <c r="M18" s="9">
        <v>484</v>
      </c>
    </row>
    <row r="19" spans="1:13" s="67" customFormat="1" x14ac:dyDescent="0.25">
      <c r="A19" s="58" t="s">
        <v>18</v>
      </c>
      <c r="B19" s="9">
        <v>169472</v>
      </c>
      <c r="C19" s="9">
        <v>87929</v>
      </c>
      <c r="D19" s="9">
        <v>81543</v>
      </c>
      <c r="E19" s="9">
        <v>102849</v>
      </c>
      <c r="F19" s="9">
        <v>22662</v>
      </c>
      <c r="G19" s="9">
        <v>46305</v>
      </c>
      <c r="H19" s="9">
        <v>66909</v>
      </c>
      <c r="I19" s="9">
        <v>94380</v>
      </c>
      <c r="J19" s="9">
        <v>8173</v>
      </c>
      <c r="K19" s="9">
        <v>13871</v>
      </c>
      <c r="L19" s="9">
        <v>6875</v>
      </c>
      <c r="M19" s="9">
        <v>1175</v>
      </c>
    </row>
    <row r="20" spans="1:13" x14ac:dyDescent="0.2">
      <c r="A20" s="53" t="s">
        <v>17</v>
      </c>
      <c r="B20" s="11">
        <v>68622</v>
      </c>
      <c r="C20" s="11">
        <v>37490</v>
      </c>
      <c r="D20" s="11">
        <v>31132</v>
      </c>
      <c r="E20" s="11">
        <v>42850</v>
      </c>
      <c r="F20" s="11">
        <v>8184</v>
      </c>
      <c r="G20" s="11">
        <v>24729</v>
      </c>
      <c r="H20" s="11">
        <v>32860</v>
      </c>
      <c r="I20" s="11">
        <v>33593</v>
      </c>
      <c r="J20" s="11">
        <v>2162</v>
      </c>
      <c r="K20" s="11">
        <v>7340</v>
      </c>
      <c r="L20" s="11">
        <v>3916</v>
      </c>
      <c r="M20" s="11">
        <v>390</v>
      </c>
    </row>
    <row r="21" spans="1:13" x14ac:dyDescent="0.2">
      <c r="A21" s="53" t="s">
        <v>16</v>
      </c>
      <c r="B21" s="11">
        <v>21218</v>
      </c>
      <c r="C21" s="11">
        <v>11425</v>
      </c>
      <c r="D21" s="11">
        <v>9793</v>
      </c>
      <c r="E21" s="11">
        <v>13551</v>
      </c>
      <c r="F21" s="11">
        <v>2573</v>
      </c>
      <c r="G21" s="11">
        <v>6245</v>
      </c>
      <c r="H21" s="11">
        <v>9606</v>
      </c>
      <c r="I21" s="11">
        <v>10687</v>
      </c>
      <c r="J21" s="11">
        <v>924</v>
      </c>
      <c r="K21" s="11">
        <v>2002</v>
      </c>
      <c r="L21" s="11">
        <v>1047</v>
      </c>
      <c r="M21" s="11">
        <v>145</v>
      </c>
    </row>
    <row r="22" spans="1:13" x14ac:dyDescent="0.2">
      <c r="A22" s="53" t="s">
        <v>15</v>
      </c>
      <c r="B22" s="11">
        <v>19368</v>
      </c>
      <c r="C22" s="11">
        <v>10559</v>
      </c>
      <c r="D22" s="11">
        <v>8809</v>
      </c>
      <c r="E22" s="11">
        <v>11928</v>
      </c>
      <c r="F22" s="11">
        <v>2524</v>
      </c>
      <c r="G22" s="11">
        <v>6476</v>
      </c>
      <c r="H22" s="11">
        <v>9218</v>
      </c>
      <c r="I22" s="11">
        <v>9653</v>
      </c>
      <c r="J22" s="11">
        <v>496</v>
      </c>
      <c r="K22" s="11">
        <v>1807</v>
      </c>
      <c r="L22" s="11">
        <v>980</v>
      </c>
      <c r="M22" s="11">
        <v>80</v>
      </c>
    </row>
    <row r="23" spans="1:13" s="66" customFormat="1" x14ac:dyDescent="0.2">
      <c r="A23" s="57" t="s">
        <v>14</v>
      </c>
      <c r="B23" s="9">
        <v>109208</v>
      </c>
      <c r="C23" s="9">
        <v>59474</v>
      </c>
      <c r="D23" s="9">
        <v>49734</v>
      </c>
      <c r="E23" s="9">
        <v>68329</v>
      </c>
      <c r="F23" s="9">
        <v>13281</v>
      </c>
      <c r="G23" s="9">
        <v>37450</v>
      </c>
      <c r="H23" s="9">
        <v>51684</v>
      </c>
      <c r="I23" s="9">
        <v>53933</v>
      </c>
      <c r="J23" s="9">
        <v>3582</v>
      </c>
      <c r="K23" s="9">
        <v>11149</v>
      </c>
      <c r="L23" s="9">
        <v>5943</v>
      </c>
      <c r="M23" s="9">
        <v>615</v>
      </c>
    </row>
    <row r="24" spans="1:13" x14ac:dyDescent="0.2">
      <c r="A24" s="53" t="s">
        <v>13</v>
      </c>
      <c r="B24" s="11">
        <v>47208</v>
      </c>
      <c r="C24" s="11">
        <v>24948</v>
      </c>
      <c r="D24" s="11">
        <v>22260</v>
      </c>
      <c r="E24" s="11">
        <v>29089</v>
      </c>
      <c r="F24" s="11">
        <v>5862</v>
      </c>
      <c r="G24" s="11">
        <v>14971</v>
      </c>
      <c r="H24" s="11">
        <v>20575</v>
      </c>
      <c r="I24" s="11">
        <v>24595</v>
      </c>
      <c r="J24" s="11">
        <v>2036</v>
      </c>
      <c r="K24" s="11">
        <v>4965</v>
      </c>
      <c r="L24" s="11">
        <v>2525</v>
      </c>
      <c r="M24" s="11">
        <v>354</v>
      </c>
    </row>
    <row r="25" spans="1:13" x14ac:dyDescent="0.2">
      <c r="A25" s="53" t="s">
        <v>12</v>
      </c>
      <c r="B25" s="11">
        <v>29423</v>
      </c>
      <c r="C25" s="11">
        <v>15699</v>
      </c>
      <c r="D25" s="11">
        <v>13724</v>
      </c>
      <c r="E25" s="11">
        <v>18072</v>
      </c>
      <c r="F25" s="11">
        <v>3553</v>
      </c>
      <c r="G25" s="11">
        <v>8695</v>
      </c>
      <c r="H25" s="11">
        <v>13359</v>
      </c>
      <c r="I25" s="11">
        <v>15060</v>
      </c>
      <c r="J25" s="11">
        <v>1004</v>
      </c>
      <c r="K25" s="11">
        <v>2723</v>
      </c>
      <c r="L25" s="11">
        <v>1453</v>
      </c>
      <c r="M25" s="11">
        <v>143</v>
      </c>
    </row>
    <row r="26" spans="1:13" x14ac:dyDescent="0.2">
      <c r="A26" s="53" t="s">
        <v>11</v>
      </c>
      <c r="B26" s="11">
        <v>60823</v>
      </c>
      <c r="C26" s="11">
        <v>33308</v>
      </c>
      <c r="D26" s="11">
        <v>27515</v>
      </c>
      <c r="E26" s="11">
        <v>38852</v>
      </c>
      <c r="F26" s="11">
        <v>6281</v>
      </c>
      <c r="G26" s="11">
        <v>19595</v>
      </c>
      <c r="H26" s="11">
        <v>30839</v>
      </c>
      <c r="I26" s="11">
        <v>28113</v>
      </c>
      <c r="J26" s="11">
        <v>1870</v>
      </c>
      <c r="K26" s="11">
        <v>7237</v>
      </c>
      <c r="L26" s="11">
        <v>3845</v>
      </c>
      <c r="M26" s="11">
        <v>366</v>
      </c>
    </row>
    <row r="27" spans="1:13" s="65" customFormat="1" x14ac:dyDescent="0.2">
      <c r="A27" s="57" t="s">
        <v>10</v>
      </c>
      <c r="B27" s="9">
        <v>137454</v>
      </c>
      <c r="C27" s="9">
        <v>73955</v>
      </c>
      <c r="D27" s="9">
        <v>63499</v>
      </c>
      <c r="E27" s="9">
        <v>86013</v>
      </c>
      <c r="F27" s="9">
        <v>15696</v>
      </c>
      <c r="G27" s="9">
        <v>43261</v>
      </c>
      <c r="H27" s="9">
        <v>64773</v>
      </c>
      <c r="I27" s="9">
        <v>67768</v>
      </c>
      <c r="J27" s="9">
        <v>4910</v>
      </c>
      <c r="K27" s="9">
        <v>14925</v>
      </c>
      <c r="L27" s="9">
        <v>7823</v>
      </c>
      <c r="M27" s="9">
        <v>863</v>
      </c>
    </row>
    <row r="28" spans="1:13" x14ac:dyDescent="0.2">
      <c r="A28" s="53" t="s">
        <v>9</v>
      </c>
      <c r="B28" s="11">
        <v>35161</v>
      </c>
      <c r="C28" s="11">
        <v>17625</v>
      </c>
      <c r="D28" s="11">
        <v>17536</v>
      </c>
      <c r="E28" s="11">
        <v>21814</v>
      </c>
      <c r="F28" s="11">
        <v>4282</v>
      </c>
      <c r="G28" s="11">
        <v>11173</v>
      </c>
      <c r="H28" s="11">
        <v>13904</v>
      </c>
      <c r="I28" s="11">
        <v>19818</v>
      </c>
      <c r="J28" s="11">
        <v>1439</v>
      </c>
      <c r="K28" s="11">
        <v>3488</v>
      </c>
      <c r="L28" s="11">
        <v>1678</v>
      </c>
      <c r="M28" s="11">
        <v>222</v>
      </c>
    </row>
    <row r="29" spans="1:13" x14ac:dyDescent="0.2">
      <c r="A29" s="53" t="s">
        <v>8</v>
      </c>
      <c r="B29" s="11">
        <v>28856</v>
      </c>
      <c r="C29" s="11">
        <v>15530</v>
      </c>
      <c r="D29" s="11">
        <v>13326</v>
      </c>
      <c r="E29" s="11">
        <v>17604</v>
      </c>
      <c r="F29" s="11">
        <v>3634</v>
      </c>
      <c r="G29" s="11">
        <v>7555</v>
      </c>
      <c r="H29" s="11">
        <v>10913</v>
      </c>
      <c r="I29" s="11">
        <v>16875</v>
      </c>
      <c r="J29" s="11">
        <v>1068</v>
      </c>
      <c r="K29" s="11">
        <v>2750</v>
      </c>
      <c r="L29" s="11">
        <v>1438</v>
      </c>
      <c r="M29" s="11">
        <v>179</v>
      </c>
    </row>
    <row r="30" spans="1:13" x14ac:dyDescent="0.2">
      <c r="A30" s="53" t="s">
        <v>7</v>
      </c>
      <c r="B30" s="11">
        <v>22590</v>
      </c>
      <c r="C30" s="11">
        <v>11367</v>
      </c>
      <c r="D30" s="11">
        <v>11223</v>
      </c>
      <c r="E30" s="11">
        <v>13798</v>
      </c>
      <c r="F30" s="11">
        <v>2985</v>
      </c>
      <c r="G30" s="11">
        <v>5971</v>
      </c>
      <c r="H30" s="11">
        <v>7611</v>
      </c>
      <c r="I30" s="11">
        <v>13426</v>
      </c>
      <c r="J30" s="11">
        <v>1553</v>
      </c>
      <c r="K30" s="11">
        <v>2294</v>
      </c>
      <c r="L30" s="11">
        <v>1137</v>
      </c>
      <c r="M30" s="11">
        <v>231</v>
      </c>
    </row>
    <row r="31" spans="1:13" s="65" customFormat="1" x14ac:dyDescent="0.2">
      <c r="A31" s="57" t="s">
        <v>6</v>
      </c>
      <c r="B31" s="9">
        <v>86607</v>
      </c>
      <c r="C31" s="9">
        <v>44522</v>
      </c>
      <c r="D31" s="9">
        <v>42085</v>
      </c>
      <c r="E31" s="9">
        <v>53216</v>
      </c>
      <c r="F31" s="9">
        <v>10901</v>
      </c>
      <c r="G31" s="9">
        <v>24699</v>
      </c>
      <c r="H31" s="9">
        <v>32428</v>
      </c>
      <c r="I31" s="9">
        <v>50119</v>
      </c>
      <c r="J31" s="9">
        <v>4060</v>
      </c>
      <c r="K31" s="9">
        <v>8532</v>
      </c>
      <c r="L31" s="9">
        <v>4253</v>
      </c>
      <c r="M31" s="9">
        <v>632</v>
      </c>
    </row>
    <row r="32" spans="1:13" s="65" customFormat="1" x14ac:dyDescent="0.2">
      <c r="A32" s="58" t="s">
        <v>5</v>
      </c>
      <c r="B32" s="9">
        <v>333269</v>
      </c>
      <c r="C32" s="9">
        <v>177951</v>
      </c>
      <c r="D32" s="9">
        <v>155318</v>
      </c>
      <c r="E32" s="9">
        <v>207558</v>
      </c>
      <c r="F32" s="9">
        <v>39878</v>
      </c>
      <c r="G32" s="9">
        <v>105410</v>
      </c>
      <c r="H32" s="9">
        <v>148885</v>
      </c>
      <c r="I32" s="9">
        <v>171820</v>
      </c>
      <c r="J32" s="9">
        <v>12552</v>
      </c>
      <c r="K32" s="9">
        <v>34606</v>
      </c>
      <c r="L32" s="9">
        <v>18019</v>
      </c>
      <c r="M32" s="9">
        <v>2110</v>
      </c>
    </row>
    <row r="33" spans="1:13" s="65" customFormat="1" x14ac:dyDescent="0.2">
      <c r="A33" s="57" t="s">
        <v>2</v>
      </c>
      <c r="B33" s="9">
        <v>591278</v>
      </c>
      <c r="C33" s="9">
        <v>309401</v>
      </c>
      <c r="D33" s="9">
        <v>281877</v>
      </c>
      <c r="E33" s="9">
        <v>366742</v>
      </c>
      <c r="F33" s="9">
        <v>74108</v>
      </c>
      <c r="G33" s="9">
        <v>170900</v>
      </c>
      <c r="H33" s="9">
        <v>241970</v>
      </c>
      <c r="I33" s="9">
        <v>318828</v>
      </c>
      <c r="J33" s="9">
        <v>30445</v>
      </c>
      <c r="K33" s="9">
        <v>53203</v>
      </c>
      <c r="L33" s="9">
        <v>27295</v>
      </c>
      <c r="M33" s="9">
        <v>3877</v>
      </c>
    </row>
    <row r="34" spans="1:13" x14ac:dyDescent="0.2">
      <c r="A34" s="53" t="s">
        <v>1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x14ac:dyDescent="0.2">
      <c r="A35" s="51" t="s">
        <v>0</v>
      </c>
      <c r="B35" s="30">
        <f t="shared" ref="B35:M35" si="0">+B33-B4</f>
        <v>543507</v>
      </c>
      <c r="C35" s="30">
        <f t="shared" si="0"/>
        <v>286491</v>
      </c>
      <c r="D35" s="30">
        <f t="shared" si="0"/>
        <v>257016</v>
      </c>
      <c r="E35" s="30">
        <f t="shared" si="0"/>
        <v>336081</v>
      </c>
      <c r="F35" s="30">
        <f t="shared" si="0"/>
        <v>67809</v>
      </c>
      <c r="G35" s="30">
        <f t="shared" si="0"/>
        <v>160678</v>
      </c>
      <c r="H35" s="30">
        <f t="shared" si="0"/>
        <v>229499</v>
      </c>
      <c r="I35" s="30">
        <f t="shared" si="0"/>
        <v>290503</v>
      </c>
      <c r="J35" s="30">
        <f t="shared" si="0"/>
        <v>23476</v>
      </c>
      <c r="K35" s="30">
        <f t="shared" si="0"/>
        <v>50700</v>
      </c>
      <c r="L35" s="30">
        <f t="shared" si="0"/>
        <v>25994</v>
      </c>
      <c r="M35" s="30">
        <f t="shared" si="0"/>
        <v>3460</v>
      </c>
    </row>
  </sheetData>
  <mergeCells count="6">
    <mergeCell ref="L2:M2"/>
    <mergeCell ref="A2:A3"/>
    <mergeCell ref="C2:G2"/>
    <mergeCell ref="B2:B3"/>
    <mergeCell ref="K2:K3"/>
    <mergeCell ref="H2:J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3E4A1-5337-41B3-9A0D-C2508BDF122E}">
  <dimension ref="A1:I35"/>
  <sheetViews>
    <sheetView workbookViewId="0"/>
  </sheetViews>
  <sheetFormatPr defaultRowHeight="11.25" x14ac:dyDescent="0.2"/>
  <cols>
    <col min="1" max="1" width="22.5703125" style="41" customWidth="1"/>
    <col min="2" max="8" width="11.7109375" style="41" customWidth="1"/>
    <col min="9" max="9" width="11.28515625" style="41" customWidth="1"/>
    <col min="10" max="16384" width="9.140625" style="41"/>
  </cols>
  <sheetData>
    <row r="1" spans="1:9" ht="12" thickBot="1" x14ac:dyDescent="0.25">
      <c r="A1" s="82" t="s">
        <v>124</v>
      </c>
      <c r="B1" s="82"/>
      <c r="C1" s="82"/>
      <c r="D1" s="82"/>
      <c r="E1" s="82"/>
      <c r="F1" s="82"/>
      <c r="G1" s="82"/>
      <c r="H1" s="82"/>
      <c r="I1" s="82"/>
    </row>
    <row r="2" spans="1:9" s="81" customFormat="1" x14ac:dyDescent="0.2">
      <c r="A2" s="120" t="s">
        <v>77</v>
      </c>
      <c r="B2" s="122" t="s">
        <v>123</v>
      </c>
      <c r="C2" s="112" t="s">
        <v>122</v>
      </c>
      <c r="D2" s="122" t="s">
        <v>121</v>
      </c>
      <c r="E2" s="122" t="s">
        <v>120</v>
      </c>
      <c r="F2" s="126" t="s">
        <v>119</v>
      </c>
      <c r="G2" s="127"/>
      <c r="H2" s="127"/>
      <c r="I2" s="124" t="s">
        <v>118</v>
      </c>
    </row>
    <row r="3" spans="1:9" s="81" customFormat="1" ht="47.25" customHeight="1" x14ac:dyDescent="0.2">
      <c r="A3" s="121"/>
      <c r="B3" s="123"/>
      <c r="C3" s="113"/>
      <c r="D3" s="123"/>
      <c r="E3" s="123"/>
      <c r="F3" s="34" t="s">
        <v>117</v>
      </c>
      <c r="G3" s="34" t="s">
        <v>116</v>
      </c>
      <c r="H3" s="18" t="s">
        <v>115</v>
      </c>
      <c r="I3" s="125"/>
    </row>
    <row r="4" spans="1:9" x14ac:dyDescent="0.2">
      <c r="A4" s="41" t="s">
        <v>33</v>
      </c>
      <c r="B4" s="78">
        <v>16009</v>
      </c>
      <c r="C4" s="80">
        <v>6281</v>
      </c>
      <c r="D4" s="80">
        <v>7981</v>
      </c>
      <c r="E4" s="80">
        <v>2251</v>
      </c>
      <c r="F4" s="80">
        <v>1151</v>
      </c>
      <c r="G4" s="80">
        <v>673</v>
      </c>
      <c r="H4" s="79">
        <v>170</v>
      </c>
      <c r="I4" s="78">
        <v>49252.800000000003</v>
      </c>
    </row>
    <row r="5" spans="1:9" x14ac:dyDescent="0.2">
      <c r="A5" s="53" t="s">
        <v>32</v>
      </c>
      <c r="B5" s="75">
        <v>13310</v>
      </c>
      <c r="C5" s="77">
        <v>5818</v>
      </c>
      <c r="D5" s="77">
        <v>6851</v>
      </c>
      <c r="E5" s="77">
        <v>2207</v>
      </c>
      <c r="F5" s="77">
        <v>1144</v>
      </c>
      <c r="G5" s="77">
        <v>760</v>
      </c>
      <c r="H5" s="76">
        <v>108</v>
      </c>
      <c r="I5" s="75">
        <v>47930.400000000001</v>
      </c>
    </row>
    <row r="6" spans="1:9" s="65" customFormat="1" x14ac:dyDescent="0.2">
      <c r="A6" s="58" t="s">
        <v>31</v>
      </c>
      <c r="B6" s="72">
        <v>29319</v>
      </c>
      <c r="C6" s="71">
        <v>12099</v>
      </c>
      <c r="D6" s="71">
        <v>14832</v>
      </c>
      <c r="E6" s="71">
        <v>4458</v>
      </c>
      <c r="F6" s="71">
        <v>2295</v>
      </c>
      <c r="G6" s="71">
        <v>1433</v>
      </c>
      <c r="H6" s="71">
        <v>278</v>
      </c>
      <c r="I6" s="72">
        <v>48654.3</v>
      </c>
    </row>
    <row r="7" spans="1:9" x14ac:dyDescent="0.2">
      <c r="A7" s="53" t="s">
        <v>30</v>
      </c>
      <c r="B7" s="75">
        <v>5515</v>
      </c>
      <c r="C7" s="77">
        <v>3091</v>
      </c>
      <c r="D7" s="77">
        <v>4562</v>
      </c>
      <c r="E7" s="77">
        <v>1977</v>
      </c>
      <c r="F7" s="77">
        <v>992</v>
      </c>
      <c r="G7" s="77">
        <v>542</v>
      </c>
      <c r="H7" s="76">
        <v>358</v>
      </c>
      <c r="I7" s="75">
        <v>49795.7</v>
      </c>
    </row>
    <row r="8" spans="1:9" x14ac:dyDescent="0.2">
      <c r="A8" s="53" t="s">
        <v>29</v>
      </c>
      <c r="B8" s="75">
        <v>4009</v>
      </c>
      <c r="C8" s="77">
        <v>2102</v>
      </c>
      <c r="D8" s="77">
        <v>2866</v>
      </c>
      <c r="E8" s="77">
        <v>1462</v>
      </c>
      <c r="F8" s="77">
        <v>564</v>
      </c>
      <c r="G8" s="77">
        <v>480</v>
      </c>
      <c r="H8" s="76">
        <v>355</v>
      </c>
      <c r="I8" s="75">
        <v>50383.6</v>
      </c>
    </row>
    <row r="9" spans="1:9" x14ac:dyDescent="0.2">
      <c r="A9" s="53" t="s">
        <v>28</v>
      </c>
      <c r="B9" s="75">
        <v>4446</v>
      </c>
      <c r="C9" s="77">
        <v>3048</v>
      </c>
      <c r="D9" s="77">
        <v>4757</v>
      </c>
      <c r="E9" s="77">
        <v>2188</v>
      </c>
      <c r="F9" s="77">
        <v>1044</v>
      </c>
      <c r="G9" s="77">
        <v>622</v>
      </c>
      <c r="H9" s="76">
        <v>463</v>
      </c>
      <c r="I9" s="75">
        <v>48872.800000000003</v>
      </c>
    </row>
    <row r="10" spans="1:9" s="65" customFormat="1" x14ac:dyDescent="0.2">
      <c r="A10" s="57" t="s">
        <v>27</v>
      </c>
      <c r="B10" s="72">
        <v>13970</v>
      </c>
      <c r="C10" s="71">
        <v>8241</v>
      </c>
      <c r="D10" s="71">
        <v>12185</v>
      </c>
      <c r="E10" s="71">
        <v>5627</v>
      </c>
      <c r="F10" s="71">
        <v>2600</v>
      </c>
      <c r="G10" s="71">
        <v>1644</v>
      </c>
      <c r="H10" s="71">
        <v>1176</v>
      </c>
      <c r="I10" s="72">
        <v>49666.7</v>
      </c>
    </row>
    <row r="11" spans="1:9" x14ac:dyDescent="0.2">
      <c r="A11" s="53" t="s">
        <v>26</v>
      </c>
      <c r="B11" s="75">
        <v>4865</v>
      </c>
      <c r="C11" s="77">
        <v>2223</v>
      </c>
      <c r="D11" s="77">
        <v>1659</v>
      </c>
      <c r="E11" s="77">
        <v>1449</v>
      </c>
      <c r="F11" s="77">
        <v>697</v>
      </c>
      <c r="G11" s="77">
        <v>642</v>
      </c>
      <c r="H11" s="77" t="s">
        <v>3</v>
      </c>
      <c r="I11" s="75">
        <v>51113</v>
      </c>
    </row>
    <row r="12" spans="1:9" x14ac:dyDescent="0.2">
      <c r="A12" s="53" t="s">
        <v>25</v>
      </c>
      <c r="B12" s="75">
        <v>2659</v>
      </c>
      <c r="C12" s="77">
        <v>1759</v>
      </c>
      <c r="D12" s="77">
        <v>2220</v>
      </c>
      <c r="E12" s="77">
        <v>1046</v>
      </c>
      <c r="F12" s="77">
        <v>471</v>
      </c>
      <c r="G12" s="77">
        <v>438</v>
      </c>
      <c r="H12" s="77" t="s">
        <v>3</v>
      </c>
      <c r="I12" s="75">
        <v>49730.3</v>
      </c>
    </row>
    <row r="13" spans="1:9" x14ac:dyDescent="0.2">
      <c r="A13" s="53" t="s">
        <v>24</v>
      </c>
      <c r="B13" s="75">
        <v>3788</v>
      </c>
      <c r="C13" s="77">
        <v>2772</v>
      </c>
      <c r="D13" s="77">
        <v>4590</v>
      </c>
      <c r="E13" s="77">
        <v>1235</v>
      </c>
      <c r="F13" s="77">
        <v>634</v>
      </c>
      <c r="G13" s="77">
        <v>474</v>
      </c>
      <c r="H13" s="77" t="s">
        <v>3</v>
      </c>
      <c r="I13" s="75">
        <v>48697.9</v>
      </c>
    </row>
    <row r="14" spans="1:9" s="65" customFormat="1" x14ac:dyDescent="0.2">
      <c r="A14" s="57" t="s">
        <v>23</v>
      </c>
      <c r="B14" s="72">
        <v>11312</v>
      </c>
      <c r="C14" s="71">
        <v>6754</v>
      </c>
      <c r="D14" s="71">
        <v>8469</v>
      </c>
      <c r="E14" s="71">
        <v>3730</v>
      </c>
      <c r="F14" s="71">
        <v>1802</v>
      </c>
      <c r="G14" s="71">
        <v>1554</v>
      </c>
      <c r="H14" s="71" t="s">
        <v>3</v>
      </c>
      <c r="I14" s="72">
        <v>49971.199999999997</v>
      </c>
    </row>
    <row r="15" spans="1:9" x14ac:dyDescent="0.2">
      <c r="A15" s="53" t="s">
        <v>22</v>
      </c>
      <c r="B15" s="75">
        <v>4850</v>
      </c>
      <c r="C15" s="77">
        <v>3048</v>
      </c>
      <c r="D15" s="77">
        <v>10568</v>
      </c>
      <c r="E15" s="77">
        <v>3123</v>
      </c>
      <c r="F15" s="77">
        <v>1054</v>
      </c>
      <c r="G15" s="77">
        <v>1251</v>
      </c>
      <c r="H15" s="76">
        <v>473</v>
      </c>
      <c r="I15" s="75">
        <v>47614.7</v>
      </c>
    </row>
    <row r="16" spans="1:9" x14ac:dyDescent="0.2">
      <c r="A16" s="53" t="s">
        <v>21</v>
      </c>
      <c r="B16" s="75">
        <v>4253</v>
      </c>
      <c r="C16" s="77">
        <v>3380</v>
      </c>
      <c r="D16" s="77">
        <v>10126</v>
      </c>
      <c r="E16" s="77">
        <v>2553</v>
      </c>
      <c r="F16" s="77">
        <v>706</v>
      </c>
      <c r="G16" s="77">
        <v>1076</v>
      </c>
      <c r="H16" s="76">
        <v>498</v>
      </c>
      <c r="I16" s="75">
        <v>48267.6</v>
      </c>
    </row>
    <row r="17" spans="1:9" x14ac:dyDescent="0.2">
      <c r="A17" s="53" t="s">
        <v>20</v>
      </c>
      <c r="B17" s="75">
        <v>2659</v>
      </c>
      <c r="C17" s="77">
        <v>2054</v>
      </c>
      <c r="D17" s="77">
        <v>4144</v>
      </c>
      <c r="E17" s="77">
        <v>1878</v>
      </c>
      <c r="F17" s="77">
        <v>589</v>
      </c>
      <c r="G17" s="77">
        <v>830</v>
      </c>
      <c r="H17" s="76">
        <v>224</v>
      </c>
      <c r="I17" s="75">
        <v>48249.599999999999</v>
      </c>
    </row>
    <row r="18" spans="1:9" s="65" customFormat="1" x14ac:dyDescent="0.2">
      <c r="A18" s="57" t="s">
        <v>19</v>
      </c>
      <c r="B18" s="72">
        <v>11762</v>
      </c>
      <c r="C18" s="71">
        <v>8482</v>
      </c>
      <c r="D18" s="71">
        <v>24838</v>
      </c>
      <c r="E18" s="71">
        <v>7554</v>
      </c>
      <c r="F18" s="71">
        <v>2349</v>
      </c>
      <c r="G18" s="71">
        <v>3157</v>
      </c>
      <c r="H18" s="71">
        <v>1195</v>
      </c>
      <c r="I18" s="72">
        <v>47995</v>
      </c>
    </row>
    <row r="19" spans="1:9" s="67" customFormat="1" x14ac:dyDescent="0.25">
      <c r="A19" s="58" t="s">
        <v>18</v>
      </c>
      <c r="B19" s="72">
        <v>37044</v>
      </c>
      <c r="C19" s="72">
        <v>23477</v>
      </c>
      <c r="D19" s="72">
        <v>45492</v>
      </c>
      <c r="E19" s="72">
        <v>16911</v>
      </c>
      <c r="F19" s="72">
        <v>6751</v>
      </c>
      <c r="G19" s="72">
        <v>6355</v>
      </c>
      <c r="H19" s="72">
        <v>2371</v>
      </c>
      <c r="I19" s="72">
        <v>49228.895459453626</v>
      </c>
    </row>
    <row r="20" spans="1:9" x14ac:dyDescent="0.2">
      <c r="A20" s="53" t="s">
        <v>17</v>
      </c>
      <c r="B20" s="75">
        <v>7992</v>
      </c>
      <c r="C20" s="77">
        <v>7604</v>
      </c>
      <c r="D20" s="77">
        <v>30313</v>
      </c>
      <c r="E20" s="77">
        <v>7036</v>
      </c>
      <c r="F20" s="77">
        <v>2068</v>
      </c>
      <c r="G20" s="77">
        <v>3305</v>
      </c>
      <c r="H20" s="77">
        <v>1154</v>
      </c>
      <c r="I20" s="75">
        <v>46785.7</v>
      </c>
    </row>
    <row r="21" spans="1:9" x14ac:dyDescent="0.2">
      <c r="A21" s="53" t="s">
        <v>16</v>
      </c>
      <c r="B21" s="75">
        <v>3702</v>
      </c>
      <c r="C21" s="77">
        <v>2852</v>
      </c>
      <c r="D21" s="77">
        <v>7732</v>
      </c>
      <c r="E21" s="77">
        <v>2035</v>
      </c>
      <c r="F21" s="77">
        <v>722</v>
      </c>
      <c r="G21" s="77">
        <v>995</v>
      </c>
      <c r="H21" s="76">
        <v>160</v>
      </c>
      <c r="I21" s="75">
        <v>47170.2</v>
      </c>
    </row>
    <row r="22" spans="1:9" x14ac:dyDescent="0.2">
      <c r="A22" s="53" t="s">
        <v>15</v>
      </c>
      <c r="B22" s="75">
        <v>2641</v>
      </c>
      <c r="C22" s="77">
        <v>2413</v>
      </c>
      <c r="D22" s="77">
        <v>7511</v>
      </c>
      <c r="E22" s="77">
        <v>2257</v>
      </c>
      <c r="F22" s="77">
        <v>611</v>
      </c>
      <c r="G22" s="77">
        <v>1238</v>
      </c>
      <c r="H22" s="76">
        <v>285</v>
      </c>
      <c r="I22" s="75">
        <v>47954.400000000001</v>
      </c>
    </row>
    <row r="23" spans="1:9" s="66" customFormat="1" x14ac:dyDescent="0.2">
      <c r="A23" s="57" t="s">
        <v>14</v>
      </c>
      <c r="B23" s="72">
        <v>14335</v>
      </c>
      <c r="C23" s="71">
        <v>12869</v>
      </c>
      <c r="D23" s="71">
        <v>45556</v>
      </c>
      <c r="E23" s="71">
        <v>11328</v>
      </c>
      <c r="F23" s="71">
        <v>3401</v>
      </c>
      <c r="G23" s="71">
        <v>5538</v>
      </c>
      <c r="H23" s="74">
        <v>1599</v>
      </c>
      <c r="I23" s="72">
        <v>47100.6</v>
      </c>
    </row>
    <row r="24" spans="1:9" x14ac:dyDescent="0.2">
      <c r="A24" s="53" t="s">
        <v>13</v>
      </c>
      <c r="B24" s="75">
        <v>7210</v>
      </c>
      <c r="C24" s="77">
        <v>6066</v>
      </c>
      <c r="D24" s="77">
        <v>16898</v>
      </c>
      <c r="E24" s="77">
        <v>3707</v>
      </c>
      <c r="F24" s="77">
        <v>1662</v>
      </c>
      <c r="G24" s="77">
        <v>1306</v>
      </c>
      <c r="H24" s="77">
        <v>420</v>
      </c>
      <c r="I24" s="75">
        <v>47560</v>
      </c>
    </row>
    <row r="25" spans="1:9" x14ac:dyDescent="0.2">
      <c r="A25" s="53" t="s">
        <v>12</v>
      </c>
      <c r="B25" s="75">
        <v>5242</v>
      </c>
      <c r="C25" s="77">
        <v>3740</v>
      </c>
      <c r="D25" s="77">
        <v>10388</v>
      </c>
      <c r="E25" s="77">
        <v>2045</v>
      </c>
      <c r="F25" s="77">
        <v>962</v>
      </c>
      <c r="G25" s="77">
        <v>705</v>
      </c>
      <c r="H25" s="76">
        <v>267</v>
      </c>
      <c r="I25" s="75">
        <v>47912.3</v>
      </c>
    </row>
    <row r="26" spans="1:9" x14ac:dyDescent="0.2">
      <c r="A26" s="53" t="s">
        <v>11</v>
      </c>
      <c r="B26" s="75">
        <v>7261</v>
      </c>
      <c r="C26" s="77">
        <v>7530</v>
      </c>
      <c r="D26" s="77">
        <v>24723</v>
      </c>
      <c r="E26" s="77">
        <v>5768</v>
      </c>
      <c r="F26" s="77">
        <v>2112</v>
      </c>
      <c r="G26" s="77">
        <v>2369</v>
      </c>
      <c r="H26" s="76">
        <v>916</v>
      </c>
      <c r="I26" s="75">
        <v>46113.8</v>
      </c>
    </row>
    <row r="27" spans="1:9" s="65" customFormat="1" x14ac:dyDescent="0.2">
      <c r="A27" s="57" t="s">
        <v>10</v>
      </c>
      <c r="B27" s="72">
        <v>19713</v>
      </c>
      <c r="C27" s="71">
        <v>17336</v>
      </c>
      <c r="D27" s="71">
        <v>52009</v>
      </c>
      <c r="E27" s="71">
        <v>11520</v>
      </c>
      <c r="F27" s="71">
        <v>4736</v>
      </c>
      <c r="G27" s="71">
        <v>4380</v>
      </c>
      <c r="H27" s="74">
        <v>1603</v>
      </c>
      <c r="I27" s="72">
        <v>47122.400000000001</v>
      </c>
    </row>
    <row r="28" spans="1:9" x14ac:dyDescent="0.2">
      <c r="A28" s="53" t="s">
        <v>9</v>
      </c>
      <c r="B28" s="75">
        <v>6423</v>
      </c>
      <c r="C28" s="77">
        <v>4489</v>
      </c>
      <c r="D28" s="77">
        <v>9942</v>
      </c>
      <c r="E28" s="77">
        <v>3791</v>
      </c>
      <c r="F28" s="77">
        <v>1809</v>
      </c>
      <c r="G28" s="77">
        <v>1334</v>
      </c>
      <c r="H28" s="77">
        <v>448</v>
      </c>
      <c r="I28" s="75">
        <v>46899.1</v>
      </c>
    </row>
    <row r="29" spans="1:9" x14ac:dyDescent="0.2">
      <c r="A29" s="53" t="s">
        <v>8</v>
      </c>
      <c r="B29" s="11">
        <v>4504</v>
      </c>
      <c r="C29" s="77">
        <v>4204</v>
      </c>
      <c r="D29" s="77">
        <v>9391</v>
      </c>
      <c r="E29" s="77">
        <v>4345</v>
      </c>
      <c r="F29" s="77">
        <v>1099</v>
      </c>
      <c r="G29" s="77">
        <v>1859</v>
      </c>
      <c r="H29" s="76">
        <v>1259</v>
      </c>
      <c r="I29" s="75">
        <v>47557.7</v>
      </c>
    </row>
    <row r="30" spans="1:9" x14ac:dyDescent="0.2">
      <c r="A30" s="53" t="s">
        <v>7</v>
      </c>
      <c r="B30" s="11">
        <v>4500</v>
      </c>
      <c r="C30" s="77">
        <v>2850</v>
      </c>
      <c r="D30" s="77">
        <v>4492</v>
      </c>
      <c r="E30" s="77">
        <v>2826</v>
      </c>
      <c r="F30" s="77">
        <v>865</v>
      </c>
      <c r="G30" s="77">
        <v>1319</v>
      </c>
      <c r="H30" s="76">
        <v>448</v>
      </c>
      <c r="I30" s="75">
        <v>47965.2</v>
      </c>
    </row>
    <row r="31" spans="1:9" s="65" customFormat="1" x14ac:dyDescent="0.2">
      <c r="A31" s="57" t="s">
        <v>6</v>
      </c>
      <c r="B31" s="9">
        <v>15427</v>
      </c>
      <c r="C31" s="71">
        <v>11543</v>
      </c>
      <c r="D31" s="71">
        <v>23825</v>
      </c>
      <c r="E31" s="71">
        <v>10962</v>
      </c>
      <c r="F31" s="71">
        <v>3773</v>
      </c>
      <c r="G31" s="71">
        <v>4512</v>
      </c>
      <c r="H31" s="74">
        <v>2155</v>
      </c>
      <c r="I31" s="72">
        <v>47399.4</v>
      </c>
    </row>
    <row r="32" spans="1:9" s="65" customFormat="1" x14ac:dyDescent="0.2">
      <c r="A32" s="58" t="s">
        <v>5</v>
      </c>
      <c r="B32" s="9">
        <v>49475</v>
      </c>
      <c r="C32" s="9">
        <v>41748</v>
      </c>
      <c r="D32" s="9">
        <v>121390</v>
      </c>
      <c r="E32" s="9">
        <v>33810</v>
      </c>
      <c r="F32" s="9">
        <v>11910</v>
      </c>
      <c r="G32" s="9">
        <v>14430</v>
      </c>
      <c r="H32" s="9">
        <v>5357</v>
      </c>
      <c r="I32" s="72">
        <v>47202.456109146035</v>
      </c>
    </row>
    <row r="33" spans="1:9" s="65" customFormat="1" x14ac:dyDescent="0.2">
      <c r="A33" s="57" t="s">
        <v>2</v>
      </c>
      <c r="B33" s="73">
        <v>115838</v>
      </c>
      <c r="C33" s="71">
        <v>77324</v>
      </c>
      <c r="D33" s="71">
        <v>181714</v>
      </c>
      <c r="E33" s="71">
        <v>55179</v>
      </c>
      <c r="F33" s="71">
        <v>20956</v>
      </c>
      <c r="G33" s="71">
        <v>22218</v>
      </c>
      <c r="H33" s="71">
        <v>8006</v>
      </c>
      <c r="I33" s="72">
        <v>48223</v>
      </c>
    </row>
    <row r="34" spans="1:9" x14ac:dyDescent="0.2">
      <c r="A34" s="53" t="s">
        <v>1</v>
      </c>
      <c r="B34" s="9"/>
      <c r="C34" s="71"/>
      <c r="D34" s="71"/>
      <c r="E34" s="71"/>
      <c r="F34" s="71"/>
      <c r="G34" s="71"/>
      <c r="H34" s="71"/>
    </row>
    <row r="35" spans="1:9" x14ac:dyDescent="0.2">
      <c r="A35" s="51" t="s">
        <v>0</v>
      </c>
      <c r="B35" s="11">
        <v>99829</v>
      </c>
      <c r="C35" s="11">
        <v>71043</v>
      </c>
      <c r="D35" s="11">
        <v>173733</v>
      </c>
      <c r="E35" s="11">
        <v>52928</v>
      </c>
      <c r="F35" s="11">
        <v>19805</v>
      </c>
      <c r="G35" s="11">
        <v>21545</v>
      </c>
      <c r="H35" s="11">
        <v>7836</v>
      </c>
      <c r="I35" s="11">
        <v>48051</v>
      </c>
    </row>
  </sheetData>
  <mergeCells count="7">
    <mergeCell ref="A2:A3"/>
    <mergeCell ref="C2:C3"/>
    <mergeCell ref="B2:B3"/>
    <mergeCell ref="I2:I3"/>
    <mergeCell ref="D2:D3"/>
    <mergeCell ref="E2:E3"/>
    <mergeCell ref="F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2025-02-17T14:33:36Z</dcterms:created>
  <dcterms:modified xsi:type="dcterms:W3CDTF">2025-02-17T14:34:53Z</dcterms:modified>
</cp:coreProperties>
</file>