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881F57C-7518-47F5-8B6C-39CC4E609D9E}" xr6:coauthVersionLast="36" xr6:coauthVersionMax="36" xr10:uidLastSave="{00000000-0000-0000-0000-000000000000}"/>
  <bookViews>
    <workbookView xWindow="0" yWindow="0" windowWidth="28800" windowHeight="13425" xr2:uid="{24D632FD-7611-4BCD-8C2F-CBF24BA7E76F}"/>
  </bookViews>
  <sheets>
    <sheet name="Table of Contents" sheetId="51" r:id="rId1"/>
    <sheet name="A_4_1_1" sheetId="2" r:id="rId2"/>
    <sheet name="A_4_1_2" sheetId="3" r:id="rId3"/>
    <sheet name="A_4_1_3" sheetId="4" r:id="rId4"/>
    <sheet name="A_4_1_4" sheetId="5" r:id="rId5"/>
    <sheet name="A_4_1_5" sheetId="6" r:id="rId6"/>
    <sheet name="A_4_1_6" sheetId="7" r:id="rId7"/>
    <sheet name="A_4_1_7" sheetId="8" r:id="rId8"/>
    <sheet name="A_4_1_8" sheetId="9" r:id="rId9"/>
    <sheet name="A_4_1_9" sheetId="10" r:id="rId10"/>
    <sheet name="A_4_1_10" sheetId="11" r:id="rId11"/>
    <sheet name="A_4_1_11" sheetId="12" r:id="rId12"/>
    <sheet name="A_4_1_12" sheetId="13" r:id="rId13"/>
    <sheet name="A_4_1_13" sheetId="14" r:id="rId14"/>
    <sheet name="A_4_1_14" sheetId="15" r:id="rId15"/>
    <sheet name="A_4_1_15" sheetId="16" r:id="rId16"/>
    <sheet name="A_4_2_1" sheetId="17" r:id="rId17"/>
    <sheet name="A_4_2_2" sheetId="18" r:id="rId18"/>
    <sheet name="A_4_2_3" sheetId="19" r:id="rId19"/>
    <sheet name="A_4_2_4" sheetId="20" r:id="rId20"/>
    <sheet name="A_4_2_5" sheetId="21" r:id="rId21"/>
    <sheet name="A_4_2_6" sheetId="22" r:id="rId22"/>
    <sheet name="A_4_2_7" sheetId="23" r:id="rId23"/>
    <sheet name="A_4_2_8 " sheetId="24" r:id="rId24"/>
    <sheet name="A_4_2_9" sheetId="25" r:id="rId25"/>
    <sheet name="A_4_2_10" sheetId="26" r:id="rId26"/>
    <sheet name="A_4_2_11" sheetId="27" r:id="rId27"/>
    <sheet name="A_4_2_12" sheetId="28" r:id="rId28"/>
    <sheet name="A_4_2_13" sheetId="29" r:id="rId29"/>
    <sheet name="A_4_2_14" sheetId="30" r:id="rId30"/>
    <sheet name="A_4_2_15" sheetId="31" r:id="rId31"/>
    <sheet name="A_4_2_16" sheetId="32" r:id="rId32"/>
    <sheet name="A_4_2_17" sheetId="33" r:id="rId33"/>
    <sheet name="A_4_2_18" sheetId="34" r:id="rId34"/>
    <sheet name="A_4_2_19" sheetId="35" r:id="rId35"/>
    <sheet name="A_4_2_20" sheetId="36" r:id="rId36"/>
    <sheet name="A_4_2_21" sheetId="37" r:id="rId37"/>
    <sheet name="A_4_2_22" sheetId="38" r:id="rId38"/>
    <sheet name="A_4_2_23" sheetId="39" r:id="rId39"/>
    <sheet name="A_4_2_24" sheetId="40" r:id="rId40"/>
    <sheet name="A_4_2_25" sheetId="41" r:id="rId41"/>
    <sheet name="A_4_2_26" sheetId="42" r:id="rId42"/>
    <sheet name="A_4_2_27" sheetId="43" r:id="rId43"/>
    <sheet name="A_4_2_28" sheetId="44" r:id="rId44"/>
    <sheet name="A_4_2_29" sheetId="45" r:id="rId45"/>
    <sheet name="A_4_3_1" sheetId="46" r:id="rId46"/>
    <sheet name="A_4_3_2" sheetId="47" r:id="rId47"/>
    <sheet name="A_4_3_3" sheetId="48" r:id="rId48"/>
    <sheet name="A_4_3_4" sheetId="49" r:id="rId49"/>
    <sheet name="A_4_3_5" sheetId="50" r:id="rId5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1" l="1"/>
  <c r="C34" i="11"/>
  <c r="D34" i="11"/>
  <c r="E34" i="11"/>
  <c r="F34" i="11"/>
  <c r="G34" i="11"/>
  <c r="H34" i="11"/>
  <c r="I34" i="11"/>
  <c r="J34" i="11"/>
  <c r="K34" i="11"/>
  <c r="L34" i="11"/>
  <c r="C34" i="9"/>
  <c r="K34" i="9" s="1"/>
  <c r="D34" i="9"/>
  <c r="E34" i="9"/>
  <c r="F34" i="9"/>
  <c r="G34" i="9"/>
  <c r="H34" i="9"/>
  <c r="I34" i="9"/>
  <c r="M34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5" authorId="0" shapeId="0" xr:uid="{685329B0-E644-4342-95CA-950AB27527F4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C5" authorId="0" shapeId="0" xr:uid="{3DA36E03-855D-48A6-A6E8-1B767D1DE3F4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D5" authorId="0" shapeId="0" xr:uid="{11E168ED-6B34-4A45-B7B7-0B2C031904CD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E5" authorId="0" shapeId="0" xr:uid="{6404C2F0-49F2-447F-8F37-67763CB11C6C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6" authorId="0" shapeId="0" xr:uid="{CD269264-00C4-491A-829A-0AC3B3944ED2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C6" authorId="0" shapeId="0" xr:uid="{EF69C4D4-D8E3-4C5B-9614-EF54B3B98AB8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D6" authorId="0" shapeId="0" xr:uid="{FA04C0C0-BBC9-4830-9537-010E0969176A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7" authorId="0" shapeId="0" xr:uid="{9D40E567-4CB4-49FF-A264-A50FEF48BEEB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C7" authorId="0" shapeId="0" xr:uid="{9EE26CC5-BB7D-4222-8515-52A30F3165A8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8" authorId="0" shapeId="0" xr:uid="{5BE666EF-CEAA-436F-9F2F-052E194D01FC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6FC9A544-4906-4946-A4E2-5F1B147681A1}">
      <text>
        <r>
          <rPr>
            <sz val="8"/>
            <color indexed="81"/>
            <rFont val="Tahoma"/>
            <family val="2"/>
            <charset val="238"/>
          </rPr>
          <t>Rates relate to the age-group of 15–19 years.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I3" authorId="0" shapeId="0" xr:uid="{70F83530-FD69-4E82-A3A0-CDECDF286C7D}">
      <text>
        <r>
          <rPr>
            <sz val="8"/>
            <color indexed="81"/>
            <rFont val="Tahoma"/>
            <family val="2"/>
            <charset val="238"/>
          </rPr>
          <t>Including unknown duration of marriage.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A95806D2-9712-44DA-94F7-F330F089CB33}">
      <text>
        <r>
          <rPr>
            <sz val="8"/>
            <color indexed="81"/>
            <rFont val="Tahoma"/>
            <family val="2"/>
            <charset val="238"/>
          </rPr>
          <t>Including those of unknown weight.</t>
        </r>
      </text>
    </comment>
    <comment ref="G3" authorId="0" shapeId="0" xr:uid="{F997E14D-CF6D-48BC-AC9F-F1028E40C69D}">
      <text>
        <r>
          <rPr>
            <sz val="8"/>
            <color indexed="81"/>
            <rFont val="Tahoma"/>
            <family val="2"/>
            <charset val="238"/>
          </rPr>
          <t>Including those of unknown weight.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2F998A3A-53FC-4490-BC86-F198AF9A68F6}">
      <text>
        <r>
          <rPr>
            <sz val="8"/>
            <color indexed="81"/>
            <rFont val="Arial Narrow"/>
            <family val="2"/>
            <charset val="238"/>
          </rPr>
          <t>Rate was calculated for the male population aged 15– 59 years.</t>
        </r>
      </text>
    </comment>
    <comment ref="H52" authorId="0" shapeId="0" xr:uid="{F2D5A71F-CEA3-403B-A050-766DD15E1075}">
      <text>
        <r>
          <rPr>
            <sz val="8"/>
            <color indexed="81"/>
            <rFont val="Arial Narrow"/>
            <family val="2"/>
            <charset val="238"/>
          </rPr>
          <t>Rate was calculated for the male population aged 15– 59 years.</t>
        </r>
      </text>
    </comment>
    <comment ref="I52" authorId="0" shapeId="0" xr:uid="{19A29A65-61E9-43F6-AEAB-A2AE0221ABD7}">
      <text>
        <r>
          <rPr>
            <sz val="8"/>
            <color indexed="81"/>
            <rFont val="Arial Narrow"/>
            <family val="2"/>
            <charset val="238"/>
          </rPr>
          <t>Rate was calculated for the male population aged 15– 59 years.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10CA3C62-910F-4439-866E-9F60042C0E7F}">
      <text>
        <r>
          <rPr>
            <sz val="8"/>
            <color indexed="81"/>
            <rFont val="Tahoma"/>
            <family val="2"/>
            <charset val="238"/>
          </rPr>
          <t>Total data also include data of people in marital status categories related to registered partnership with same sex partners registered since 1 July 2009.</t>
        </r>
      </text>
    </comment>
    <comment ref="A14" authorId="0" shapeId="0" xr:uid="{3B4AE64A-8BF3-41CB-A14C-8109F8A679C9}">
      <text>
        <r>
          <rPr>
            <sz val="8"/>
            <color indexed="81"/>
            <rFont val="Tahoma"/>
            <family val="2"/>
            <charset val="238"/>
          </rPr>
          <t>Total data also include data of people in marital status categories related to registered partnership with same sex partners registered since 1 July 2009.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4" authorId="0" shapeId="0" xr:uid="{9B34A1DA-BC54-4518-9270-2EBEB7CFFFC5}">
      <text>
        <r>
          <rPr>
            <sz val="8"/>
            <color indexed="81"/>
            <rFont val="Tahoma"/>
            <family val="2"/>
            <charset val="238"/>
          </rPr>
          <t>Including unknown duration of marriage.</t>
        </r>
      </text>
    </comment>
    <comment ref="A27" authorId="0" shapeId="0" xr:uid="{DBB88496-FDD6-45A5-A322-01C51167E36D}">
      <text>
        <r>
          <rPr>
            <sz val="8"/>
            <color indexed="81"/>
            <rFont val="Tahoma"/>
            <family val="2"/>
            <charset val="238"/>
          </rPr>
          <t>Including unknown duration of marriage.</t>
        </r>
      </text>
    </comment>
    <comment ref="A39" authorId="0" shapeId="0" xr:uid="{DA9B14F5-D002-4730-B72A-A4D3599EA7B9}">
      <text>
        <r>
          <rPr>
            <sz val="8"/>
            <color indexed="81"/>
            <rFont val="Tahoma"/>
            <family val="2"/>
            <charset val="238"/>
          </rPr>
          <t>Including unknown duration of marriage.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L3" authorId="0" shapeId="0" xr:uid="{5E1C6E95-A172-4398-9999-26840734B171}">
      <text>
        <r>
          <rPr>
            <sz val="8"/>
            <color indexed="81"/>
            <rFont val="Tahoma"/>
            <family val="2"/>
            <charset val="238"/>
          </rPr>
          <t>Including those of unknown gestation period.</t>
        </r>
      </text>
    </comment>
    <comment ref="A19" authorId="0" shapeId="0" xr:uid="{C5FED769-DDBA-4F61-800A-9988B1F4E5E7}">
      <text>
        <r>
          <rPr>
            <sz val="8"/>
            <color indexed="81"/>
            <rFont val="Tahoma"/>
            <family val="2"/>
            <charset val="238"/>
          </rPr>
          <t>Including those of unknown weight.</t>
        </r>
      </text>
    </comment>
    <comment ref="A36" authorId="0" shapeId="0" xr:uid="{529C2631-2911-4876-9905-8F98BCCBB8B8}">
      <text>
        <r>
          <rPr>
            <sz val="8"/>
            <color indexed="81"/>
            <rFont val="Tahoma"/>
            <family val="2"/>
            <charset val="238"/>
          </rPr>
          <t>Including those of unknown weight.</t>
        </r>
      </text>
    </comment>
    <comment ref="A52" authorId="0" shapeId="0" xr:uid="{D3923BE5-8291-494C-9B42-45BAB227CF3A}">
      <text>
        <r>
          <rPr>
            <sz val="8"/>
            <color indexed="81"/>
            <rFont val="Tahoma"/>
            <family val="2"/>
            <charset val="238"/>
          </rPr>
          <t>Including those of unknown weight.</t>
        </r>
      </text>
    </comment>
  </commentList>
</comments>
</file>

<file path=xl/sharedStrings.xml><?xml version="1.0" encoding="utf-8"?>
<sst xmlns="http://schemas.openxmlformats.org/spreadsheetml/2006/main" count="2665" uniqueCount="387">
  <si>
    <t>net</t>
  </si>
  <si>
    <t>crude</t>
  </si>
  <si>
    <t>in wedlock per thousand married males aged 15–59</t>
  </si>
  <si>
    <t>out of wedlock per thousand non-married females aged 15–49</t>
  </si>
  <si>
    <t>in wedlock per thousand married females aged 15–49</t>
  </si>
  <si>
    <t>per thousand females aged 15–49</t>
  </si>
  <si>
    <t>Live births</t>
  </si>
  <si>
    <t>Reproduction rates</t>
  </si>
  <si>
    <t>Total fertility rate</t>
  </si>
  <si>
    <t>Number of live births</t>
  </si>
  <si>
    <t>Year</t>
  </si>
  <si>
    <t>4.1.1. Indicators of live birth and fertility</t>
  </si>
  <si>
    <t>Live births per thousand females aged 15–49 years standardized on basis of the age-structure of population census in above years</t>
  </si>
  <si>
    <t>Crude live birth rates standardized on basis of the age-structure of population census in above years</t>
  </si>
  <si>
    <t>1990.</t>
  </si>
  <si>
    <t>1960.</t>
  </si>
  <si>
    <t>1910.</t>
  </si>
  <si>
    <t>Live births per thousand females of 15–49 years</t>
  </si>
  <si>
    <t>Crude live birth rates</t>
  </si>
  <si>
    <t>4.1.2. Standardized live birth rates</t>
  </si>
  <si>
    <t xml:space="preserve">      ..</t>
  </si>
  <si>
    <t>..</t>
  </si>
  <si>
    <t>live births, %</t>
  </si>
  <si>
    <t>under 37 th week of pregnancy, %</t>
  </si>
  <si>
    <t>with weight under 2500 g, %</t>
  </si>
  <si>
    <t>at childbirth</t>
  </si>
  <si>
    <t>at birth of first child</t>
  </si>
  <si>
    <t>Proportion of live births</t>
  </si>
  <si>
    <t>Sex ratio of live births (male/female)</t>
  </si>
  <si>
    <t>Average of live birth order</t>
  </si>
  <si>
    <t>Mean age of married females</t>
  </si>
  <si>
    <t>Mean age of females</t>
  </si>
  <si>
    <t>Extramarital</t>
  </si>
  <si>
    <t>Marital</t>
  </si>
  <si>
    <t>4.1.3. Live births by mother's and born infant's characteristics</t>
  </si>
  <si>
    <t>Number of live-born children per thousand females</t>
  </si>
  <si>
    <t>Year of birth of females</t>
  </si>
  <si>
    <t>Age</t>
  </si>
  <si>
    <t>4.1.4. Average number of live-born children until the given age by female birth cohorts</t>
  </si>
  <si>
    <t>total</t>
  </si>
  <si>
    <t>female</t>
  </si>
  <si>
    <t>male</t>
  </si>
  <si>
    <t>Extramarital live birth</t>
  </si>
  <si>
    <t>Marital live birth</t>
  </si>
  <si>
    <t>Live birth</t>
  </si>
  <si>
    <t>4.1.5. Marital and extramarital live births by sex</t>
  </si>
  <si>
    <t>Per thousand population</t>
  </si>
  <si>
    <t>Daily average number</t>
  </si>
  <si>
    <t>Total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</si>
  <si>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</si>
  <si>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</si>
  <si>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</si>
  <si>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</si>
  <si>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</si>
  <si>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</si>
  <si>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</si>
  <si>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</si>
  <si>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</si>
  <si>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</si>
  <si>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</si>
  <si>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</si>
  <si>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4.1.6. Number of live births, daily average and rate by months</t>
  </si>
  <si>
    <t xml:space="preserve">                                                                                                          </t>
  </si>
  <si>
    <t>Per thousand females of corresponding age</t>
  </si>
  <si>
    <t>-</t>
  </si>
  <si>
    <t>Percentage distribution</t>
  </si>
  <si>
    <t>years old</t>
  </si>
  <si>
    <t>Unknown</t>
  </si>
  <si>
    <t>together</t>
  </si>
  <si>
    <t>50–</t>
  </si>
  <si>
    <t>45–49</t>
  </si>
  <si>
    <t>40–44</t>
  </si>
  <si>
    <t>35–39</t>
  </si>
  <si>
    <t>30–34</t>
  </si>
  <si>
    <t>25–29</t>
  </si>
  <si>
    <t>20–24</t>
  </si>
  <si>
    <t>15–19</t>
  </si>
  <si>
    <t>–14</t>
  </si>
  <si>
    <t>4.1.7. Live births by age-group of mother</t>
  </si>
  <si>
    <t>Per thousand married females of corresponding age</t>
  </si>
  <si>
    <t>4.1.8. Marital live births by age-group of mother</t>
  </si>
  <si>
    <t>Per thousand non-married females of corresponding age</t>
  </si>
  <si>
    <t>4.1.9. Extramarital live births by age-group of mother</t>
  </si>
  <si>
    <t>Per thousand married males of corresponding age</t>
  </si>
  <si>
    <t>60–</t>
  </si>
  <si>
    <t>50–59</t>
  </si>
  <si>
    <t xml:space="preserve">–19 </t>
  </si>
  <si>
    <t>4.1.10. Marital live births by age-group of father</t>
  </si>
  <si>
    <t>Average of live</t>
  </si>
  <si>
    <t>10–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</si>
  <si>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</si>
  <si>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</si>
  <si>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</si>
  <si>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</si>
  <si>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</si>
  <si>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</si>
  <si>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</si>
  <si>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</si>
  <si>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</si>
  <si>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Live birth order</t>
  </si>
  <si>
    <t>4.1.11. Live births by live birth order, average of live birth order</t>
  </si>
  <si>
    <t>4.1.12. Distribution of live births by live birth order [%]</t>
  </si>
  <si>
    <t>1990</t>
  </si>
  <si>
    <t>1980</t>
  </si>
  <si>
    <t>1970</t>
  </si>
  <si>
    <t>1960</t>
  </si>
  <si>
    <t>15–</t>
  </si>
  <si>
    <t>10–14</t>
  </si>
  <si>
    <t>5–9</t>
  </si>
  <si>
    <t>Average duration of marriage</t>
  </si>
  <si>
    <t>Duration of marriage, year</t>
  </si>
  <si>
    <t>4.1.13. Live births by duration of marriage, average duration of marriage</t>
  </si>
  <si>
    <t>Total of</t>
  </si>
  <si>
    <t>year</t>
  </si>
  <si>
    <t>Average interval</t>
  </si>
  <si>
    <t>Total of second and further live births</t>
  </si>
  <si>
    <t>7–9</t>
  </si>
  <si>
    <t>Less than 1</t>
  </si>
  <si>
    <t>4.1.14. Live births by interval between the actual and previous live birth, average interval</t>
  </si>
  <si>
    <t>Female</t>
  </si>
  <si>
    <t>Male</t>
  </si>
  <si>
    <t>grams</t>
  </si>
  <si>
    <t>2500–</t>
  </si>
  <si>
    <t>–2499</t>
  </si>
  <si>
    <t>Average weight, grams</t>
  </si>
  <si>
    <t>Of which:</t>
  </si>
  <si>
    <t>Distribution of live births</t>
  </si>
  <si>
    <t>4.1.15. Live births by birth weight, average weight</t>
  </si>
  <si>
    <t>live birth</t>
  </si>
  <si>
    <t>out of wedlock per thousand non-married females of corresponding age</t>
  </si>
  <si>
    <t>in wedlock per thousand married females of corresponding age</t>
  </si>
  <si>
    <t>per thousand females of corresponding age</t>
  </si>
  <si>
    <t>4.2.1. Live births by age of mother, 2011</t>
  </si>
  <si>
    <t>–15</t>
  </si>
  <si>
    <t>out wedlock per thousand non-married males of corresponding age</t>
  </si>
  <si>
    <t>in wedlock per thousand married males of corresponding age</t>
  </si>
  <si>
    <t>out of wedlock per thousand non-married males of corresponding age</t>
  </si>
  <si>
    <t>per thousand males of corresponding age</t>
  </si>
  <si>
    <t>4.2.2. Live births by age of father, 2011</t>
  </si>
  <si>
    <t xml:space="preserve">          –1961</t>
  </si>
  <si>
    <t xml:space="preserve">  1997–</t>
  </si>
  <si>
    <t>out of wedlock per thousand non-married females of corresponding year of birth</t>
  </si>
  <si>
    <t>in wedlock per thousand married females of corresponding year of birth</t>
  </si>
  <si>
    <t>per thousand females of corresponding year of birth</t>
  </si>
  <si>
    <t>Year of birth</t>
  </si>
  <si>
    <t>4.2.3. Live births by year of birth of mother, 2011</t>
  </si>
  <si>
    <t xml:space="preserve">    –1951</t>
  </si>
  <si>
    <t xml:space="preserve">  1996–</t>
  </si>
  <si>
    <t>out of wedlock per thousand non-married males of corresponding year of birth</t>
  </si>
  <si>
    <t>in wedlock per thousand married males of corresponding year of birth</t>
  </si>
  <si>
    <t>per thousand males of corresponding year of birth</t>
  </si>
  <si>
    <t>4.2.4. Live births by year of birth of father, 2011</t>
  </si>
  <si>
    <t>31.</t>
  </si>
  <si>
    <t>30.</t>
  </si>
  <si>
    <t>29.</t>
  </si>
  <si>
    <t>28.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</si>
  <si>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</si>
  <si>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</si>
  <si>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</si>
  <si>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</si>
  <si>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</si>
  <si>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</si>
  <si>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</si>
  <si>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</si>
  <si>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</si>
  <si>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</si>
  <si>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</si>
  <si>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</si>
  <si>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</si>
  <si>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</si>
  <si>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</si>
  <si>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</si>
  <si>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</si>
  <si>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</si>
  <si>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 xml:space="preserve">  9.</t>
  </si>
  <si>
    <t xml:space="preserve">  8.</t>
  </si>
  <si>
    <t xml:space="preserve">  7.</t>
  </si>
  <si>
    <t xml:space="preserve">  6.</t>
  </si>
  <si>
    <t xml:space="preserve">  5.</t>
  </si>
  <si>
    <t xml:space="preserve">  4.</t>
  </si>
  <si>
    <t xml:space="preserve">  3.</t>
  </si>
  <si>
    <t xml:space="preserve">  2.</t>
  </si>
  <si>
    <t xml:space="preserve">  1.</t>
  </si>
  <si>
    <t>Day</t>
  </si>
  <si>
    <t>4.2.5. Number of live births by days, 2011</t>
  </si>
  <si>
    <t xml:space="preserve">40–  </t>
  </si>
  <si>
    <t>40–</t>
  </si>
  <si>
    <t xml:space="preserve">40– </t>
  </si>
  <si>
    <t>unknown</t>
  </si>
  <si>
    <t>–19</t>
  </si>
  <si>
    <t>Age-group of father, year</t>
  </si>
  <si>
    <t>Age-group of mother, year</t>
  </si>
  <si>
    <t>4.2.6. Live births by age-group of mother and father, 2011</t>
  </si>
  <si>
    <t>Age-group, year</t>
  </si>
  <si>
    <t>4.2.7. Live births by age-group of mother and by live birth order, mean age of females, 2011</t>
  </si>
  <si>
    <t>less than 1</t>
  </si>
  <si>
    <t>Interval between the actual and previous live births, year</t>
  </si>
  <si>
    <t>4.2.8. Live births by age-group of mother and by interval between live births, 2011</t>
  </si>
  <si>
    <t>Number of living child(ren) of the mother including the new-born</t>
  </si>
  <si>
    <t>4.2.9. Live births by age-group of mother and by number of living children, 2011</t>
  </si>
  <si>
    <t>Number of pregnancies</t>
  </si>
  <si>
    <t>4.2.10. Live births by age-group of mother and by the number of pregnancies, 2011</t>
  </si>
  <si>
    <t>Divorced</t>
  </si>
  <si>
    <t>Widowed</t>
  </si>
  <si>
    <t>Married</t>
  </si>
  <si>
    <t>Never married</t>
  </si>
  <si>
    <t>Marital status of mother</t>
  </si>
  <si>
    <t>4.2.11. Live births by marital status and age-group of mother, 2011</t>
  </si>
  <si>
    <t>4.2.12. Live births by marital status of mother and by live birth order, 2011</t>
  </si>
  <si>
    <t xml:space="preserve">10– </t>
  </si>
  <si>
    <t>4.2.13. Live births in the present marriage by duration of marriage and by live birth order, 2011</t>
  </si>
  <si>
    <t>Total of economically inactive mothers</t>
  </si>
  <si>
    <t>Dependants together</t>
  </si>
  <si>
    <t>Other dependants</t>
  </si>
  <si>
    <t>Housewife</t>
  </si>
  <si>
    <t>Day–school students</t>
  </si>
  <si>
    <t>Inactive earners together</t>
  </si>
  <si>
    <t>Other inactive earners</t>
  </si>
  <si>
    <t>Mothers getting a child care provision</t>
  </si>
  <si>
    <t>Total of economically active mothers</t>
  </si>
  <si>
    <t>Unemployed</t>
  </si>
  <si>
    <t>Employed together</t>
  </si>
  <si>
    <t>Other employed</t>
  </si>
  <si>
    <t>Mothers working while getting a child care provision</t>
  </si>
  <si>
    <t>Active earner</t>
  </si>
  <si>
    <t>Mother's economic activity</t>
  </si>
  <si>
    <t>4.2.14. Live births by mother's economic activity and age-group, 2011</t>
  </si>
  <si>
    <t>Dependants living on public funds</t>
  </si>
  <si>
    <t>Other inactive</t>
  </si>
  <si>
    <t>Armed forces occupations</t>
  </si>
  <si>
    <t>(Elementary) occupations not requiring qualifications</t>
  </si>
  <si>
    <t>Machine operators, assembly workers, drivers of vehicles</t>
  </si>
  <si>
    <t>Industry and construction industry occupations</t>
  </si>
  <si>
    <t>Agricultural and forestry occupations</t>
  </si>
  <si>
    <t>Commercial and services occupations</t>
  </si>
  <si>
    <t>Office and management (customer services) occupations</t>
  </si>
  <si>
    <t>Technicians and associate professionals</t>
  </si>
  <si>
    <t>Professionals</t>
  </si>
  <si>
    <t>Managers</t>
  </si>
  <si>
    <t>Main occupational groups of mother</t>
  </si>
  <si>
    <t>Main occupational group of supporter</t>
  </si>
  <si>
    <t>4.2.15. Live births by supporter's and mother's main occupational group, 2011</t>
  </si>
  <si>
    <t>Supporter's main occupational group</t>
  </si>
  <si>
    <t>4.2.16. Live births by supporter's main occupational group and mother's age-group, 2011</t>
  </si>
  <si>
    <t>6–</t>
  </si>
  <si>
    <t>4.2.17. Live births by supporter's main occupational group and by live birth order, average of live birth order, 2011</t>
  </si>
  <si>
    <t>Main occupational group</t>
  </si>
  <si>
    <t>4.2.18. Live births by main occupational group and age-group of employed and inactive earning mother, 2011</t>
  </si>
  <si>
    <t>4.2.19. Live births by main occupational group of employed and inactive earning mother and by live birth order, average of live birth order, 2011</t>
  </si>
  <si>
    <t>Completed third-level school</t>
  </si>
  <si>
    <t>Completed secondary school</t>
  </si>
  <si>
    <t>Apprentice or vocational school</t>
  </si>
  <si>
    <t>8 grades</t>
  </si>
  <si>
    <t>0–7 grades</t>
  </si>
  <si>
    <t>Primary school</t>
  </si>
  <si>
    <t>grades</t>
  </si>
  <si>
    <t>third-level school</t>
  </si>
  <si>
    <t>secondary school</t>
  </si>
  <si>
    <t>apprentice or vocational school</t>
  </si>
  <si>
    <t>0–7</t>
  </si>
  <si>
    <t>completed</t>
  </si>
  <si>
    <t>primary school</t>
  </si>
  <si>
    <t>The highest level of educational attainment of father</t>
  </si>
  <si>
    <t>The highest level of educational attainment of mother</t>
  </si>
  <si>
    <t>4.2.20. Live births by educational qualification of mother and father, 2011</t>
  </si>
  <si>
    <t>The highest level of educational attainment</t>
  </si>
  <si>
    <t>4.2.21. Live births by educational qualification and age-group of mother, 2011</t>
  </si>
  <si>
    <t>4.2.22. Live births by educational qualification of mother and by live birth order, average of live birth order, 2011</t>
  </si>
  <si>
    <t>Other</t>
  </si>
  <si>
    <t>Croatian</t>
  </si>
  <si>
    <t>Czech</t>
  </si>
  <si>
    <t>German</t>
  </si>
  <si>
    <t>Polish</t>
  </si>
  <si>
    <t>Slovak</t>
  </si>
  <si>
    <t>Russian</t>
  </si>
  <si>
    <t>Serbian</t>
  </si>
  <si>
    <t>Ukrainian</t>
  </si>
  <si>
    <t>Rumanian</t>
  </si>
  <si>
    <t>Hungarian</t>
  </si>
  <si>
    <t>other</t>
  </si>
  <si>
    <t>Citizenship of father</t>
  </si>
  <si>
    <t>Citizenship of mother</t>
  </si>
  <si>
    <t>4.2.23. Live births by citizenship of mother and father, 2011</t>
  </si>
  <si>
    <t>Average weight of new-born</t>
  </si>
  <si>
    <t xml:space="preserve">5000–   </t>
  </si>
  <si>
    <t>4500–4999</t>
  </si>
  <si>
    <t>4000–4499</t>
  </si>
  <si>
    <t>3500–3999</t>
  </si>
  <si>
    <t>3000–3499</t>
  </si>
  <si>
    <t>2500–2999</t>
  </si>
  <si>
    <t>2000–2499</t>
  </si>
  <si>
    <t>1500–1999</t>
  </si>
  <si>
    <t>1000–1499</t>
  </si>
  <si>
    <t xml:space="preserve">500–999  </t>
  </si>
  <si>
    <t>–499</t>
  </si>
  <si>
    <t>Of which live birth in hospital, %</t>
  </si>
  <si>
    <t>Of which live birth in hospital</t>
  </si>
  <si>
    <t>Weight, grams</t>
  </si>
  <si>
    <t>4.2.24. Live births by birth weight, sex and place of birth, average weight, 2011</t>
  </si>
  <si>
    <t xml:space="preserve">5000–     </t>
  </si>
  <si>
    <t xml:space="preserve">5000–  </t>
  </si>
  <si>
    <t xml:space="preserve">5000–      </t>
  </si>
  <si>
    <t>4.2.25. Live births by birth weight of the new-born and age-group of mother, 2011</t>
  </si>
  <si>
    <t>4.2.26. Live births by birth weight of the new-born and by the number of pregnancies of mother, 2011</t>
  </si>
  <si>
    <t xml:space="preserve">5000–    </t>
  </si>
  <si>
    <t>4.2.27. Live births by birth weight and live birth order, 2011</t>
  </si>
  <si>
    <t>56–</t>
  </si>
  <si>
    <t>53–55</t>
  </si>
  <si>
    <t>48–52</t>
  </si>
  <si>
    <t>45–47</t>
  </si>
  <si>
    <t>–44</t>
  </si>
  <si>
    <t>Body length, cm</t>
  </si>
  <si>
    <t>4.2.28. Live births by birth weight and length of body, 2011</t>
  </si>
  <si>
    <r>
      <t xml:space="preserve">2500– </t>
    </r>
    <r>
      <rPr>
        <vertAlign val="superscript"/>
        <sz val="8"/>
        <color indexed="8"/>
        <rFont val="Arial Narrow"/>
        <family val="2"/>
        <charset val="238"/>
      </rPr>
      <t xml:space="preserve">  </t>
    </r>
  </si>
  <si>
    <r>
      <t>2500–</t>
    </r>
    <r>
      <rPr>
        <vertAlign val="superscript"/>
        <sz val="8"/>
        <color indexed="8"/>
        <rFont val="Arial Narrow"/>
        <family val="2"/>
        <charset val="238"/>
      </rPr>
      <t xml:space="preserve"> </t>
    </r>
  </si>
  <si>
    <t xml:space="preserve">37– </t>
  </si>
  <si>
    <t>–36</t>
  </si>
  <si>
    <t>42–</t>
  </si>
  <si>
    <t>39–41</t>
  </si>
  <si>
    <t>37–38</t>
  </si>
  <si>
    <t>32–36</t>
  </si>
  <si>
    <t>28–31</t>
  </si>
  <si>
    <t>22–27</t>
  </si>
  <si>
    <t>–21</t>
  </si>
  <si>
    <t>Gestation period, week</t>
  </si>
  <si>
    <t>4.2.29. Live births by birth weight and gestation period, 2011</t>
  </si>
  <si>
    <t>Villages</t>
  </si>
  <si>
    <t>Towns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</si>
  <si>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</si>
  <si>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</si>
  <si>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</si>
  <si>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</si>
  <si>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</si>
  <si>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</si>
  <si>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</si>
  <si>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</si>
  <si>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</si>
  <si>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</si>
  <si>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</si>
  <si>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</si>
  <si>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</si>
  <si>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</si>
  <si>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</si>
  <si>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</si>
  <si>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</si>
  <si>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</si>
  <si>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</si>
  <si>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</si>
  <si>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</si>
  <si>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</si>
  <si>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</si>
  <si>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</si>
  <si>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</si>
  <si>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</si>
  <si>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</si>
  <si>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</si>
  <si>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</si>
  <si>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Region</t>
  </si>
  <si>
    <t>4.3.1. Crude live birth rates by region</t>
  </si>
  <si>
    <t>100000–299999</t>
  </si>
  <si>
    <t>50000–99999</t>
  </si>
  <si>
    <t>20000–49999</t>
  </si>
  <si>
    <t>10000–19999</t>
  </si>
  <si>
    <t>5000–9999</t>
  </si>
  <si>
    <t>2000–4999</t>
  </si>
  <si>
    <t>1000–1999</t>
  </si>
  <si>
    <t>–999</t>
  </si>
  <si>
    <t>Foreign</t>
  </si>
  <si>
    <t>Homeless</t>
  </si>
  <si>
    <t>Number of live birth</t>
  </si>
  <si>
    <t>Region, settlement population</t>
  </si>
  <si>
    <t>4.3.2. Main data of live births by region and settlement population, 2011</t>
  </si>
  <si>
    <t>4.3.3. Live births by region, settlement population and by age-group of mother, 2011</t>
  </si>
  <si>
    <t>–900</t>
  </si>
  <si>
    <t>15–49 total</t>
  </si>
  <si>
    <t>40–49</t>
  </si>
  <si>
    <t>Live births per thousand females of corresponding age</t>
  </si>
  <si>
    <t>4.3.4. Live birth rates by region, settlement population and by age-group of mother, total fertility rate, 2011</t>
  </si>
  <si>
    <t>4–</t>
  </si>
  <si>
    <t>distribution</t>
  </si>
  <si>
    <t>number</t>
  </si>
  <si>
    <t>4.3.5. Live births by region, settlement population and by live birth order, average of live birth order, 2011</t>
  </si>
  <si>
    <t>Table of Contents</t>
  </si>
  <si>
    <t>4. LIVE BIRTH</t>
  </si>
  <si>
    <t>4.1 Summary data</t>
  </si>
  <si>
    <t>4.2 Detailed data</t>
  </si>
  <si>
    <t>4.3 Territorial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</si>
</sst>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0.0"/>
    <numFmt numFmtId="165" formatCode="0.000"/>
    <numFmt numFmtId="166" formatCode="0.0____"/>
    <numFmt numFmtId="167" formatCode="0_)"/>
    <numFmt numFmtId="168" formatCode="#\ ###\ ###___;"/>
    <numFmt numFmtId="169" formatCode="\–"/>
    <numFmt numFmtId="170" formatCode="#,##0.0"/>
    <numFmt numFmtId="171" formatCode="\ \–__________;"/>
    <numFmt numFmtId="172" formatCode="#\ ###\ ###_____;"/>
    <numFmt numFmtId="173" formatCode="0____"/>
    <numFmt numFmtId="174" formatCode="#\ ###__;"/>
    <numFmt numFmtId="175" formatCode="#\ ###_________;"/>
    <numFmt numFmtId="176" formatCode="#,##0___;"/>
    <numFmt numFmtId="177" formatCode="#,##0;[Red]#,##0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charset val="238"/>
    </font>
    <font>
      <b/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1"/>
      <name val="Tahoma"/>
      <family val="2"/>
      <charset val="238"/>
    </font>
    <font>
      <sz val="12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color indexed="23"/>
      <name val="Arial Narrow"/>
      <family val="2"/>
      <charset val="238"/>
    </font>
    <font>
      <sz val="8"/>
      <name val="Arial CE"/>
      <charset val="238"/>
    </font>
    <font>
      <b/>
      <sz val="8"/>
      <color indexed="23"/>
      <name val="Arial Narrow"/>
      <family val="2"/>
      <charset val="238"/>
    </font>
    <font>
      <sz val="8"/>
      <color indexed="81"/>
      <name val="Arial Narrow"/>
      <family val="2"/>
      <charset val="238"/>
    </font>
    <font>
      <b/>
      <sz val="8"/>
      <color indexed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vertAlign val="superscript"/>
      <sz val="8"/>
      <color indexed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8"/>
      <color indexed="22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34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6" fillId="0" borderId="0" xfId="0" applyFont="1"/>
    <xf numFmtId="2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7" fillId="0" borderId="0" xfId="0" applyNumberFormat="1" applyFont="1" applyAlignment="1" applyProtection="1">
      <alignment horizontal="right" vertical="top"/>
    </xf>
    <xf numFmtId="2" fontId="7" fillId="0" borderId="0" xfId="0" applyNumberFormat="1" applyFont="1" applyAlignment="1" applyProtection="1">
      <alignment horizontal="right" vertical="top"/>
    </xf>
    <xf numFmtId="2" fontId="5" fillId="0" borderId="0" xfId="0" applyNumberFormat="1" applyFont="1" applyAlignment="1" applyProtection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vertical="center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4" fillId="0" borderId="22" xfId="0" applyFont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166" fontId="2" fillId="0" borderId="1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164" fontId="2" fillId="0" borderId="0" xfId="0" applyNumberFormat="1" applyFont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/>
    <xf numFmtId="164" fontId="10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5" fillId="0" borderId="6" xfId="0" quotePrefix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5" fillId="0" borderId="0" xfId="0" applyNumberFormat="1" applyFont="1" applyFill="1" applyAlignment="1" applyProtection="1">
      <alignment horizontal="right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69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4" xfId="0" quotePrefix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7" fillId="0" borderId="0" xfId="0" applyNumberFormat="1" applyFont="1" applyFill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3" fillId="0" borderId="0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164" fontId="7" fillId="0" borderId="0" xfId="0" applyNumberFormat="1" applyFont="1" applyAlignment="1">
      <alignment horizontal="right" vertical="center"/>
    </xf>
    <xf numFmtId="164" fontId="1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0" fontId="4" fillId="0" borderId="22" xfId="0" applyFont="1" applyBorder="1" applyAlignment="1"/>
    <xf numFmtId="164" fontId="17" fillId="0" borderId="0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1" fontId="2" fillId="0" borderId="0" xfId="0" applyNumberFormat="1" applyFont="1" applyAlignment="1">
      <alignment horizontal="right" vertical="center"/>
    </xf>
    <xf numFmtId="172" fontId="2" fillId="0" borderId="0" xfId="0" applyNumberFormat="1" applyFont="1" applyBorder="1" applyAlignment="1">
      <alignment horizontal="right" vertical="center"/>
    </xf>
    <xf numFmtId="170" fontId="8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right" vertical="center"/>
    </xf>
    <xf numFmtId="167" fontId="2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73" fontId="2" fillId="0" borderId="3" xfId="0" applyNumberFormat="1" applyFont="1" applyBorder="1" applyAlignment="1">
      <alignment horizontal="center" vertical="center" wrapText="1"/>
    </xf>
    <xf numFmtId="170" fontId="8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0" fontId="2" fillId="0" borderId="20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74" fontId="11" fillId="0" borderId="0" xfId="0" applyNumberFormat="1" applyFont="1" applyAlignment="1">
      <alignment vertical="center"/>
    </xf>
    <xf numFmtId="174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1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17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70" fontId="5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164" fontId="7" fillId="0" borderId="0" xfId="0" applyNumberFormat="1" applyFont="1" applyAlignment="1">
      <alignment vertical="center"/>
    </xf>
    <xf numFmtId="0" fontId="8" fillId="0" borderId="0" xfId="0" applyFont="1" applyAlignme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/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5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0" xfId="0" applyFont="1"/>
    <xf numFmtId="0" fontId="20" fillId="0" borderId="0" xfId="0" applyFont="1"/>
    <xf numFmtId="177" fontId="5" fillId="0" borderId="0" xfId="0" applyNumberFormat="1" applyFont="1" applyAlignment="1">
      <alignment vertical="center"/>
    </xf>
    <xf numFmtId="177" fontId="5" fillId="0" borderId="0" xfId="0" applyNumberFormat="1" applyFont="1" applyAlignment="1">
      <alignment horizontal="left" vertical="center"/>
    </xf>
    <xf numFmtId="177" fontId="2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1" applyFont="1"/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8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66" fontId="2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8" fontId="8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/>
    </xf>
    <xf numFmtId="166" fontId="2" fillId="0" borderId="23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66" fontId="8" fillId="0" borderId="21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166" fontId="2" fillId="0" borderId="23" xfId="0" applyNumberFormat="1" applyFont="1" applyBorder="1" applyAlignment="1">
      <alignment horizontal="center" vertical="center" wrapText="1"/>
    </xf>
    <xf numFmtId="166" fontId="8" fillId="0" borderId="21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6" fontId="2" fillId="0" borderId="2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horizontal="left" vertical="center"/>
    </xf>
    <xf numFmtId="0" fontId="8" fillId="0" borderId="0" xfId="0" applyFont="1" applyAlignment="1"/>
    <xf numFmtId="0" fontId="23" fillId="0" borderId="0" xfId="0" applyFont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DAFFD-EC93-4E51-AAD2-EE5B630FFF76}">
  <dimension ref="A1:A57"/>
  <sheetViews>
    <sheetView tabSelected="1" workbookViewId="0"/>
  </sheetViews>
  <sheetFormatPr defaultRowHeight="12.75" x14ac:dyDescent="0.2"/>
  <cols>
    <col min="1" max="1" width="121.140625" style="203" bestFit="1" customWidth="1"/>
    <col min="2" max="16384" width="9.140625" style="203"/>
  </cols>
  <sheetData>
    <row r="1" spans="1:1" x14ac:dyDescent="0.2">
      <c r="A1" s="202" t="s">
        <v>382</v>
      </c>
    </row>
    <row r="2" spans="1:1" x14ac:dyDescent="0.2">
      <c r="A2" s="202"/>
    </row>
    <row r="3" spans="1:1" x14ac:dyDescent="0.2">
      <c r="A3" s="342" t="s">
        <v>383</v>
      </c>
    </row>
    <row r="4" spans="1:1" x14ac:dyDescent="0.2">
      <c r="A4" s="342" t="s">
        <v>384</v>
      </c>
    </row>
    <row r="5" spans="1:1" x14ac:dyDescent="0.2">
      <c r="A5" s="204" t="s">
        <v>11</v>
      </c>
    </row>
    <row r="6" spans="1:1" x14ac:dyDescent="0.2">
      <c r="A6" s="204" t="s">
        <v>19</v>
      </c>
    </row>
    <row r="7" spans="1:1" x14ac:dyDescent="0.2">
      <c r="A7" s="204" t="s">
        <v>34</v>
      </c>
    </row>
    <row r="8" spans="1:1" x14ac:dyDescent="0.2">
      <c r="A8" s="204" t="s">
        <v>38</v>
      </c>
    </row>
    <row r="9" spans="1:1" x14ac:dyDescent="0.2">
      <c r="A9" s="204" t="s">
        <v>45</v>
      </c>
    </row>
    <row r="10" spans="1:1" x14ac:dyDescent="0.2">
      <c r="A10" s="204" t="s">
        <v>61</v>
      </c>
    </row>
    <row r="11" spans="1:1" x14ac:dyDescent="0.2">
      <c r="A11" s="204" t="s">
        <v>78</v>
      </c>
    </row>
    <row r="12" spans="1:1" x14ac:dyDescent="0.2">
      <c r="A12" s="204" t="s">
        <v>80</v>
      </c>
    </row>
    <row r="13" spans="1:1" x14ac:dyDescent="0.2">
      <c r="A13" s="204" t="s">
        <v>82</v>
      </c>
    </row>
    <row r="14" spans="1:1" x14ac:dyDescent="0.2">
      <c r="A14" s="204" t="s">
        <v>87</v>
      </c>
    </row>
    <row r="15" spans="1:1" x14ac:dyDescent="0.2">
      <c r="A15" s="204" t="s">
        <v>100</v>
      </c>
    </row>
    <row r="16" spans="1:1" x14ac:dyDescent="0.2">
      <c r="A16" s="204" t="s">
        <v>101</v>
      </c>
    </row>
    <row r="17" spans="1:1" x14ac:dyDescent="0.2">
      <c r="A17" s="204" t="s">
        <v>111</v>
      </c>
    </row>
    <row r="18" spans="1:1" x14ac:dyDescent="0.2">
      <c r="A18" s="204" t="s">
        <v>118</v>
      </c>
    </row>
    <row r="19" spans="1:1" x14ac:dyDescent="0.2">
      <c r="A19" s="204" t="s">
        <v>127</v>
      </c>
    </row>
    <row r="20" spans="1:1" x14ac:dyDescent="0.2">
      <c r="A20" s="204"/>
    </row>
    <row r="21" spans="1:1" x14ac:dyDescent="0.2">
      <c r="A21" s="342" t="s">
        <v>385</v>
      </c>
    </row>
    <row r="22" spans="1:1" x14ac:dyDescent="0.2">
      <c r="A22" s="204" t="s">
        <v>132</v>
      </c>
    </row>
    <row r="23" spans="1:1" x14ac:dyDescent="0.2">
      <c r="A23" s="204" t="s">
        <v>138</v>
      </c>
    </row>
    <row r="24" spans="1:1" x14ac:dyDescent="0.2">
      <c r="A24" s="204" t="s">
        <v>145</v>
      </c>
    </row>
    <row r="25" spans="1:1" x14ac:dyDescent="0.2">
      <c r="A25" s="204" t="s">
        <v>151</v>
      </c>
    </row>
    <row r="26" spans="1:1" x14ac:dyDescent="0.2">
      <c r="A26" s="204" t="s">
        <v>184</v>
      </c>
    </row>
    <row r="27" spans="1:1" x14ac:dyDescent="0.2">
      <c r="A27" s="204" t="s">
        <v>192</v>
      </c>
    </row>
    <row r="28" spans="1:1" x14ac:dyDescent="0.2">
      <c r="A28" s="204" t="s">
        <v>194</v>
      </c>
    </row>
    <row r="29" spans="1:1" x14ac:dyDescent="0.2">
      <c r="A29" s="204" t="s">
        <v>197</v>
      </c>
    </row>
    <row r="30" spans="1:1" x14ac:dyDescent="0.2">
      <c r="A30" s="204" t="s">
        <v>199</v>
      </c>
    </row>
    <row r="31" spans="1:1" x14ac:dyDescent="0.2">
      <c r="A31" s="204" t="s">
        <v>201</v>
      </c>
    </row>
    <row r="32" spans="1:1" x14ac:dyDescent="0.2">
      <c r="A32" s="204" t="s">
        <v>207</v>
      </c>
    </row>
    <row r="33" spans="1:1" x14ac:dyDescent="0.2">
      <c r="A33" s="204" t="s">
        <v>208</v>
      </c>
    </row>
    <row r="34" spans="1:1" x14ac:dyDescent="0.2">
      <c r="A34" s="204" t="s">
        <v>210</v>
      </c>
    </row>
    <row r="35" spans="1:1" x14ac:dyDescent="0.2">
      <c r="A35" s="204" t="s">
        <v>226</v>
      </c>
    </row>
    <row r="36" spans="1:1" x14ac:dyDescent="0.2">
      <c r="A36" s="204" t="s">
        <v>241</v>
      </c>
    </row>
    <row r="37" spans="1:1" x14ac:dyDescent="0.2">
      <c r="A37" s="204" t="s">
        <v>243</v>
      </c>
    </row>
    <row r="38" spans="1:1" x14ac:dyDescent="0.2">
      <c r="A38" s="204" t="s">
        <v>245</v>
      </c>
    </row>
    <row r="39" spans="1:1" x14ac:dyDescent="0.2">
      <c r="A39" s="204" t="s">
        <v>247</v>
      </c>
    </row>
    <row r="40" spans="1:1" x14ac:dyDescent="0.2">
      <c r="A40" s="204" t="s">
        <v>248</v>
      </c>
    </row>
    <row r="41" spans="1:1" x14ac:dyDescent="0.2">
      <c r="A41" s="204" t="s">
        <v>264</v>
      </c>
    </row>
    <row r="42" spans="1:1" x14ac:dyDescent="0.2">
      <c r="A42" s="204" t="s">
        <v>266</v>
      </c>
    </row>
    <row r="43" spans="1:1" x14ac:dyDescent="0.2">
      <c r="A43" s="204" t="s">
        <v>267</v>
      </c>
    </row>
    <row r="44" spans="1:1" x14ac:dyDescent="0.2">
      <c r="A44" s="204" t="s">
        <v>282</v>
      </c>
    </row>
    <row r="45" spans="1:1" x14ac:dyDescent="0.2">
      <c r="A45" s="204" t="s">
        <v>298</v>
      </c>
    </row>
    <row r="46" spans="1:1" x14ac:dyDescent="0.2">
      <c r="A46" s="204" t="s">
        <v>302</v>
      </c>
    </row>
    <row r="47" spans="1:1" x14ac:dyDescent="0.2">
      <c r="A47" s="204" t="s">
        <v>303</v>
      </c>
    </row>
    <row r="48" spans="1:1" x14ac:dyDescent="0.2">
      <c r="A48" s="204" t="s">
        <v>305</v>
      </c>
    </row>
    <row r="49" spans="1:1" x14ac:dyDescent="0.2">
      <c r="A49" s="204" t="s">
        <v>312</v>
      </c>
    </row>
    <row r="50" spans="1:1" x14ac:dyDescent="0.2">
      <c r="A50" s="204" t="s">
        <v>325</v>
      </c>
    </row>
    <row r="51" spans="1:1" x14ac:dyDescent="0.2">
      <c r="A51" s="204"/>
    </row>
    <row r="52" spans="1:1" x14ac:dyDescent="0.2">
      <c r="A52" s="342" t="s">
        <v>386</v>
      </c>
    </row>
    <row r="53" spans="1:1" x14ac:dyDescent="0.2">
      <c r="A53" s="204" t="s">
        <v>358</v>
      </c>
    </row>
    <row r="54" spans="1:1" x14ac:dyDescent="0.2">
      <c r="A54" s="204" t="s">
        <v>371</v>
      </c>
    </row>
    <row r="55" spans="1:1" x14ac:dyDescent="0.2">
      <c r="A55" s="204" t="s">
        <v>372</v>
      </c>
    </row>
    <row r="56" spans="1:1" x14ac:dyDescent="0.2">
      <c r="A56" s="204" t="s">
        <v>377</v>
      </c>
    </row>
    <row r="57" spans="1:1" x14ac:dyDescent="0.2">
      <c r="A57" s="204" t="s">
        <v>381</v>
      </c>
    </row>
  </sheetData>
  <hyperlinks>
    <hyperlink ref="A5" location="A_4_1_1!A1" display="4.1.1. Indicators of live birth and fertility" xr:uid="{2A600742-7975-4F66-8B8C-1075C52D20B2}"/>
    <hyperlink ref="A6" location="A_4_1_2!A1" display="4.1.2. Standardized live birth rates" xr:uid="{E5701A8F-7418-42AD-A60E-E69D0D76CDA0}"/>
    <hyperlink ref="A7" location="A_4_1_3!A1" display="4.1.3. Live births by mother's and born infant's characteristics" xr:uid="{ED90D5A9-562A-4A05-8B79-6ECB513F71C5}"/>
    <hyperlink ref="A8" location="A_4_1_4!A1" display="4.1.4. Average number of live-born children until the given age by female birth cohorts" xr:uid="{19464243-84AD-46F9-B06D-1BDF3A59E1B6}"/>
    <hyperlink ref="A9" location="A_4_1_5!A1" display="4.1.5. Marital and extramarital live births by sex" xr:uid="{B883CEFC-330E-4819-B316-7D739656D0E2}"/>
    <hyperlink ref="A10" location="A_4_1_6!A1" display="4.1.6. Number of live births, daily average and rate by months" xr:uid="{9C8FF0DE-6716-4113-A504-C0FB309E2143}"/>
    <hyperlink ref="A11" location="A_4_1_7!A1" display="4.1.7. Live births by age-group of mother" xr:uid="{CEB68847-6880-4239-86F9-15A0EBE93AE7}"/>
    <hyperlink ref="A12" location="A_4_1_8!A1" display="4.1.8. Marital live births by age-group of mother" xr:uid="{9F42E26C-B5BB-4936-88A3-7D21929E0FEC}"/>
    <hyperlink ref="A13" location="A_4_1_9!A1" display="4.1.9. Extramarital live births by age-group of mother" xr:uid="{DAD97A08-F8C6-40C9-94FA-73D194003A03}"/>
    <hyperlink ref="A14" location="A_4_1_10!A1" display="4.1.10. Marital live births by age-group of father" xr:uid="{3AA20B06-6B3F-429F-96EA-03629FC40034}"/>
    <hyperlink ref="A15" location="A_4_1_11!A1" display="4.1.11. Live births by live birth order, average of live birth order" xr:uid="{49364439-2582-40B8-BB00-3ABB4B596A9B}"/>
    <hyperlink ref="A16" location="A_4_1_12!A1" display="4.1.12. Distribution of live births by live birth order [%]" xr:uid="{0A97E797-16B4-4B0B-B31D-8EC914A7E161}"/>
    <hyperlink ref="A17" location="A_4_1_13!A1" display="4.1.13. Live births by duration of marriage, average duration of marriage" xr:uid="{0800920F-07B6-428B-9DCD-D452A36A4713}"/>
    <hyperlink ref="A18" location="A_4_1_14!A1" display="4.1.14. Live births by interval between the actual and previous live birth, average interval" xr:uid="{8DC9329F-CAAA-48BE-A8B8-E53A7E99F6F3}"/>
    <hyperlink ref="A19" location="A_4_1_15!A1" display="4.1.15. Live births by birth weight, average weight" xr:uid="{F90A4BA6-1BA5-429D-A8CE-1275570D20C9}"/>
    <hyperlink ref="A22" location="A_4_2_1!A1" display="4.2.1. Live births by age of mother, 2011" xr:uid="{59C007AA-44F8-4514-833B-4B2C6AAA7F21}"/>
    <hyperlink ref="A23" location="A_4_2_2!A1" display="4.2.2. Live births by age of father, 2011" xr:uid="{718C95BC-DCE8-4CD2-9458-95AB30E947C7}"/>
    <hyperlink ref="A24" location="A_4_2_3!A1" display="4.2.3. Live births by year of birth of mother, 2011" xr:uid="{B8876E82-CFFF-456A-AB21-3973634E6366}"/>
    <hyperlink ref="A25" location="A_4_2_4!A1" display="4.2.4. Live births by year of birth of father, 2011" xr:uid="{6B81AA79-D418-4789-94D8-C29E4BC264E9}"/>
    <hyperlink ref="A26" location="A_4_2_5!A1" display="4.2.5. Number of live births by days, 2011" xr:uid="{9B168B38-2E4A-421D-A30B-FAAF79BACED5}"/>
    <hyperlink ref="A27" location="A_4_2_6!A1" display="4.2.6. Live births by age-group of mother and father, 2011" xr:uid="{913AD557-C98E-4C3D-B002-93925E40091C}"/>
    <hyperlink ref="A28" location="A_4_2_7!A1" display="4.2.7. Live births by age-group of mother and by live birth order, mean age of females, 2011" xr:uid="{24FF18D4-5410-49D8-861C-20B9E7885FEC}"/>
    <hyperlink ref="A29" location="'A_4_2_8 '!A1" display="4.2.8. Live births by age-group of mother and by interval between live births, 2011" xr:uid="{4F4DF702-59EA-4AC7-9B6A-6939AA8243C3}"/>
    <hyperlink ref="A30" location="A_4_2_9!A1" display="4.2.9. Live births by age-group of mother and by number of living children, 2011" xr:uid="{AF2F783A-44ED-4B5B-9961-687641C3D590}"/>
    <hyperlink ref="A31" location="A_4_2_10!A1" display="4.2.10. Live births by age-group of mother and by the number of pregnancies, 2011" xr:uid="{9B964172-55B3-43C1-87DE-CFBBF56E96EF}"/>
    <hyperlink ref="A32" location="A_4_2_11!A1" display="4.2.11. Live births by marital status and age-group of mother, 2011" xr:uid="{7A389452-EA30-4DD3-B74E-860D1B4C1EF5}"/>
    <hyperlink ref="A33" location="A_4_2_12!A1" display="4.2.12. Live births by marital status of mother and by live birth order, 2011" xr:uid="{66A5FFBA-D144-4CDE-962D-B2094DCE9C7D}"/>
    <hyperlink ref="A34" location="A_4_2_13!A1" display="4.2.13. Live births in the present marriage by duration of marriage and by live birth order, 2011" xr:uid="{A97D27EE-1549-40BC-9007-3FDD27B2DF93}"/>
    <hyperlink ref="A35" location="A_4_2_14!A1" display="4.2.14. Live births by mother's economic activity and age-group, 2011" xr:uid="{086F5A97-BCC4-4F79-9D58-C834311EB7B2}"/>
    <hyperlink ref="A36" location="A_4_2_15!A1" display="4.2.15. Live births by supporter's and mother's main occupational group, 2011" xr:uid="{65DAA66D-6798-4C1B-AA9C-0C52D27DE9E2}"/>
    <hyperlink ref="A37" location="A_4_2_16!A1" display="4.2.16. Live births by supporter's main occupational group and mother's age-group, 2011" xr:uid="{5837DE91-1802-42A7-A35A-9698A16473C4}"/>
    <hyperlink ref="A38" location="A_4_2_17!A1" display="4.2.17. Live births by supporter's main occupational group and by live birth order, average of live birth order, 2011" xr:uid="{CAB914C5-1982-441E-BE66-72F38E505F8E}"/>
    <hyperlink ref="A39" location="A_4_2_18!A1" display="4.2.18. Live births by main occupational group and age-group of employed and inactive earning mother, 2011" xr:uid="{37EAC1F2-C081-4CDC-856A-D563BDD864AC}"/>
    <hyperlink ref="A40" location="A_4_2_19!A1" display="4.2.19. Live births by main occupational group of employed and inactive earning mother and by live birth order, average of live birth order, 2011" xr:uid="{51E7B395-0289-4D11-AC24-A3B077A7531E}"/>
    <hyperlink ref="A41" location="A_4_2_20!A1" display="4.2.20. Live births by educational qualification of mother and father, 2011" xr:uid="{73494880-FA76-4315-ABBC-A5528C4918D5}"/>
    <hyperlink ref="A42" location="A_4_2_21!A1" display="4.2.21. Live births by educational qualification and age-group of mother, 2011" xr:uid="{C04DF155-435D-4F74-8BDB-6D14DA351565}"/>
    <hyperlink ref="A43" location="A_4_2_22!A1" display="4.2.22. Live births by educational qualification of mother and by live birth order, average of live birth order, 2011" xr:uid="{85A7BFE4-052A-405E-8891-0A9B0C8E94C2}"/>
    <hyperlink ref="A44" location="A_4_2_23!A1" display="4.2.23. Live births by citizenship of mother and father, 2011" xr:uid="{ECE31EA4-0DF3-45EB-B672-ABC35F92DFEF}"/>
    <hyperlink ref="A45" location="A_4_2_24!A1" display="4.2.24. Live births by birth weight, sex and place of birth, average weight, 2011" xr:uid="{ADACBBA9-A5FD-4241-8F4A-6135927A37F4}"/>
    <hyperlink ref="A46" location="A_4_2_25!A1" display="4.2.25. Live births by birth weight of the new-born and age-group of mother, 2011" xr:uid="{6ADDC50C-8D18-4A5A-AA8D-5F72536E0CF8}"/>
    <hyperlink ref="A47" location="A_4_2_26!A1" display="4.2.26. Live births by birth weight of the new-born and by the number of pregnancies of mother, 2011" xr:uid="{1D02E676-E47E-475C-8276-9E331D842DB0}"/>
    <hyperlink ref="A48" location="A_4_2_27!A1" display="4.2.27. Live births by birth weight and live birth order, 2011" xr:uid="{9E8719D1-F2A1-4EC3-B736-74BEE3EA1225}"/>
    <hyperlink ref="A49" location="A_4_2_28!A1" display="4.2.28. Live births by birth weight and length of body, 2011" xr:uid="{B07E03FD-8C87-43FF-A98E-9A26B3DE6226}"/>
    <hyperlink ref="A50" location="A_4_2_29!A1" display="4.2.29. Live births by birth weight and gestation period, 2011" xr:uid="{BAEF5EDB-87DC-4FFA-BB47-771C4880F35E}"/>
    <hyperlink ref="A53" location="A_4_3_1!A1" display="4.3.1. Crude live birth rates by region" xr:uid="{D4803FDE-EF65-470D-A8D2-F2E16CB52222}"/>
    <hyperlink ref="A54" location="A_4_3_2!A1" display="4.3.2. Main data of live births by region and settlement population, 2011" xr:uid="{624A58DE-109E-4030-A8EF-72AB0C34F9DF}"/>
    <hyperlink ref="A55" location="A_4_3_3!A1" display="4.3.3. Live births by region, settlement population and by age-group of mother, 2011" xr:uid="{A25B0DA3-5DCA-4EA3-810A-C141C2B2CA61}"/>
    <hyperlink ref="A56" location="A_4_3_4!A1" display="4.3.4. Live birth rates by region, settlement population and by age-group of mother, total fertility rate, 2011" xr:uid="{071D089C-A814-4AB0-A848-5BED8F914819}"/>
    <hyperlink ref="A57" location="A_4_3_5!A1" display="4.3.5. Live births by region, settlement population and by live birth order, average of live birth order, 2011" xr:uid="{9C3166C3-3C76-4ADA-B432-39D7BA5875E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D3A74-6A5D-45F9-91FD-7AC78CF54A30}">
  <dimension ref="A1:M56"/>
  <sheetViews>
    <sheetView workbookViewId="0"/>
  </sheetViews>
  <sheetFormatPr defaultColWidth="10.7109375" defaultRowHeight="15.75" x14ac:dyDescent="0.25"/>
  <cols>
    <col min="1" max="10" width="6.28515625" style="36" customWidth="1"/>
    <col min="11" max="13" width="11.140625" style="36" customWidth="1"/>
    <col min="14" max="16384" width="10.7109375" style="36"/>
  </cols>
  <sheetData>
    <row r="1" spans="1:13" s="13" customFormat="1" ht="12" customHeight="1" thickBot="1" x14ac:dyDescent="0.25">
      <c r="A1" s="15" t="s">
        <v>82</v>
      </c>
      <c r="B1" s="39"/>
      <c r="C1" s="39"/>
      <c r="D1" s="39"/>
      <c r="E1" s="39"/>
      <c r="F1" s="39"/>
      <c r="G1" s="39"/>
      <c r="H1" s="39"/>
      <c r="I1" s="39"/>
      <c r="J1" s="14"/>
      <c r="K1" s="14"/>
      <c r="L1" s="14"/>
      <c r="M1" s="14"/>
    </row>
    <row r="2" spans="1:13" s="27" customFormat="1" ht="12" customHeight="1" x14ac:dyDescent="0.25">
      <c r="A2" s="209" t="s">
        <v>10</v>
      </c>
      <c r="B2" s="17" t="s">
        <v>77</v>
      </c>
      <c r="C2" s="17" t="s">
        <v>76</v>
      </c>
      <c r="D2" s="17" t="s">
        <v>75</v>
      </c>
      <c r="E2" s="17" t="s">
        <v>74</v>
      </c>
      <c r="F2" s="17" t="s">
        <v>73</v>
      </c>
      <c r="G2" s="17" t="s">
        <v>72</v>
      </c>
      <c r="H2" s="17" t="s">
        <v>71</v>
      </c>
      <c r="I2" s="17" t="s">
        <v>70</v>
      </c>
      <c r="J2" s="17" t="s">
        <v>69</v>
      </c>
      <c r="K2" s="249" t="s">
        <v>68</v>
      </c>
      <c r="L2" s="249" t="s">
        <v>67</v>
      </c>
      <c r="M2" s="251" t="s">
        <v>48</v>
      </c>
    </row>
    <row r="3" spans="1:13" s="27" customFormat="1" ht="11.25" customHeight="1" x14ac:dyDescent="0.25">
      <c r="A3" s="211"/>
      <c r="B3" s="223" t="s">
        <v>66</v>
      </c>
      <c r="C3" s="224"/>
      <c r="D3" s="224"/>
      <c r="E3" s="224"/>
      <c r="F3" s="224"/>
      <c r="G3" s="224"/>
      <c r="H3" s="224"/>
      <c r="I3" s="224"/>
      <c r="J3" s="225"/>
      <c r="K3" s="250"/>
      <c r="L3" s="250"/>
      <c r="M3" s="252"/>
    </row>
    <row r="4" spans="1:13" s="27" customFormat="1" ht="12.95" customHeight="1" x14ac:dyDescent="0.25">
      <c r="A4" s="26">
        <v>1949</v>
      </c>
      <c r="B4" s="253">
        <v>3131</v>
      </c>
      <c r="C4" s="253"/>
      <c r="D4" s="37">
        <v>5565</v>
      </c>
      <c r="E4" s="37">
        <v>3748</v>
      </c>
      <c r="F4" s="37">
        <v>1538</v>
      </c>
      <c r="G4" s="37">
        <v>1327</v>
      </c>
      <c r="H4" s="254">
        <v>468</v>
      </c>
      <c r="I4" s="254"/>
      <c r="J4" s="37">
        <v>2</v>
      </c>
      <c r="K4" s="37">
        <v>15777</v>
      </c>
      <c r="L4" s="37">
        <v>17</v>
      </c>
      <c r="M4" s="37">
        <v>15796</v>
      </c>
    </row>
    <row r="5" spans="1:13" s="27" customFormat="1" ht="12.95" customHeight="1" x14ac:dyDescent="0.25">
      <c r="A5" s="26">
        <v>1960</v>
      </c>
      <c r="B5" s="37">
        <v>55</v>
      </c>
      <c r="C5" s="37">
        <v>2056</v>
      </c>
      <c r="D5" s="37">
        <v>2392</v>
      </c>
      <c r="E5" s="37">
        <v>1570</v>
      </c>
      <c r="F5" s="37">
        <v>1084</v>
      </c>
      <c r="G5" s="37">
        <v>654</v>
      </c>
      <c r="H5" s="254">
        <v>195</v>
      </c>
      <c r="I5" s="254"/>
      <c r="J5" s="37">
        <v>3</v>
      </c>
      <c r="K5" s="37">
        <v>7951</v>
      </c>
      <c r="L5" s="37">
        <v>7</v>
      </c>
      <c r="M5" s="37">
        <v>8016</v>
      </c>
    </row>
    <row r="6" spans="1:13" s="27" customFormat="1" ht="12.95" customHeight="1" x14ac:dyDescent="0.25">
      <c r="A6" s="26">
        <v>1970</v>
      </c>
      <c r="B6" s="37">
        <v>142</v>
      </c>
      <c r="C6" s="37">
        <v>3327</v>
      </c>
      <c r="D6" s="37">
        <v>2217</v>
      </c>
      <c r="E6" s="37">
        <v>1087</v>
      </c>
      <c r="F6" s="37">
        <v>795</v>
      </c>
      <c r="G6" s="37">
        <v>482</v>
      </c>
      <c r="H6" s="254">
        <v>183</v>
      </c>
      <c r="I6" s="254"/>
      <c r="J6" s="48" t="s">
        <v>64</v>
      </c>
      <c r="K6" s="37">
        <v>8091</v>
      </c>
      <c r="L6" s="37">
        <v>6</v>
      </c>
      <c r="M6" s="37">
        <v>8239</v>
      </c>
    </row>
    <row r="7" spans="1:13" s="27" customFormat="1" ht="12.95" customHeight="1" x14ac:dyDescent="0.25">
      <c r="A7" s="26">
        <v>1980</v>
      </c>
      <c r="B7" s="37">
        <v>206</v>
      </c>
      <c r="C7" s="37">
        <v>3671</v>
      </c>
      <c r="D7" s="37">
        <v>3038</v>
      </c>
      <c r="E7" s="37">
        <v>1778</v>
      </c>
      <c r="F7" s="37">
        <v>1141</v>
      </c>
      <c r="G7" s="37">
        <v>584</v>
      </c>
      <c r="H7" s="37">
        <v>176</v>
      </c>
      <c r="I7" s="37">
        <v>9</v>
      </c>
      <c r="J7" s="37">
        <v>2</v>
      </c>
      <c r="K7" s="37">
        <v>10397</v>
      </c>
      <c r="L7" s="48" t="s">
        <v>64</v>
      </c>
      <c r="M7" s="37">
        <v>10605</v>
      </c>
    </row>
    <row r="8" spans="1:13" s="27" customFormat="1" ht="12.95" customHeight="1" x14ac:dyDescent="0.25">
      <c r="A8" s="26">
        <v>1990</v>
      </c>
      <c r="B8" s="37">
        <v>237</v>
      </c>
      <c r="C8" s="37">
        <v>5348</v>
      </c>
      <c r="D8" s="37">
        <v>4388</v>
      </c>
      <c r="E8" s="37">
        <v>2713</v>
      </c>
      <c r="F8" s="37">
        <v>2157</v>
      </c>
      <c r="G8" s="37">
        <v>1375</v>
      </c>
      <c r="H8" s="37">
        <v>282</v>
      </c>
      <c r="I8" s="37">
        <v>11</v>
      </c>
      <c r="J8" s="48" t="s">
        <v>64</v>
      </c>
      <c r="K8" s="37">
        <v>16274</v>
      </c>
      <c r="L8" s="48" t="s">
        <v>64</v>
      </c>
      <c r="M8" s="37">
        <v>16511</v>
      </c>
    </row>
    <row r="9" spans="1:13" s="27" customFormat="1" ht="12.95" customHeight="1" x14ac:dyDescent="0.25">
      <c r="A9" s="26">
        <v>2000</v>
      </c>
      <c r="B9" s="37">
        <v>101</v>
      </c>
      <c r="C9" s="37">
        <v>5427</v>
      </c>
      <c r="D9" s="37">
        <v>9721</v>
      </c>
      <c r="E9" s="37">
        <v>7127</v>
      </c>
      <c r="F9" s="37">
        <v>3928</v>
      </c>
      <c r="G9" s="37">
        <v>1626</v>
      </c>
      <c r="H9" s="37">
        <v>389</v>
      </c>
      <c r="I9" s="37">
        <v>23</v>
      </c>
      <c r="J9" s="48" t="s">
        <v>64</v>
      </c>
      <c r="K9" s="37">
        <v>28241</v>
      </c>
      <c r="L9" s="48" t="s">
        <v>64</v>
      </c>
      <c r="M9" s="37">
        <v>28342</v>
      </c>
    </row>
    <row r="10" spans="1:13" s="27" customFormat="1" ht="12.95" customHeight="1" x14ac:dyDescent="0.25">
      <c r="A10" s="26">
        <v>2001</v>
      </c>
      <c r="B10" s="37">
        <v>104</v>
      </c>
      <c r="C10" s="37">
        <v>5231</v>
      </c>
      <c r="D10" s="37">
        <v>9611</v>
      </c>
      <c r="E10" s="37">
        <v>7864</v>
      </c>
      <c r="F10" s="37">
        <v>4433</v>
      </c>
      <c r="G10" s="37">
        <v>1754</v>
      </c>
      <c r="H10" s="37">
        <v>427</v>
      </c>
      <c r="I10" s="37">
        <v>18</v>
      </c>
      <c r="J10" s="48" t="s">
        <v>64</v>
      </c>
      <c r="K10" s="37">
        <v>29338</v>
      </c>
      <c r="L10" s="48" t="s">
        <v>64</v>
      </c>
      <c r="M10" s="37">
        <v>29442</v>
      </c>
    </row>
    <row r="11" spans="1:13" s="27" customFormat="1" ht="12.95" customHeight="1" x14ac:dyDescent="0.25">
      <c r="A11" s="26">
        <v>2002</v>
      </c>
      <c r="B11" s="37">
        <v>92</v>
      </c>
      <c r="C11" s="37">
        <v>5102</v>
      </c>
      <c r="D11" s="37">
        <v>9441</v>
      </c>
      <c r="E11" s="37">
        <v>8690</v>
      </c>
      <c r="F11" s="37">
        <v>4690</v>
      </c>
      <c r="G11" s="37">
        <v>1850</v>
      </c>
      <c r="H11" s="37">
        <v>466</v>
      </c>
      <c r="I11" s="37">
        <v>21</v>
      </c>
      <c r="J11" s="48" t="s">
        <v>64</v>
      </c>
      <c r="K11" s="37">
        <v>30260</v>
      </c>
      <c r="L11" s="48" t="s">
        <v>64</v>
      </c>
      <c r="M11" s="37">
        <v>30352</v>
      </c>
    </row>
    <row r="12" spans="1:13" s="27" customFormat="1" ht="12.95" customHeight="1" x14ac:dyDescent="0.25">
      <c r="A12" s="26">
        <v>2003</v>
      </c>
      <c r="B12" s="37">
        <v>118</v>
      </c>
      <c r="C12" s="37">
        <v>5014</v>
      </c>
      <c r="D12" s="37">
        <v>9020</v>
      </c>
      <c r="E12" s="37">
        <v>8899</v>
      </c>
      <c r="F12" s="37">
        <v>5025</v>
      </c>
      <c r="G12" s="37">
        <v>2045</v>
      </c>
      <c r="H12" s="37">
        <v>426</v>
      </c>
      <c r="I12" s="37">
        <v>17</v>
      </c>
      <c r="J12" s="48" t="s">
        <v>64</v>
      </c>
      <c r="K12" s="37">
        <v>30446</v>
      </c>
      <c r="L12" s="48" t="s">
        <v>64</v>
      </c>
      <c r="M12" s="37">
        <v>30564</v>
      </c>
    </row>
    <row r="13" spans="1:13" s="27" customFormat="1" ht="12.95" customHeight="1" x14ac:dyDescent="0.25">
      <c r="A13" s="26">
        <v>2004</v>
      </c>
      <c r="B13" s="37">
        <v>93</v>
      </c>
      <c r="C13" s="37">
        <v>5184</v>
      </c>
      <c r="D13" s="37">
        <v>8506</v>
      </c>
      <c r="E13" s="37">
        <v>9689</v>
      </c>
      <c r="F13" s="37">
        <v>5890</v>
      </c>
      <c r="G13" s="37">
        <v>2511</v>
      </c>
      <c r="H13" s="37">
        <v>497</v>
      </c>
      <c r="I13" s="37">
        <v>21</v>
      </c>
      <c r="J13" s="48" t="s">
        <v>64</v>
      </c>
      <c r="K13" s="37">
        <v>32298</v>
      </c>
      <c r="L13" s="48" t="s">
        <v>64</v>
      </c>
      <c r="M13" s="37">
        <v>32391</v>
      </c>
    </row>
    <row r="14" spans="1:13" s="27" customFormat="1" ht="12.95" customHeight="1" x14ac:dyDescent="0.25">
      <c r="A14" s="26">
        <v>2005</v>
      </c>
      <c r="B14" s="37">
        <v>121</v>
      </c>
      <c r="C14" s="37">
        <v>5084</v>
      </c>
      <c r="D14" s="37">
        <v>8581</v>
      </c>
      <c r="E14" s="37">
        <v>9997</v>
      </c>
      <c r="F14" s="37">
        <v>6894</v>
      </c>
      <c r="G14" s="37">
        <v>2848</v>
      </c>
      <c r="H14" s="37">
        <v>528</v>
      </c>
      <c r="I14" s="37">
        <v>24</v>
      </c>
      <c r="J14" s="37">
        <v>2</v>
      </c>
      <c r="K14" s="37">
        <v>33956</v>
      </c>
      <c r="L14" s="48" t="s">
        <v>64</v>
      </c>
      <c r="M14" s="37">
        <v>34079</v>
      </c>
    </row>
    <row r="15" spans="1:13" s="27" customFormat="1" ht="12.95" customHeight="1" x14ac:dyDescent="0.25">
      <c r="A15" s="26">
        <v>2006</v>
      </c>
      <c r="B15" s="37">
        <v>89</v>
      </c>
      <c r="C15" s="37">
        <v>5044</v>
      </c>
      <c r="D15" s="37">
        <v>8597</v>
      </c>
      <c r="E15" s="37">
        <v>10070</v>
      </c>
      <c r="F15" s="37">
        <v>8038</v>
      </c>
      <c r="G15" s="37">
        <v>3131</v>
      </c>
      <c r="H15" s="37">
        <v>556</v>
      </c>
      <c r="I15" s="37">
        <v>22</v>
      </c>
      <c r="J15" s="48" t="s">
        <v>64</v>
      </c>
      <c r="K15" s="37">
        <v>35458</v>
      </c>
      <c r="L15" s="48" t="s">
        <v>64</v>
      </c>
      <c r="M15" s="37">
        <v>35547</v>
      </c>
    </row>
    <row r="16" spans="1:13" ht="12.95" customHeight="1" x14ac:dyDescent="0.25">
      <c r="A16" s="26">
        <v>2007</v>
      </c>
      <c r="B16" s="37">
        <v>102</v>
      </c>
      <c r="C16" s="37">
        <v>5039</v>
      </c>
      <c r="D16" s="37">
        <v>8560</v>
      </c>
      <c r="E16" s="37">
        <v>9900</v>
      </c>
      <c r="F16" s="37">
        <v>8852</v>
      </c>
      <c r="G16" s="37">
        <v>3453</v>
      </c>
      <c r="H16" s="37">
        <v>674</v>
      </c>
      <c r="I16" s="37">
        <v>19</v>
      </c>
      <c r="J16" s="37">
        <v>1</v>
      </c>
      <c r="K16" s="37">
        <v>36497</v>
      </c>
      <c r="L16" s="48" t="s">
        <v>64</v>
      </c>
      <c r="M16" s="37">
        <v>36600</v>
      </c>
    </row>
    <row r="17" spans="1:13" ht="12.95" customHeight="1" x14ac:dyDescent="0.25">
      <c r="A17" s="26">
        <v>2008</v>
      </c>
      <c r="B17" s="37">
        <v>101</v>
      </c>
      <c r="C17" s="37">
        <v>5197</v>
      </c>
      <c r="D17" s="37">
        <v>9223</v>
      </c>
      <c r="E17" s="37">
        <v>10340</v>
      </c>
      <c r="F17" s="37">
        <v>9593</v>
      </c>
      <c r="G17" s="37">
        <v>3913</v>
      </c>
      <c r="H17" s="37">
        <v>748</v>
      </c>
      <c r="I17" s="37">
        <v>24</v>
      </c>
      <c r="J17" s="48" t="s">
        <v>64</v>
      </c>
      <c r="K17" s="37">
        <v>39038</v>
      </c>
      <c r="L17" s="48" t="s">
        <v>64</v>
      </c>
      <c r="M17" s="37">
        <v>39139</v>
      </c>
    </row>
    <row r="18" spans="1:13" ht="12.95" customHeight="1" x14ac:dyDescent="0.25">
      <c r="A18" s="26">
        <v>2009</v>
      </c>
      <c r="B18" s="37">
        <v>93</v>
      </c>
      <c r="C18" s="37">
        <v>5018</v>
      </c>
      <c r="D18" s="37">
        <v>9263</v>
      </c>
      <c r="E18" s="37">
        <v>9991</v>
      </c>
      <c r="F18" s="37">
        <v>9994</v>
      </c>
      <c r="G18" s="37">
        <v>4136</v>
      </c>
      <c r="H18" s="37">
        <v>835</v>
      </c>
      <c r="I18" s="37">
        <v>30</v>
      </c>
      <c r="J18" s="48">
        <v>3</v>
      </c>
      <c r="K18" s="37">
        <v>39267</v>
      </c>
      <c r="L18" s="48" t="s">
        <v>64</v>
      </c>
      <c r="M18" s="37">
        <v>39363</v>
      </c>
    </row>
    <row r="19" spans="1:13" ht="12.95" customHeight="1" x14ac:dyDescent="0.25">
      <c r="A19" s="26">
        <v>2010</v>
      </c>
      <c r="B19" s="37">
        <v>76</v>
      </c>
      <c r="C19" s="37">
        <v>4522</v>
      </c>
      <c r="D19" s="37">
        <v>8572</v>
      </c>
      <c r="E19" s="37">
        <v>8914</v>
      </c>
      <c r="F19" s="37">
        <v>9222</v>
      </c>
      <c r="G19" s="37">
        <v>4573</v>
      </c>
      <c r="H19" s="37">
        <v>946</v>
      </c>
      <c r="I19" s="37">
        <v>42</v>
      </c>
      <c r="J19" s="48">
        <v>3</v>
      </c>
      <c r="K19" s="37">
        <v>36791</v>
      </c>
      <c r="L19" s="48" t="s">
        <v>64</v>
      </c>
      <c r="M19" s="37">
        <v>36870</v>
      </c>
    </row>
    <row r="20" spans="1:13" ht="12.95" customHeight="1" x14ac:dyDescent="0.25">
      <c r="A20" s="26">
        <v>2011</v>
      </c>
      <c r="B20" s="37">
        <v>80</v>
      </c>
      <c r="C20" s="37">
        <v>4434</v>
      </c>
      <c r="D20" s="37">
        <v>8667</v>
      </c>
      <c r="E20" s="37">
        <v>8919</v>
      </c>
      <c r="F20" s="37">
        <v>9133</v>
      </c>
      <c r="G20" s="37">
        <v>4951</v>
      </c>
      <c r="H20" s="37">
        <v>1007</v>
      </c>
      <c r="I20" s="37">
        <v>23</v>
      </c>
      <c r="J20" s="48">
        <v>2</v>
      </c>
      <c r="K20" s="37">
        <v>37134</v>
      </c>
      <c r="L20" s="48" t="s">
        <v>64</v>
      </c>
      <c r="M20" s="37">
        <v>37216</v>
      </c>
    </row>
    <row r="21" spans="1:13" ht="12.95" customHeight="1" x14ac:dyDescent="0.25">
      <c r="A21" s="255" t="s">
        <v>65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</row>
    <row r="22" spans="1:13" s="27" customFormat="1" ht="12.95" customHeight="1" x14ac:dyDescent="0.25">
      <c r="A22" s="26">
        <v>1949</v>
      </c>
      <c r="B22" s="248">
        <v>19.821473790833121</v>
      </c>
      <c r="C22" s="248"/>
      <c r="D22" s="25">
        <v>35.230438085591288</v>
      </c>
      <c r="E22" s="25">
        <v>23.727525955938212</v>
      </c>
      <c r="F22" s="25">
        <v>9.7366421878956686</v>
      </c>
      <c r="G22" s="25">
        <v>8.4008609774626493</v>
      </c>
      <c r="H22" s="248">
        <v>2.9627753861737149</v>
      </c>
      <c r="I22" s="248"/>
      <c r="J22" s="25">
        <v>1.2661433274246644E-2</v>
      </c>
      <c r="K22" s="25">
        <v>99.879716383894646</v>
      </c>
      <c r="L22" s="25">
        <v>0.10762218283109648</v>
      </c>
      <c r="M22" s="25">
        <v>100</v>
      </c>
    </row>
    <row r="23" spans="1:13" s="27" customFormat="1" ht="12.95" customHeight="1" x14ac:dyDescent="0.25">
      <c r="A23" s="26">
        <v>1960</v>
      </c>
      <c r="B23" s="25">
        <v>0.68612774451097802</v>
      </c>
      <c r="C23" s="25">
        <v>25.648702594810381</v>
      </c>
      <c r="D23" s="25">
        <v>29.840319361277444</v>
      </c>
      <c r="E23" s="25">
        <v>19.585828343313374</v>
      </c>
      <c r="F23" s="25">
        <v>13.522954091816366</v>
      </c>
      <c r="G23" s="25">
        <v>8.158682634730539</v>
      </c>
      <c r="H23" s="248">
        <v>2.4326347305389224</v>
      </c>
      <c r="I23" s="248"/>
      <c r="J23" s="25">
        <v>3.7425149700598806E-2</v>
      </c>
      <c r="K23" s="25">
        <v>99.189121756487012</v>
      </c>
      <c r="L23" s="25">
        <v>8.7325349301397209E-2</v>
      </c>
      <c r="M23" s="25">
        <v>100</v>
      </c>
    </row>
    <row r="24" spans="1:13" s="27" customFormat="1" ht="12.95" customHeight="1" x14ac:dyDescent="0.25">
      <c r="A24" s="26">
        <v>1970</v>
      </c>
      <c r="B24" s="25">
        <v>1.7235101347250881</v>
      </c>
      <c r="C24" s="25">
        <v>40.381114212889912</v>
      </c>
      <c r="D24" s="25">
        <v>26.908605413278309</v>
      </c>
      <c r="E24" s="25">
        <v>13.193348707367401</v>
      </c>
      <c r="F24" s="25">
        <v>9.6492292753975004</v>
      </c>
      <c r="G24" s="25">
        <v>5.8502245418133265</v>
      </c>
      <c r="H24" s="248">
        <v>2.2211433426386695</v>
      </c>
      <c r="I24" s="248"/>
      <c r="J24" s="47" t="s">
        <v>64</v>
      </c>
      <c r="K24" s="25">
        <v>98.203665493385131</v>
      </c>
      <c r="L24" s="25">
        <v>7.2824371889792447E-2</v>
      </c>
      <c r="M24" s="25">
        <v>100</v>
      </c>
    </row>
    <row r="25" spans="1:13" s="27" customFormat="1" ht="12.95" customHeight="1" x14ac:dyDescent="0.25">
      <c r="A25" s="26">
        <v>1980</v>
      </c>
      <c r="B25" s="25">
        <v>1.9424799622819424</v>
      </c>
      <c r="C25" s="25">
        <v>34.615747289014614</v>
      </c>
      <c r="D25" s="25">
        <v>28.64686468646865</v>
      </c>
      <c r="E25" s="25">
        <v>16.765676567656765</v>
      </c>
      <c r="F25" s="25">
        <v>10.759075907590759</v>
      </c>
      <c r="G25" s="25">
        <v>5.5068363979255066</v>
      </c>
      <c r="H25" s="25">
        <v>1.6595945308816595</v>
      </c>
      <c r="I25" s="25">
        <v>8.4865629420084868E-2</v>
      </c>
      <c r="J25" s="25">
        <v>1.885902876001886E-2</v>
      </c>
      <c r="K25" s="25">
        <v>98.038661008958044</v>
      </c>
      <c r="L25" s="47" t="s">
        <v>64</v>
      </c>
      <c r="M25" s="25">
        <v>100</v>
      </c>
    </row>
    <row r="26" spans="1:13" s="27" customFormat="1" ht="12.95" customHeight="1" x14ac:dyDescent="0.25">
      <c r="A26" s="26">
        <v>1990</v>
      </c>
      <c r="B26" s="25">
        <v>1.4354066985645932</v>
      </c>
      <c r="C26" s="25">
        <v>32.390527527103139</v>
      </c>
      <c r="D26" s="25">
        <v>26.576221912664284</v>
      </c>
      <c r="E26" s="25">
        <v>16.431469929138149</v>
      </c>
      <c r="F26" s="25">
        <v>13.064017927442311</v>
      </c>
      <c r="G26" s="25">
        <v>8.327781479013991</v>
      </c>
      <c r="H26" s="25">
        <v>1.7079522742414148</v>
      </c>
      <c r="I26" s="25">
        <v>6.6622251832111928E-2</v>
      </c>
      <c r="J26" s="47" t="s">
        <v>64</v>
      </c>
      <c r="K26" s="25">
        <v>98.564593301435409</v>
      </c>
      <c r="L26" s="47" t="s">
        <v>64</v>
      </c>
      <c r="M26" s="25">
        <v>100</v>
      </c>
    </row>
    <row r="27" spans="1:13" s="27" customFormat="1" ht="12.95" customHeight="1" x14ac:dyDescent="0.25">
      <c r="A27" s="26">
        <v>2000</v>
      </c>
      <c r="B27" s="25">
        <v>0.35636158351563052</v>
      </c>
      <c r="C27" s="25">
        <v>19.148260532072541</v>
      </c>
      <c r="D27" s="25">
        <v>34.298920330251924</v>
      </c>
      <c r="E27" s="25">
        <v>25.146425799167314</v>
      </c>
      <c r="F27" s="25">
        <v>13.859290099498978</v>
      </c>
      <c r="G27" s="25">
        <v>5.7370686613506461</v>
      </c>
      <c r="H27" s="25">
        <v>1.3725213464116859</v>
      </c>
      <c r="I27" s="25">
        <v>8.1151647731282195E-2</v>
      </c>
      <c r="J27" s="47" t="s">
        <v>64</v>
      </c>
      <c r="K27" s="25">
        <v>99.643638416484379</v>
      </c>
      <c r="L27" s="47" t="s">
        <v>64</v>
      </c>
      <c r="M27" s="25">
        <v>100</v>
      </c>
    </row>
    <row r="28" spans="1:13" s="27" customFormat="1" ht="12.95" customHeight="1" x14ac:dyDescent="0.25">
      <c r="A28" s="26">
        <v>2001</v>
      </c>
      <c r="B28" s="25">
        <v>0.35323687249507507</v>
      </c>
      <c r="C28" s="25">
        <v>17.7671353848244</v>
      </c>
      <c r="D28" s="25">
        <v>32.643842130290061</v>
      </c>
      <c r="E28" s="25">
        <v>26.710141974050678</v>
      </c>
      <c r="F28" s="25">
        <v>15.056721690102576</v>
      </c>
      <c r="G28" s="25">
        <v>5.9574757149650157</v>
      </c>
      <c r="H28" s="25">
        <v>1.4503090822634332</v>
      </c>
      <c r="I28" s="25">
        <v>6.1137151008762991E-2</v>
      </c>
      <c r="J28" s="47" t="s">
        <v>64</v>
      </c>
      <c r="K28" s="25">
        <v>99.646763127504926</v>
      </c>
      <c r="L28" s="47" t="s">
        <v>64</v>
      </c>
      <c r="M28" s="25">
        <v>100</v>
      </c>
    </row>
    <row r="29" spans="1:13" s="27" customFormat="1" ht="12.95" customHeight="1" x14ac:dyDescent="0.25">
      <c r="A29" s="26">
        <v>2002</v>
      </c>
      <c r="B29" s="25">
        <v>0.30311017395888246</v>
      </c>
      <c r="C29" s="25">
        <v>16.809435951502373</v>
      </c>
      <c r="D29" s="25">
        <v>31.105034264628362</v>
      </c>
      <c r="E29" s="25">
        <v>28.630732735898789</v>
      </c>
      <c r="F29" s="25">
        <v>15.452029520295202</v>
      </c>
      <c r="G29" s="25">
        <v>6.0951502372166582</v>
      </c>
      <c r="H29" s="25">
        <v>1.5353189246178176</v>
      </c>
      <c r="I29" s="25">
        <v>6.9188191881918812E-2</v>
      </c>
      <c r="J29" s="47" t="s">
        <v>64</v>
      </c>
      <c r="K29" s="25">
        <v>99.696889826041115</v>
      </c>
      <c r="L29" s="47" t="s">
        <v>64</v>
      </c>
      <c r="M29" s="25">
        <v>100</v>
      </c>
    </row>
    <row r="30" spans="1:13" s="27" customFormat="1" ht="12.95" customHeight="1" x14ac:dyDescent="0.25">
      <c r="A30" s="26">
        <v>2003</v>
      </c>
      <c r="B30" s="25">
        <v>0.38607512105745323</v>
      </c>
      <c r="C30" s="25">
        <v>16.404920821881952</v>
      </c>
      <c r="D30" s="25">
        <v>29.511843999476504</v>
      </c>
      <c r="E30" s="25">
        <v>29.11595340923963</v>
      </c>
      <c r="F30" s="25">
        <v>16.440910875539853</v>
      </c>
      <c r="G30" s="25">
        <v>6.6908781573092533</v>
      </c>
      <c r="H30" s="25">
        <v>1.3937966234786023</v>
      </c>
      <c r="I30" s="25">
        <v>5.562099201675174E-2</v>
      </c>
      <c r="J30" s="47" t="s">
        <v>64</v>
      </c>
      <c r="K30" s="25">
        <v>99.613924878942598</v>
      </c>
      <c r="L30" s="47" t="s">
        <v>64</v>
      </c>
      <c r="M30" s="25">
        <v>100</v>
      </c>
    </row>
    <row r="31" spans="1:13" s="27" customFormat="1" ht="12.95" customHeight="1" x14ac:dyDescent="0.25">
      <c r="A31" s="26">
        <v>2004</v>
      </c>
      <c r="B31" s="25">
        <v>0.28711679170139853</v>
      </c>
      <c r="C31" s="25">
        <v>16.004445679355374</v>
      </c>
      <c r="D31" s="25">
        <v>26.260380970022535</v>
      </c>
      <c r="E31" s="25">
        <v>29.912630051557532</v>
      </c>
      <c r="F31" s="25">
        <v>18.184063474421908</v>
      </c>
      <c r="G31" s="25">
        <v>7.7521533759377608</v>
      </c>
      <c r="H31" s="25">
        <v>1.5343768330709149</v>
      </c>
      <c r="I31" s="25">
        <v>6.4832823932573863E-2</v>
      </c>
      <c r="J31" s="47" t="s">
        <v>64</v>
      </c>
      <c r="K31" s="25">
        <v>99.712883208298607</v>
      </c>
      <c r="L31" s="47" t="s">
        <v>64</v>
      </c>
      <c r="M31" s="25">
        <v>100</v>
      </c>
    </row>
    <row r="32" spans="1:13" s="27" customFormat="1" ht="12.95" customHeight="1" x14ac:dyDescent="0.25">
      <c r="A32" s="26">
        <v>2005</v>
      </c>
      <c r="B32" s="25">
        <v>0.35505736670676957</v>
      </c>
      <c r="C32" s="25">
        <v>14.918278118489392</v>
      </c>
      <c r="D32" s="25">
        <v>25.179729452155286</v>
      </c>
      <c r="E32" s="25">
        <v>29.334780950145252</v>
      </c>
      <c r="F32" s="25">
        <v>20.229466827078259</v>
      </c>
      <c r="G32" s="25">
        <v>8.3570527304204933</v>
      </c>
      <c r="H32" s="25">
        <v>1.5493412365386308</v>
      </c>
      <c r="I32" s="25">
        <v>7.0424601660846853E-2</v>
      </c>
      <c r="J32" s="25">
        <v>0</v>
      </c>
      <c r="K32" s="25">
        <v>99.639073916488201</v>
      </c>
      <c r="L32" s="47" t="s">
        <v>64</v>
      </c>
      <c r="M32" s="25">
        <v>100</v>
      </c>
    </row>
    <row r="33" spans="1:13" ht="12.95" customHeight="1" x14ac:dyDescent="0.25">
      <c r="A33" s="26">
        <v>2006</v>
      </c>
      <c r="B33" s="25">
        <v>0.25037274594199233</v>
      </c>
      <c r="C33" s="25">
        <v>14.189664387993361</v>
      </c>
      <c r="D33" s="25">
        <v>24.184881987228177</v>
      </c>
      <c r="E33" s="25">
        <v>28.328691591414184</v>
      </c>
      <c r="F33" s="25">
        <v>22.61231608855881</v>
      </c>
      <c r="G33" s="25">
        <v>8.8080569387008758</v>
      </c>
      <c r="H33" s="25">
        <v>1.5641263679072777</v>
      </c>
      <c r="I33" s="25">
        <v>6.1889892255323944E-2</v>
      </c>
      <c r="J33" s="47" t="s">
        <v>64</v>
      </c>
      <c r="K33" s="25">
        <v>99.749627254057998</v>
      </c>
      <c r="L33" s="47" t="s">
        <v>64</v>
      </c>
      <c r="M33" s="25">
        <v>100</v>
      </c>
    </row>
    <row r="34" spans="1:13" ht="12.95" customHeight="1" x14ac:dyDescent="0.25">
      <c r="A34" s="26">
        <v>2007</v>
      </c>
      <c r="B34" s="25">
        <v>0.27868852459016397</v>
      </c>
      <c r="C34" s="25">
        <v>13.76775956284153</v>
      </c>
      <c r="D34" s="25">
        <v>23.387978142076502</v>
      </c>
      <c r="E34" s="25">
        <v>27.049180327868854</v>
      </c>
      <c r="F34" s="25">
        <v>24.185792349726775</v>
      </c>
      <c r="G34" s="25">
        <v>9.4344262295081975</v>
      </c>
      <c r="H34" s="25">
        <v>1.8415300546448088</v>
      </c>
      <c r="I34" s="25">
        <v>5.1912568306010931E-2</v>
      </c>
      <c r="J34" s="49">
        <v>0</v>
      </c>
      <c r="K34" s="25">
        <v>99.718579234972694</v>
      </c>
      <c r="L34" s="47" t="s">
        <v>64</v>
      </c>
      <c r="M34" s="25">
        <v>100</v>
      </c>
    </row>
    <row r="35" spans="1:13" ht="12.95" customHeight="1" x14ac:dyDescent="0.25">
      <c r="A35" s="26">
        <v>2008</v>
      </c>
      <c r="B35" s="25">
        <v>0.25805462582079253</v>
      </c>
      <c r="C35" s="25">
        <v>13.278315746442168</v>
      </c>
      <c r="D35" s="25">
        <v>23.564730831140295</v>
      </c>
      <c r="E35" s="25">
        <v>26.418661692940542</v>
      </c>
      <c r="F35" s="25">
        <v>24.51007946038478</v>
      </c>
      <c r="G35" s="25">
        <v>9.9977005033342703</v>
      </c>
      <c r="H35" s="25">
        <v>1.9111372288510182</v>
      </c>
      <c r="I35" s="25">
        <v>6.1319911086128928E-2</v>
      </c>
      <c r="J35" s="47" t="s">
        <v>64</v>
      </c>
      <c r="K35" s="25">
        <v>99.741945374179195</v>
      </c>
      <c r="L35" s="47" t="s">
        <v>64</v>
      </c>
      <c r="M35" s="25">
        <v>100</v>
      </c>
    </row>
    <row r="36" spans="1:13" ht="12.95" customHeight="1" x14ac:dyDescent="0.25">
      <c r="A36" s="26">
        <v>2009</v>
      </c>
      <c r="B36" s="25">
        <v>0.23626247999390287</v>
      </c>
      <c r="C36" s="25">
        <v>12.748012092574246</v>
      </c>
      <c r="D36" s="25">
        <v>23.532251098747555</v>
      </c>
      <c r="E36" s="25">
        <v>25.381703630312728</v>
      </c>
      <c r="F36" s="25">
        <v>25.389325000635115</v>
      </c>
      <c r="G36" s="25">
        <v>10.507329217793359</v>
      </c>
      <c r="H36" s="25">
        <v>2.1212814063968701</v>
      </c>
      <c r="I36" s="25">
        <v>7.6213703223839649E-2</v>
      </c>
      <c r="J36" s="49">
        <v>7.6213703223839647E-3</v>
      </c>
      <c r="K36" s="25">
        <v>99.756116149683706</v>
      </c>
      <c r="L36" s="48" t="s">
        <v>64</v>
      </c>
      <c r="M36" s="25">
        <v>100</v>
      </c>
    </row>
    <row r="37" spans="1:13" ht="12.95" customHeight="1" x14ac:dyDescent="0.25">
      <c r="A37" s="26">
        <v>2010</v>
      </c>
      <c r="B37" s="25">
        <v>0.2061296446975861</v>
      </c>
      <c r="C37" s="25">
        <v>12.264713859506374</v>
      </c>
      <c r="D37" s="25">
        <v>23.249254136154054</v>
      </c>
      <c r="E37" s="25">
        <v>24.176837537293192</v>
      </c>
      <c r="F37" s="25">
        <v>25.012205044751827</v>
      </c>
      <c r="G37" s="25">
        <v>12.403037700027122</v>
      </c>
      <c r="H37" s="25">
        <v>2.5657716300515325</v>
      </c>
      <c r="I37" s="25">
        <v>0.11391375101708705</v>
      </c>
      <c r="J37" s="49">
        <v>8.1366965012205032E-3</v>
      </c>
      <c r="K37" s="25">
        <v>99.785733658801192</v>
      </c>
      <c r="L37" s="48" t="s">
        <v>64</v>
      </c>
      <c r="M37" s="25">
        <v>100</v>
      </c>
    </row>
    <row r="38" spans="1:13" ht="12.95" customHeight="1" x14ac:dyDescent="0.25">
      <c r="A38" s="26">
        <v>2011</v>
      </c>
      <c r="B38" s="25">
        <v>0.21496130696474636</v>
      </c>
      <c r="C38" s="25">
        <v>11.914230438521066</v>
      </c>
      <c r="D38" s="25">
        <v>23.288370593293205</v>
      </c>
      <c r="E38" s="25">
        <v>23.965498710232158</v>
      </c>
      <c r="F38" s="25">
        <v>24.540520206362853</v>
      </c>
      <c r="G38" s="25">
        <v>13.303417884780739</v>
      </c>
      <c r="H38" s="25">
        <v>2.7058254514187445</v>
      </c>
      <c r="I38" s="25">
        <v>6.1801375752364572E-2</v>
      </c>
      <c r="J38" s="49">
        <v>5.3740326741186584E-3</v>
      </c>
      <c r="K38" s="25">
        <v>99.779664660361135</v>
      </c>
      <c r="L38" s="48" t="s">
        <v>64</v>
      </c>
      <c r="M38" s="25">
        <v>100</v>
      </c>
    </row>
    <row r="39" spans="1:13" s="27" customFormat="1" ht="12.95" customHeight="1" x14ac:dyDescent="0.25">
      <c r="A39" s="247" t="s">
        <v>81</v>
      </c>
      <c r="B39" s="247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</row>
    <row r="40" spans="1:13" s="27" customFormat="1" ht="12.95" customHeight="1" x14ac:dyDescent="0.25">
      <c r="A40" s="26">
        <v>1949</v>
      </c>
      <c r="B40" s="40"/>
      <c r="C40" s="25">
        <v>9.2186115257670647</v>
      </c>
      <c r="D40" s="25">
        <v>29.421405460274492</v>
      </c>
      <c r="E40" s="25">
        <v>32.860186394760603</v>
      </c>
      <c r="F40" s="25">
        <v>25.357778803666822</v>
      </c>
      <c r="G40" s="25">
        <v>15.452512925613675</v>
      </c>
      <c r="H40" s="248">
        <v>2.8</v>
      </c>
      <c r="I40" s="248"/>
      <c r="J40" s="40"/>
      <c r="K40" s="25">
        <v>16.493493867079817</v>
      </c>
      <c r="L40" s="40"/>
      <c r="M40" s="40"/>
    </row>
    <row r="41" spans="1:13" s="27" customFormat="1" ht="12.95" customHeight="1" x14ac:dyDescent="0.25">
      <c r="A41" s="26">
        <v>1960</v>
      </c>
      <c r="B41" s="40"/>
      <c r="C41" s="25">
        <v>6.5</v>
      </c>
      <c r="D41" s="25">
        <v>20.6</v>
      </c>
      <c r="E41" s="25">
        <v>30.3</v>
      </c>
      <c r="F41" s="25">
        <v>22.2</v>
      </c>
      <c r="G41" s="25">
        <v>11.4</v>
      </c>
      <c r="H41" s="248">
        <v>1.5</v>
      </c>
      <c r="I41" s="248"/>
      <c r="J41" s="40"/>
      <c r="K41" s="25">
        <v>11</v>
      </c>
      <c r="L41" s="40"/>
      <c r="M41" s="40"/>
    </row>
    <row r="42" spans="1:13" s="27" customFormat="1" ht="12.95" customHeight="1" x14ac:dyDescent="0.25">
      <c r="A42" s="26">
        <v>1970</v>
      </c>
      <c r="B42" s="40"/>
      <c r="C42" s="25">
        <v>8.4</v>
      </c>
      <c r="D42" s="25">
        <v>16.399999999999999</v>
      </c>
      <c r="E42" s="25">
        <v>19.899999999999999</v>
      </c>
      <c r="F42" s="25">
        <v>19.8</v>
      </c>
      <c r="G42" s="25">
        <v>11.3</v>
      </c>
      <c r="H42" s="25">
        <v>3.2</v>
      </c>
      <c r="I42" s="25">
        <v>0.2</v>
      </c>
      <c r="J42" s="40"/>
      <c r="K42" s="25">
        <v>10.199999999999999</v>
      </c>
      <c r="L42" s="40"/>
      <c r="M42" s="40"/>
    </row>
    <row r="43" spans="1:13" s="27" customFormat="1" ht="12.95" customHeight="1" x14ac:dyDescent="0.25">
      <c r="A43" s="26">
        <v>1980</v>
      </c>
      <c r="B43" s="40"/>
      <c r="C43" s="25">
        <v>13.8</v>
      </c>
      <c r="D43" s="25">
        <v>23.7</v>
      </c>
      <c r="E43" s="25">
        <v>23.2</v>
      </c>
      <c r="F43" s="25">
        <v>20.100000000000001</v>
      </c>
      <c r="G43" s="25">
        <v>10.7</v>
      </c>
      <c r="H43" s="25">
        <v>3.2</v>
      </c>
      <c r="I43" s="25">
        <v>0.1</v>
      </c>
      <c r="J43" s="40"/>
      <c r="K43" s="25">
        <v>14.8</v>
      </c>
      <c r="L43" s="40"/>
      <c r="M43" s="40"/>
    </row>
    <row r="44" spans="1:13" ht="12.95" customHeight="1" x14ac:dyDescent="0.25">
      <c r="A44" s="26">
        <v>1990</v>
      </c>
      <c r="B44" s="40"/>
      <c r="C44" s="25">
        <v>14.91010671544543</v>
      </c>
      <c r="D44" s="25">
        <v>27.704145490604663</v>
      </c>
      <c r="E44" s="25">
        <v>38.893909740503844</v>
      </c>
      <c r="F44" s="25">
        <v>29.180353910453892</v>
      </c>
      <c r="G44" s="25">
        <v>15.162721763722162</v>
      </c>
      <c r="H44" s="25">
        <v>3.3405631662046797</v>
      </c>
      <c r="I44" s="25">
        <v>0.13023336766524216</v>
      </c>
      <c r="J44" s="40"/>
      <c r="K44" s="25">
        <v>17.683214862134232</v>
      </c>
      <c r="L44" s="40"/>
      <c r="M44" s="40"/>
    </row>
    <row r="45" spans="1:13" ht="12.95" customHeight="1" x14ac:dyDescent="0.25">
      <c r="A45" s="26">
        <v>2000</v>
      </c>
      <c r="B45" s="40"/>
      <c r="C45" s="25">
        <v>16.711316250963339</v>
      </c>
      <c r="D45" s="25">
        <v>30.842927556751391</v>
      </c>
      <c r="E45" s="25">
        <v>41.297252847817354</v>
      </c>
      <c r="F45" s="25">
        <v>38.677592126844011</v>
      </c>
      <c r="G45" s="25">
        <v>19.6506012686405</v>
      </c>
      <c r="H45" s="25">
        <v>3.7348137400442205</v>
      </c>
      <c r="I45" s="25">
        <v>0.18049661243343615</v>
      </c>
      <c r="J45" s="40"/>
      <c r="K45" s="25">
        <v>22.990253960309435</v>
      </c>
      <c r="L45" s="40"/>
      <c r="M45" s="40"/>
    </row>
    <row r="46" spans="1:13" ht="12.95" customHeight="1" x14ac:dyDescent="0.25">
      <c r="A46" s="7">
        <v>2001</v>
      </c>
      <c r="B46" s="40"/>
      <c r="C46" s="25">
        <v>16.360167636204416</v>
      </c>
      <c r="D46" s="25">
        <v>30.649667066357118</v>
      </c>
      <c r="E46" s="25">
        <v>40.948096309256023</v>
      </c>
      <c r="F46" s="25">
        <v>40.972507844668634</v>
      </c>
      <c r="G46" s="25">
        <v>21.25764287402362</v>
      </c>
      <c r="H46" s="25">
        <v>4.3493318122555413</v>
      </c>
      <c r="I46" s="25">
        <v>0.13913473653291697</v>
      </c>
      <c r="J46" s="46"/>
      <c r="K46" s="25">
        <v>23.590864389920693</v>
      </c>
      <c r="L46" s="46"/>
      <c r="M46" s="46"/>
    </row>
    <row r="47" spans="1:13" ht="12.95" customHeight="1" x14ac:dyDescent="0.25">
      <c r="A47" s="7">
        <v>2002</v>
      </c>
      <c r="B47" s="40"/>
      <c r="C47" s="25">
        <v>16.184622705103294</v>
      </c>
      <c r="D47" s="25">
        <v>30.473270123058299</v>
      </c>
      <c r="E47" s="25">
        <v>41.101559636281941</v>
      </c>
      <c r="F47" s="25">
        <v>40.465918895599657</v>
      </c>
      <c r="G47" s="25">
        <v>21.369989603788841</v>
      </c>
      <c r="H47" s="25">
        <v>4.905263157894737</v>
      </c>
      <c r="I47" s="25">
        <v>0.16048788316482104</v>
      </c>
      <c r="J47" s="46"/>
      <c r="K47" s="25">
        <v>23.924759556561778</v>
      </c>
      <c r="L47" s="46"/>
      <c r="M47" s="46"/>
    </row>
    <row r="48" spans="1:13" ht="12.95" customHeight="1" x14ac:dyDescent="0.25">
      <c r="A48" s="7">
        <v>2003</v>
      </c>
      <c r="B48" s="40"/>
      <c r="C48" s="25">
        <v>16.082987445390337</v>
      </c>
      <c r="D48" s="25">
        <v>29.711955438654858</v>
      </c>
      <c r="E48" s="25">
        <v>39.053911425430464</v>
      </c>
      <c r="F48" s="25">
        <v>40.738068407526612</v>
      </c>
      <c r="G48" s="25">
        <v>21.95242389110739</v>
      </c>
      <c r="H48" s="25">
        <v>4.5419167741729121</v>
      </c>
      <c r="I48" s="25">
        <v>0.13135324751587829</v>
      </c>
      <c r="J48" s="46"/>
      <c r="K48" s="25">
        <v>23.731725339926605</v>
      </c>
      <c r="L48" s="46"/>
      <c r="M48" s="46"/>
    </row>
    <row r="49" spans="1:13" ht="12.95" customHeight="1" x14ac:dyDescent="0.25">
      <c r="A49" s="7">
        <v>2004</v>
      </c>
      <c r="B49" s="40"/>
      <c r="C49" s="25">
        <v>16.771976822059809</v>
      </c>
      <c r="D49" s="25">
        <v>28.51969823973177</v>
      </c>
      <c r="E49" s="25">
        <v>40.49569505976762</v>
      </c>
      <c r="F49" s="25">
        <v>43.861772119849128</v>
      </c>
      <c r="G49" s="25">
        <v>24.887875709294548</v>
      </c>
      <c r="H49" s="25">
        <v>5.3075608714224689</v>
      </c>
      <c r="I49" s="25">
        <v>0.16889446508710129</v>
      </c>
      <c r="J49" s="46"/>
      <c r="K49" s="25">
        <v>24.84933675859952</v>
      </c>
      <c r="L49" s="46"/>
      <c r="M49" s="46"/>
    </row>
    <row r="50" spans="1:13" ht="12.95" customHeight="1" x14ac:dyDescent="0.25">
      <c r="A50" s="7">
        <v>2005</v>
      </c>
      <c r="B50" s="40"/>
      <c r="C50" s="25">
        <v>16.603906686305695</v>
      </c>
      <c r="D50" s="25">
        <v>28.999662047989183</v>
      </c>
      <c r="E50" s="25">
        <v>40.930297304545242</v>
      </c>
      <c r="F50" s="25">
        <v>46.174712412719146</v>
      </c>
      <c r="G50" s="25">
        <v>26.098869629364895</v>
      </c>
      <c r="H50" s="25">
        <v>5.606494189102377</v>
      </c>
      <c r="I50" s="25">
        <v>0.20280119145699982</v>
      </c>
      <c r="J50" s="46"/>
      <c r="K50" s="25">
        <v>25.777310485791773</v>
      </c>
      <c r="L50" s="46"/>
      <c r="M50" s="46"/>
    </row>
    <row r="51" spans="1:13" ht="12.95" customHeight="1" x14ac:dyDescent="0.25">
      <c r="A51" s="7">
        <v>2006</v>
      </c>
      <c r="B51" s="40"/>
      <c r="C51" s="25">
        <v>16.611722395855633</v>
      </c>
      <c r="D51" s="25">
        <v>29.102024650569209</v>
      </c>
      <c r="E51" s="25">
        <v>40.971433918813901</v>
      </c>
      <c r="F51" s="25">
        <v>48.745580574540469</v>
      </c>
      <c r="G51" s="25">
        <v>26.707497035817561</v>
      </c>
      <c r="H51" s="25">
        <v>5.7861818484561516</v>
      </c>
      <c r="I51" s="25">
        <v>0.19416190455177282</v>
      </c>
      <c r="J51" s="46"/>
      <c r="K51" s="25">
        <v>26.533279405728774</v>
      </c>
      <c r="L51" s="46"/>
      <c r="M51" s="46"/>
    </row>
    <row r="52" spans="1:13" ht="12.95" customHeight="1" x14ac:dyDescent="0.25">
      <c r="A52" s="26">
        <v>2007</v>
      </c>
      <c r="B52" s="40"/>
      <c r="C52" s="25">
        <v>16.701551331831883</v>
      </c>
      <c r="D52" s="25">
        <v>29.080186235491755</v>
      </c>
      <c r="E52" s="25">
        <v>40.318393128768392</v>
      </c>
      <c r="F52" s="25">
        <v>49.253436528890212</v>
      </c>
      <c r="G52" s="25">
        <v>27.744187821643358</v>
      </c>
      <c r="H52" s="25">
        <v>6.681735268459037</v>
      </c>
      <c r="I52" s="25">
        <v>0.17313650446509932</v>
      </c>
      <c r="J52" s="25"/>
      <c r="K52" s="25">
        <v>26.907125555650168</v>
      </c>
      <c r="L52" s="46"/>
      <c r="M52" s="46"/>
    </row>
    <row r="53" spans="1:13" ht="12.75" customHeight="1" x14ac:dyDescent="0.25">
      <c r="A53" s="26">
        <v>2008</v>
      </c>
      <c r="B53" s="40"/>
      <c r="C53" s="25">
        <v>17.393021372298342</v>
      </c>
      <c r="D53" s="25">
        <v>31.353045559310054</v>
      </c>
      <c r="E53" s="25">
        <v>42.206235011990408</v>
      </c>
      <c r="F53" s="25">
        <v>49.639463192128474</v>
      </c>
      <c r="G53" s="25">
        <v>29.924824680141633</v>
      </c>
      <c r="H53" s="25">
        <v>6.9276578403860221</v>
      </c>
      <c r="I53" s="25">
        <v>0.22189656846202563</v>
      </c>
      <c r="J53" s="46"/>
      <c r="K53" s="25">
        <v>28.400748132842558</v>
      </c>
    </row>
    <row r="54" spans="1:13" ht="12" customHeight="1" x14ac:dyDescent="0.25">
      <c r="A54" s="26">
        <v>2009</v>
      </c>
      <c r="B54" s="40"/>
      <c r="C54" s="25">
        <v>17.008843378312875</v>
      </c>
      <c r="D54" s="25">
        <v>31.336795277322015</v>
      </c>
      <c r="E54" s="25">
        <v>40.813492022966017</v>
      </c>
      <c r="F54" s="25">
        <v>49.467166255017744</v>
      </c>
      <c r="G54" s="25">
        <v>29.598671781072881</v>
      </c>
      <c r="H54" s="25">
        <v>7.2128570256250777</v>
      </c>
      <c r="I54" s="25">
        <v>0.27827248441674085</v>
      </c>
      <c r="J54" s="46"/>
      <c r="K54" s="25">
        <v>28.032699461791001</v>
      </c>
    </row>
    <row r="55" spans="1:13" ht="12.75" customHeight="1" x14ac:dyDescent="0.25">
      <c r="A55" s="26">
        <v>2010</v>
      </c>
      <c r="C55" s="25">
        <v>15.622489890466378</v>
      </c>
      <c r="D55" s="25">
        <v>28.909746415791762</v>
      </c>
      <c r="E55" s="25">
        <v>36.140865856328503</v>
      </c>
      <c r="F55" s="25">
        <v>44.878314654312398</v>
      </c>
      <c r="G55" s="25">
        <v>29.949472953458141</v>
      </c>
      <c r="H55" s="25">
        <v>7.6204899346700063</v>
      </c>
      <c r="I55" s="25">
        <v>0.38838542629924172</v>
      </c>
      <c r="J55" s="46"/>
      <c r="K55" s="25">
        <v>25.853297242296222</v>
      </c>
    </row>
    <row r="56" spans="1:13" ht="12.75" customHeight="1" x14ac:dyDescent="0.25">
      <c r="A56" s="26">
        <v>2011</v>
      </c>
      <c r="C56" s="25">
        <v>15.801937644000233</v>
      </c>
      <c r="D56" s="25">
        <v>29.24774871300794</v>
      </c>
      <c r="E56" s="25">
        <v>35.545972831382805</v>
      </c>
      <c r="F56" s="25">
        <v>44.057984997226178</v>
      </c>
      <c r="G56" s="25">
        <v>29.744489369243801</v>
      </c>
      <c r="H56" s="25">
        <v>7.6138485849734234</v>
      </c>
      <c r="I56" s="25">
        <v>0.20942027006109609</v>
      </c>
      <c r="J56" s="46" t="s">
        <v>62</v>
      </c>
      <c r="K56" s="25">
        <v>25.721846772352929</v>
      </c>
    </row>
  </sheetData>
  <mergeCells count="17">
    <mergeCell ref="A2:A3"/>
    <mergeCell ref="M2:M3"/>
    <mergeCell ref="B3:J3"/>
    <mergeCell ref="B4:C4"/>
    <mergeCell ref="H4:I4"/>
    <mergeCell ref="K2:K3"/>
    <mergeCell ref="L2:L3"/>
    <mergeCell ref="H5:I5"/>
    <mergeCell ref="H6:I6"/>
    <mergeCell ref="B22:C22"/>
    <mergeCell ref="H22:I22"/>
    <mergeCell ref="A21:M21"/>
    <mergeCell ref="H41:I41"/>
    <mergeCell ref="H23:I23"/>
    <mergeCell ref="H24:I24"/>
    <mergeCell ref="H40:I40"/>
    <mergeCell ref="A39:M39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80579-A3BC-47A9-AE5B-71F507BE75E5}">
  <dimension ref="A1:M56"/>
  <sheetViews>
    <sheetView workbookViewId="0"/>
  </sheetViews>
  <sheetFormatPr defaultColWidth="10.7109375" defaultRowHeight="15.75" x14ac:dyDescent="0.25"/>
  <cols>
    <col min="1" max="1" width="6.42578125" style="36" customWidth="1"/>
    <col min="2" max="2" width="6" style="36" customWidth="1"/>
    <col min="3" max="10" width="6.7109375" style="36" customWidth="1"/>
    <col min="11" max="13" width="10.7109375" style="36" customWidth="1"/>
    <col min="14" max="16384" width="10.7109375" style="36"/>
  </cols>
  <sheetData>
    <row r="1" spans="1:13" s="13" customFormat="1" ht="12" customHeight="1" thickBot="1" x14ac:dyDescent="0.25">
      <c r="A1" s="15" t="s">
        <v>87</v>
      </c>
      <c r="B1" s="39"/>
      <c r="C1" s="39"/>
      <c r="D1" s="39"/>
      <c r="E1" s="39"/>
      <c r="F1" s="39"/>
      <c r="G1" s="39"/>
      <c r="H1" s="39"/>
      <c r="I1" s="39"/>
      <c r="J1" s="14"/>
      <c r="K1" s="14"/>
      <c r="L1" s="14"/>
      <c r="M1" s="14"/>
    </row>
    <row r="2" spans="1:13" s="27" customFormat="1" ht="12" customHeight="1" x14ac:dyDescent="0.25">
      <c r="A2" s="209" t="s">
        <v>10</v>
      </c>
      <c r="B2" s="17" t="s">
        <v>86</v>
      </c>
      <c r="C2" s="17" t="s">
        <v>75</v>
      </c>
      <c r="D2" s="17" t="s">
        <v>74</v>
      </c>
      <c r="E2" s="17" t="s">
        <v>73</v>
      </c>
      <c r="F2" s="17" t="s">
        <v>72</v>
      </c>
      <c r="G2" s="17" t="s">
        <v>71</v>
      </c>
      <c r="H2" s="17" t="s">
        <v>70</v>
      </c>
      <c r="I2" s="17" t="s">
        <v>85</v>
      </c>
      <c r="J2" s="17" t="s">
        <v>84</v>
      </c>
      <c r="K2" s="249" t="s">
        <v>68</v>
      </c>
      <c r="L2" s="249" t="s">
        <v>67</v>
      </c>
      <c r="M2" s="251" t="s">
        <v>48</v>
      </c>
    </row>
    <row r="3" spans="1:13" s="27" customFormat="1" ht="15.75" customHeight="1" x14ac:dyDescent="0.25">
      <c r="A3" s="211"/>
      <c r="B3" s="223" t="s">
        <v>66</v>
      </c>
      <c r="C3" s="224"/>
      <c r="D3" s="224"/>
      <c r="E3" s="224"/>
      <c r="F3" s="224"/>
      <c r="G3" s="224"/>
      <c r="H3" s="224"/>
      <c r="I3" s="224"/>
      <c r="J3" s="225"/>
      <c r="K3" s="250"/>
      <c r="L3" s="250"/>
      <c r="M3" s="252"/>
    </row>
    <row r="4" spans="1:13" s="27" customFormat="1" ht="12.95" customHeight="1" x14ac:dyDescent="0.25">
      <c r="A4" s="26">
        <v>1949</v>
      </c>
      <c r="B4" s="37">
        <v>1124</v>
      </c>
      <c r="C4" s="37">
        <v>29606</v>
      </c>
      <c r="D4" s="37">
        <v>57761</v>
      </c>
      <c r="E4" s="37">
        <v>29702</v>
      </c>
      <c r="F4" s="37">
        <v>31858</v>
      </c>
      <c r="G4" s="254">
        <v>22411</v>
      </c>
      <c r="H4" s="254"/>
      <c r="I4" s="37">
        <v>1949</v>
      </c>
      <c r="J4" s="37">
        <v>175</v>
      </c>
      <c r="K4" s="37">
        <v>174411</v>
      </c>
      <c r="L4" s="37">
        <v>16</v>
      </c>
      <c r="M4" s="37">
        <v>174602</v>
      </c>
    </row>
    <row r="5" spans="1:13" s="27" customFormat="1" ht="12.95" customHeight="1" x14ac:dyDescent="0.25">
      <c r="A5" s="26">
        <v>1960</v>
      </c>
      <c r="B5" s="37">
        <v>1707</v>
      </c>
      <c r="C5" s="37">
        <v>27475</v>
      </c>
      <c r="D5" s="37">
        <v>52130</v>
      </c>
      <c r="E5" s="37">
        <v>31146</v>
      </c>
      <c r="F5" s="37">
        <v>15972</v>
      </c>
      <c r="G5" s="254">
        <v>8582</v>
      </c>
      <c r="H5" s="254"/>
      <c r="I5" s="37">
        <v>1302</v>
      </c>
      <c r="J5" s="37">
        <v>117</v>
      </c>
      <c r="K5" s="52">
        <v>138314</v>
      </c>
      <c r="L5" s="37">
        <v>14</v>
      </c>
      <c r="M5" s="37">
        <v>138445</v>
      </c>
    </row>
    <row r="6" spans="1:13" s="27" customFormat="1" ht="12.95" customHeight="1" x14ac:dyDescent="0.25">
      <c r="A6" s="26">
        <v>1970</v>
      </c>
      <c r="B6" s="37">
        <v>2334</v>
      </c>
      <c r="C6" s="37">
        <v>38185</v>
      </c>
      <c r="D6" s="37">
        <v>53839</v>
      </c>
      <c r="E6" s="37">
        <v>28452</v>
      </c>
      <c r="F6" s="37">
        <v>13579</v>
      </c>
      <c r="G6" s="254">
        <v>6587</v>
      </c>
      <c r="H6" s="254"/>
      <c r="I6" s="37">
        <v>511</v>
      </c>
      <c r="J6" s="37">
        <v>80</v>
      </c>
      <c r="K6" s="52">
        <v>143487</v>
      </c>
      <c r="L6" s="37">
        <v>13</v>
      </c>
      <c r="M6" s="37">
        <v>143580</v>
      </c>
    </row>
    <row r="7" spans="1:13" s="27" customFormat="1" ht="12.95" customHeight="1" x14ac:dyDescent="0.25">
      <c r="A7" s="26">
        <v>1980</v>
      </c>
      <c r="B7" s="37">
        <v>2663</v>
      </c>
      <c r="C7" s="37">
        <v>39302</v>
      </c>
      <c r="D7" s="37">
        <v>56991</v>
      </c>
      <c r="E7" s="37">
        <v>24975</v>
      </c>
      <c r="F7" s="37">
        <v>9595</v>
      </c>
      <c r="G7" s="37">
        <v>3099</v>
      </c>
      <c r="H7" s="37">
        <v>964</v>
      </c>
      <c r="I7" s="37">
        <v>410</v>
      </c>
      <c r="J7" s="37">
        <v>48</v>
      </c>
      <c r="K7" s="52">
        <v>137999</v>
      </c>
      <c r="L7" s="37">
        <v>21</v>
      </c>
      <c r="M7" s="37">
        <v>138068</v>
      </c>
    </row>
    <row r="8" spans="1:13" s="27" customFormat="1" ht="12.95" customHeight="1" x14ac:dyDescent="0.25">
      <c r="A8" s="26">
        <v>1990</v>
      </c>
      <c r="B8" s="37">
        <v>1896</v>
      </c>
      <c r="C8" s="37">
        <v>26797</v>
      </c>
      <c r="D8" s="37">
        <v>39221</v>
      </c>
      <c r="E8" s="37">
        <v>25573</v>
      </c>
      <c r="F8" s="37">
        <v>11228</v>
      </c>
      <c r="G8" s="37">
        <v>3223</v>
      </c>
      <c r="H8" s="37">
        <v>880</v>
      </c>
      <c r="I8" s="37">
        <v>281</v>
      </c>
      <c r="J8" s="37">
        <v>39</v>
      </c>
      <c r="K8" s="52">
        <v>109099</v>
      </c>
      <c r="L8" s="37">
        <v>30</v>
      </c>
      <c r="M8" s="37">
        <v>109168</v>
      </c>
    </row>
    <row r="9" spans="1:13" s="27" customFormat="1" ht="12.95" customHeight="1" x14ac:dyDescent="0.25">
      <c r="A9" s="26">
        <v>2000</v>
      </c>
      <c r="B9" s="37">
        <v>360</v>
      </c>
      <c r="C9" s="37">
        <v>9266</v>
      </c>
      <c r="D9" s="37">
        <v>25549</v>
      </c>
      <c r="E9" s="37">
        <v>20761</v>
      </c>
      <c r="F9" s="37">
        <v>8360</v>
      </c>
      <c r="G9" s="37">
        <v>3406</v>
      </c>
      <c r="H9" s="37">
        <v>1124</v>
      </c>
      <c r="I9" s="37">
        <v>370</v>
      </c>
      <c r="J9" s="37">
        <v>30</v>
      </c>
      <c r="K9" s="52">
        <v>69196</v>
      </c>
      <c r="L9" s="37">
        <v>29</v>
      </c>
      <c r="M9" s="37">
        <v>69255</v>
      </c>
    </row>
    <row r="10" spans="1:13" s="27" customFormat="1" ht="12.95" customHeight="1" x14ac:dyDescent="0.25">
      <c r="A10" s="26">
        <v>2001</v>
      </c>
      <c r="B10" s="37">
        <v>364</v>
      </c>
      <c r="C10" s="37">
        <v>7368</v>
      </c>
      <c r="D10" s="37">
        <v>24456</v>
      </c>
      <c r="E10" s="37">
        <v>21410</v>
      </c>
      <c r="F10" s="37">
        <v>8818</v>
      </c>
      <c r="G10" s="37">
        <v>3483</v>
      </c>
      <c r="H10" s="37">
        <v>1247</v>
      </c>
      <c r="I10" s="37">
        <v>383</v>
      </c>
      <c r="J10" s="37">
        <v>42</v>
      </c>
      <c r="K10" s="52">
        <v>67529</v>
      </c>
      <c r="L10" s="37">
        <v>34</v>
      </c>
      <c r="M10" s="37">
        <v>67605</v>
      </c>
    </row>
    <row r="11" spans="1:13" s="27" customFormat="1" ht="12.95" customHeight="1" x14ac:dyDescent="0.25">
      <c r="A11" s="26">
        <v>2002</v>
      </c>
      <c r="B11" s="37">
        <v>327</v>
      </c>
      <c r="C11" s="37">
        <v>6093</v>
      </c>
      <c r="D11" s="37">
        <v>23652</v>
      </c>
      <c r="E11" s="37">
        <v>21738</v>
      </c>
      <c r="F11" s="37">
        <v>9426</v>
      </c>
      <c r="G11" s="37">
        <v>3406</v>
      </c>
      <c r="H11" s="37">
        <v>1284</v>
      </c>
      <c r="I11" s="37">
        <v>446</v>
      </c>
      <c r="J11" s="37">
        <v>41</v>
      </c>
      <c r="K11" s="52">
        <v>66372</v>
      </c>
      <c r="L11" s="37">
        <v>39</v>
      </c>
      <c r="M11" s="37">
        <v>66452</v>
      </c>
    </row>
    <row r="12" spans="1:13" s="27" customFormat="1" ht="12.95" customHeight="1" x14ac:dyDescent="0.25">
      <c r="A12" s="26">
        <v>2003</v>
      </c>
      <c r="B12" s="37">
        <v>259</v>
      </c>
      <c r="C12" s="37">
        <v>4752</v>
      </c>
      <c r="D12" s="37">
        <v>22400</v>
      </c>
      <c r="E12" s="37">
        <v>21749</v>
      </c>
      <c r="F12" s="37">
        <v>9790</v>
      </c>
      <c r="G12" s="37">
        <v>3322</v>
      </c>
      <c r="H12" s="37">
        <v>1273</v>
      </c>
      <c r="I12" s="37">
        <v>482</v>
      </c>
      <c r="J12" s="37">
        <v>34</v>
      </c>
      <c r="K12" s="52">
        <v>64027</v>
      </c>
      <c r="L12" s="37">
        <v>22</v>
      </c>
      <c r="M12" s="37">
        <v>64083</v>
      </c>
    </row>
    <row r="13" spans="1:13" s="27" customFormat="1" ht="12.95" customHeight="1" x14ac:dyDescent="0.25">
      <c r="A13" s="26">
        <v>2004</v>
      </c>
      <c r="B13" s="37">
        <v>231</v>
      </c>
      <c r="C13" s="37">
        <v>3991</v>
      </c>
      <c r="D13" s="37">
        <v>20728</v>
      </c>
      <c r="E13" s="37">
        <v>22121</v>
      </c>
      <c r="F13" s="37">
        <v>10598</v>
      </c>
      <c r="G13" s="37">
        <v>3362</v>
      </c>
      <c r="H13" s="37">
        <v>1158</v>
      </c>
      <c r="I13" s="37">
        <v>483</v>
      </c>
      <c r="J13" s="37">
        <v>48</v>
      </c>
      <c r="K13" s="52">
        <v>62672</v>
      </c>
      <c r="L13" s="37">
        <v>26</v>
      </c>
      <c r="M13" s="37">
        <v>62746</v>
      </c>
    </row>
    <row r="14" spans="1:13" s="27" customFormat="1" ht="12.95" customHeight="1" x14ac:dyDescent="0.25">
      <c r="A14" s="26">
        <v>2005</v>
      </c>
      <c r="B14" s="37">
        <v>208</v>
      </c>
      <c r="C14" s="37">
        <v>3287</v>
      </c>
      <c r="D14" s="37">
        <v>19047</v>
      </c>
      <c r="E14" s="37">
        <v>23870</v>
      </c>
      <c r="F14" s="37">
        <v>11609</v>
      </c>
      <c r="G14" s="37">
        <v>3586</v>
      </c>
      <c r="H14" s="37">
        <v>1214</v>
      </c>
      <c r="I14" s="37">
        <v>516</v>
      </c>
      <c r="J14" s="37">
        <v>51</v>
      </c>
      <c r="K14" s="52">
        <v>63337</v>
      </c>
      <c r="L14" s="37">
        <v>29</v>
      </c>
      <c r="M14" s="37">
        <v>63417</v>
      </c>
    </row>
    <row r="15" spans="1:13" s="27" customFormat="1" ht="12.95" customHeight="1" x14ac:dyDescent="0.25">
      <c r="A15" s="26">
        <v>2006</v>
      </c>
      <c r="B15" s="37">
        <v>183</v>
      </c>
      <c r="C15" s="37">
        <v>2869</v>
      </c>
      <c r="D15" s="37">
        <v>17186</v>
      </c>
      <c r="E15" s="37">
        <v>25809</v>
      </c>
      <c r="F15" s="37">
        <v>12776</v>
      </c>
      <c r="G15" s="37">
        <v>3700</v>
      </c>
      <c r="H15" s="37">
        <v>1174</v>
      </c>
      <c r="I15" s="37">
        <v>551</v>
      </c>
      <c r="J15" s="37">
        <v>48</v>
      </c>
      <c r="K15" s="52">
        <v>64248</v>
      </c>
      <c r="L15" s="37">
        <v>28</v>
      </c>
      <c r="M15" s="37">
        <v>64324</v>
      </c>
    </row>
    <row r="16" spans="1:13" ht="12.95" customHeight="1" x14ac:dyDescent="0.25">
      <c r="A16" s="26">
        <v>2007</v>
      </c>
      <c r="B16" s="37">
        <v>179</v>
      </c>
      <c r="C16" s="37">
        <v>2405</v>
      </c>
      <c r="D16" s="37">
        <v>14633</v>
      </c>
      <c r="E16" s="37">
        <v>25763</v>
      </c>
      <c r="F16" s="37">
        <v>12357</v>
      </c>
      <c r="G16" s="37">
        <v>3915</v>
      </c>
      <c r="H16" s="37">
        <v>1126</v>
      </c>
      <c r="I16" s="37">
        <v>532</v>
      </c>
      <c r="J16" s="37">
        <v>46</v>
      </c>
      <c r="K16" s="52">
        <v>60910</v>
      </c>
      <c r="L16" s="52">
        <v>57</v>
      </c>
      <c r="M16" s="37">
        <v>61013</v>
      </c>
    </row>
    <row r="17" spans="1:13" ht="12.95" customHeight="1" x14ac:dyDescent="0.25">
      <c r="A17" s="26">
        <v>2008</v>
      </c>
      <c r="B17" s="37">
        <v>171</v>
      </c>
      <c r="C17" s="37">
        <v>2222</v>
      </c>
      <c r="D17" s="37">
        <v>12943</v>
      </c>
      <c r="E17" s="37">
        <v>25921</v>
      </c>
      <c r="F17" s="37">
        <v>12657</v>
      </c>
      <c r="G17" s="37">
        <v>4279</v>
      </c>
      <c r="H17" s="37">
        <v>1140</v>
      </c>
      <c r="I17" s="37">
        <v>588</v>
      </c>
      <c r="J17" s="37">
        <v>48</v>
      </c>
      <c r="K17" s="52">
        <v>59333</v>
      </c>
      <c r="L17" s="52">
        <v>41</v>
      </c>
      <c r="M17" s="37">
        <v>60010</v>
      </c>
    </row>
    <row r="18" spans="1:13" ht="12.95" customHeight="1" x14ac:dyDescent="0.25">
      <c r="A18" s="26">
        <v>2009</v>
      </c>
      <c r="B18" s="37">
        <v>161</v>
      </c>
      <c r="C18" s="37">
        <v>1884</v>
      </c>
      <c r="D18" s="37">
        <v>10961</v>
      </c>
      <c r="E18" s="37">
        <v>24614</v>
      </c>
      <c r="F18" s="37">
        <v>13245</v>
      </c>
      <c r="G18" s="37">
        <v>4465</v>
      </c>
      <c r="H18" s="37">
        <v>1173</v>
      </c>
      <c r="I18" s="37">
        <v>499</v>
      </c>
      <c r="J18" s="37">
        <v>51</v>
      </c>
      <c r="K18" s="52">
        <v>56503</v>
      </c>
      <c r="L18" s="52">
        <v>26</v>
      </c>
      <c r="M18" s="37">
        <v>57079</v>
      </c>
    </row>
    <row r="19" spans="1:13" ht="12.95" customHeight="1" x14ac:dyDescent="0.25">
      <c r="A19" s="26">
        <v>2010</v>
      </c>
      <c r="B19" s="37">
        <v>144</v>
      </c>
      <c r="C19" s="37">
        <v>1651</v>
      </c>
      <c r="D19" s="37">
        <v>9323</v>
      </c>
      <c r="E19" s="37">
        <v>22184</v>
      </c>
      <c r="F19" s="37">
        <v>13923</v>
      </c>
      <c r="G19" s="37">
        <v>4487</v>
      </c>
      <c r="H19" s="37">
        <v>1169</v>
      </c>
      <c r="I19" s="37">
        <v>507</v>
      </c>
      <c r="J19" s="37">
        <v>51</v>
      </c>
      <c r="K19" s="52">
        <v>53388</v>
      </c>
      <c r="L19" s="52">
        <v>25</v>
      </c>
      <c r="M19" s="37">
        <v>53465</v>
      </c>
    </row>
    <row r="20" spans="1:13" ht="12.95" customHeight="1" x14ac:dyDescent="0.25">
      <c r="A20" s="26">
        <v>2011</v>
      </c>
      <c r="B20" s="37">
        <v>130</v>
      </c>
      <c r="C20" s="37">
        <v>1464</v>
      </c>
      <c r="D20" s="37">
        <v>7806</v>
      </c>
      <c r="E20" s="37">
        <v>20124</v>
      </c>
      <c r="F20" s="37">
        <v>14722</v>
      </c>
      <c r="G20" s="37">
        <v>4857</v>
      </c>
      <c r="H20" s="37">
        <v>1183</v>
      </c>
      <c r="I20" s="37">
        <v>474</v>
      </c>
      <c r="J20" s="37">
        <v>47</v>
      </c>
      <c r="K20" s="52">
        <v>50760</v>
      </c>
      <c r="L20" s="52">
        <v>26</v>
      </c>
      <c r="M20" s="37">
        <v>50833</v>
      </c>
    </row>
    <row r="21" spans="1:13" ht="12.95" customHeight="1" x14ac:dyDescent="0.25">
      <c r="A21" s="255" t="s">
        <v>65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</row>
    <row r="22" spans="1:13" s="27" customFormat="1" ht="12.95" customHeight="1" x14ac:dyDescent="0.25">
      <c r="A22" s="26">
        <v>1949</v>
      </c>
      <c r="B22" s="25">
        <v>0.64374978522582793</v>
      </c>
      <c r="C22" s="25">
        <v>16.956277705868203</v>
      </c>
      <c r="D22" s="25">
        <v>33.081522548424417</v>
      </c>
      <c r="E22" s="25">
        <v>17.011259893930195</v>
      </c>
      <c r="F22" s="25">
        <v>18.246068200822442</v>
      </c>
      <c r="G22" s="248">
        <v>12.835477256847</v>
      </c>
      <c r="H22" s="248"/>
      <c r="I22" s="25">
        <v>1.1162529638835752</v>
      </c>
      <c r="J22" s="25">
        <v>0.10022794698800702</v>
      </c>
      <c r="K22" s="25">
        <v>99.89060835500166</v>
      </c>
      <c r="L22" s="25">
        <v>9.1636980103320699E-3</v>
      </c>
      <c r="M22" s="25">
        <v>100</v>
      </c>
    </row>
    <row r="23" spans="1:13" s="27" customFormat="1" ht="12.95" customHeight="1" x14ac:dyDescent="0.25">
      <c r="A23" s="26">
        <v>1960</v>
      </c>
      <c r="B23" s="25">
        <v>1.2329806060168298</v>
      </c>
      <c r="C23" s="25">
        <v>19.845425981436669</v>
      </c>
      <c r="D23" s="25">
        <v>37.653941998627616</v>
      </c>
      <c r="E23" s="25">
        <v>22.497020477445918</v>
      </c>
      <c r="F23" s="25">
        <v>11.53671132940879</v>
      </c>
      <c r="G23" s="248">
        <v>6.1988515294882447</v>
      </c>
      <c r="H23" s="248"/>
      <c r="I23" s="25">
        <v>0.94044566434324106</v>
      </c>
      <c r="J23" s="25">
        <v>8.4510094261258981E-2</v>
      </c>
      <c r="K23" s="25">
        <v>99.905377586767301</v>
      </c>
      <c r="L23" s="25">
        <v>1.0112318971432699E-2</v>
      </c>
      <c r="M23" s="25">
        <v>100</v>
      </c>
    </row>
    <row r="24" spans="1:13" s="27" customFormat="1" ht="12.95" customHeight="1" x14ac:dyDescent="0.25">
      <c r="A24" s="26">
        <v>1970</v>
      </c>
      <c r="B24" s="25">
        <v>1.6255745925616381</v>
      </c>
      <c r="C24" s="25">
        <v>26.594929655940941</v>
      </c>
      <c r="D24" s="25">
        <v>37.497562334586995</v>
      </c>
      <c r="E24" s="25">
        <v>19.816130380275805</v>
      </c>
      <c r="F24" s="25">
        <v>9.4574453266471661</v>
      </c>
      <c r="G24" s="248">
        <v>4.5876863072851375</v>
      </c>
      <c r="H24" s="248"/>
      <c r="I24" s="25">
        <v>0.3558991502994846</v>
      </c>
      <c r="J24" s="25">
        <v>5.5718066583089559E-2</v>
      </c>
      <c r="K24" s="25">
        <v>99.935227747597153</v>
      </c>
      <c r="L24" s="25">
        <v>9.0541858197520555E-3</v>
      </c>
      <c r="M24" s="25">
        <v>100</v>
      </c>
    </row>
    <row r="25" spans="1:13" s="27" customFormat="1" ht="12.95" customHeight="1" x14ac:dyDescent="0.25">
      <c r="A25" s="26">
        <v>1980</v>
      </c>
      <c r="B25" s="25">
        <v>1.9287597415766145</v>
      </c>
      <c r="C25" s="25">
        <v>28.465683576208821</v>
      </c>
      <c r="D25" s="25">
        <v>41.277486455949244</v>
      </c>
      <c r="E25" s="25">
        <v>18.088912709679288</v>
      </c>
      <c r="F25" s="25">
        <v>6.9494741721470579</v>
      </c>
      <c r="G25" s="25">
        <v>2.2445461656575021</v>
      </c>
      <c r="H25" s="25">
        <v>0.69820668076599934</v>
      </c>
      <c r="I25" s="25">
        <v>0.29695512356230264</v>
      </c>
      <c r="J25" s="25">
        <v>3.4765477880464697E-2</v>
      </c>
      <c r="K25" s="25">
        <v>99.950024625546831</v>
      </c>
      <c r="L25" s="25">
        <v>1.5209896572703304E-2</v>
      </c>
      <c r="M25" s="25">
        <v>100</v>
      </c>
    </row>
    <row r="26" spans="1:13" s="27" customFormat="1" ht="12.95" customHeight="1" x14ac:dyDescent="0.25">
      <c r="A26" s="26">
        <v>1990</v>
      </c>
      <c r="B26" s="25">
        <v>1.7367726806390154</v>
      </c>
      <c r="C26" s="25">
        <v>24.546570423567346</v>
      </c>
      <c r="D26" s="25">
        <v>35.927194782353808</v>
      </c>
      <c r="E26" s="25">
        <v>23.425362743661147</v>
      </c>
      <c r="F26" s="25">
        <v>10.28506522057746</v>
      </c>
      <c r="G26" s="25">
        <v>2.9523303532170599</v>
      </c>
      <c r="H26" s="25">
        <v>0.80609702476916323</v>
      </c>
      <c r="I26" s="25">
        <v>0.25740143631833506</v>
      </c>
      <c r="J26" s="25">
        <v>3.5724754506815184E-2</v>
      </c>
      <c r="K26" s="25">
        <v>99.936794665103321</v>
      </c>
      <c r="L26" s="25">
        <v>2.7480580389857834E-2</v>
      </c>
      <c r="M26" s="25">
        <v>100</v>
      </c>
    </row>
    <row r="27" spans="1:13" s="27" customFormat="1" ht="12.95" customHeight="1" x14ac:dyDescent="0.25">
      <c r="A27" s="26">
        <v>2000</v>
      </c>
      <c r="B27" s="25">
        <v>0.51981806367771277</v>
      </c>
      <c r="C27" s="25">
        <v>13.379539383438019</v>
      </c>
      <c r="D27" s="25">
        <v>36.891199191394122</v>
      </c>
      <c r="E27" s="25">
        <v>29.977618944480543</v>
      </c>
      <c r="F27" s="25">
        <v>12.071330589849108</v>
      </c>
      <c r="G27" s="25">
        <v>4.9180564580174719</v>
      </c>
      <c r="H27" s="25">
        <v>1.6229875099270812</v>
      </c>
      <c r="I27" s="25">
        <v>0.53425745433542704</v>
      </c>
      <c r="J27" s="25">
        <v>4.3318171973142736E-2</v>
      </c>
      <c r="K27" s="25">
        <v>99.914807595119484</v>
      </c>
      <c r="L27" s="25">
        <v>4.1874232907371307E-2</v>
      </c>
      <c r="M27" s="25">
        <v>100</v>
      </c>
    </row>
    <row r="28" spans="1:13" s="27" customFormat="1" ht="12.95" customHeight="1" x14ac:dyDescent="0.25">
      <c r="A28" s="26">
        <v>2001</v>
      </c>
      <c r="B28" s="25">
        <v>0.53842171437023889</v>
      </c>
      <c r="C28" s="25">
        <v>10.898602174395384</v>
      </c>
      <c r="D28" s="25">
        <v>36.174839139116926</v>
      </c>
      <c r="E28" s="25">
        <v>31.669255232601142</v>
      </c>
      <c r="F28" s="25">
        <v>13.043413948672436</v>
      </c>
      <c r="G28" s="25">
        <v>5.1519857998668739</v>
      </c>
      <c r="H28" s="25">
        <v>1.8445381258782634</v>
      </c>
      <c r="I28" s="25">
        <v>0.56652614451593819</v>
      </c>
      <c r="J28" s="25">
        <v>6.2125582427335249E-2</v>
      </c>
      <c r="K28" s="25">
        <v>99.887582279417202</v>
      </c>
      <c r="L28" s="25">
        <v>5.029213815546188E-2</v>
      </c>
      <c r="M28" s="25">
        <v>100</v>
      </c>
    </row>
    <row r="29" spans="1:13" s="27" customFormat="1" ht="12.95" customHeight="1" x14ac:dyDescent="0.25">
      <c r="A29" s="26">
        <v>2002</v>
      </c>
      <c r="B29" s="25">
        <v>0.49208451212905557</v>
      </c>
      <c r="C29" s="25">
        <v>9.1690242581111185</v>
      </c>
      <c r="D29" s="25">
        <v>35.592608198398842</v>
      </c>
      <c r="E29" s="25">
        <v>32.712333714560884</v>
      </c>
      <c r="F29" s="25">
        <v>14.184674652380666</v>
      </c>
      <c r="G29" s="25">
        <v>5.1255041232769516</v>
      </c>
      <c r="H29" s="25">
        <v>1.9322217540480346</v>
      </c>
      <c r="I29" s="25">
        <v>0.67116113886715223</v>
      </c>
      <c r="J29" s="25">
        <v>6.169866971648709E-2</v>
      </c>
      <c r="K29" s="25">
        <v>99.879612351772707</v>
      </c>
      <c r="L29" s="25">
        <v>5.8688978510804797E-2</v>
      </c>
      <c r="M29" s="25">
        <v>100</v>
      </c>
    </row>
    <row r="30" spans="1:13" s="27" customFormat="1" ht="12.95" customHeight="1" x14ac:dyDescent="0.25">
      <c r="A30" s="26">
        <v>2003</v>
      </c>
      <c r="B30" s="25">
        <v>0.40416335065461978</v>
      </c>
      <c r="C30" s="25">
        <v>7.4153831749449939</v>
      </c>
      <c r="D30" s="25">
        <v>34.95466816472387</v>
      </c>
      <c r="E30" s="25">
        <v>33.938798121186586</v>
      </c>
      <c r="F30" s="25">
        <v>15.277062559493157</v>
      </c>
      <c r="G30" s="25">
        <v>5.183902126929139</v>
      </c>
      <c r="H30" s="25">
        <v>1.9864862756113166</v>
      </c>
      <c r="I30" s="25">
        <v>0.75214955604450473</v>
      </c>
      <c r="J30" s="25">
        <v>5.3056192750027313E-2</v>
      </c>
      <c r="K30" s="25">
        <v>99.912613329588197</v>
      </c>
      <c r="L30" s="25">
        <v>3.4330477661782377E-2</v>
      </c>
      <c r="M30" s="25">
        <v>100</v>
      </c>
    </row>
    <row r="31" spans="1:13" s="27" customFormat="1" ht="12.95" customHeight="1" x14ac:dyDescent="0.25">
      <c r="A31" s="26">
        <v>2004</v>
      </c>
      <c r="B31" s="25">
        <v>0.3681509578299812</v>
      </c>
      <c r="C31" s="25">
        <v>6.3605648168807578</v>
      </c>
      <c r="D31" s="25">
        <v>33.034775125107572</v>
      </c>
      <c r="E31" s="25">
        <v>35.254836961718681</v>
      </c>
      <c r="F31" s="25">
        <v>16.890319701654288</v>
      </c>
      <c r="G31" s="25">
        <v>5.3581104771618904</v>
      </c>
      <c r="H31" s="25">
        <v>1.8455359704204251</v>
      </c>
      <c r="I31" s="25">
        <v>0.76977018455359703</v>
      </c>
      <c r="J31" s="25">
        <v>7.6498900328307778E-2</v>
      </c>
      <c r="K31" s="25">
        <v>99.882064195327189</v>
      </c>
      <c r="L31" s="25">
        <v>4.1436904344500043E-2</v>
      </c>
      <c r="M31" s="25">
        <v>100</v>
      </c>
    </row>
    <row r="32" spans="1:13" s="27" customFormat="1" ht="12.95" customHeight="1" x14ac:dyDescent="0.25">
      <c r="A32" s="26">
        <v>2005</v>
      </c>
      <c r="B32" s="25">
        <v>0.32798776353343739</v>
      </c>
      <c r="C32" s="25">
        <v>5.1831527823769648</v>
      </c>
      <c r="D32" s="25">
        <v>30.034533327025876</v>
      </c>
      <c r="E32" s="25">
        <v>37.639749593957454</v>
      </c>
      <c r="F32" s="25">
        <v>18.305817052209974</v>
      </c>
      <c r="G32" s="25">
        <v>5.6546351924562819</v>
      </c>
      <c r="H32" s="25">
        <v>1.9143131967768894</v>
      </c>
      <c r="I32" s="25">
        <v>0.81366195184256596</v>
      </c>
      <c r="J32" s="25">
        <v>8.0420076635602453E-2</v>
      </c>
      <c r="K32" s="25">
        <v>99.873850860179445</v>
      </c>
      <c r="L32" s="25">
        <v>4.572906318495041E-2</v>
      </c>
      <c r="M32" s="25">
        <v>100</v>
      </c>
    </row>
    <row r="33" spans="1:13" ht="12.95" customHeight="1" x14ac:dyDescent="0.25">
      <c r="A33" s="26">
        <v>2006</v>
      </c>
      <c r="B33" s="25">
        <v>0.28449723275915678</v>
      </c>
      <c r="C33" s="25">
        <v>4.460232572601206</v>
      </c>
      <c r="D33" s="25">
        <v>26.717865804365399</v>
      </c>
      <c r="E33" s="25">
        <v>40.123437597164354</v>
      </c>
      <c r="F33" s="25">
        <v>19.861948883775884</v>
      </c>
      <c r="G33" s="25">
        <v>5.7521298426714758</v>
      </c>
      <c r="H33" s="25">
        <v>1.8251352527827871</v>
      </c>
      <c r="I33" s="25">
        <v>0.85660095765188737</v>
      </c>
      <c r="J33" s="25">
        <v>7.4622224986008331E-2</v>
      </c>
      <c r="K33" s="25">
        <v>99.88184814377216</v>
      </c>
      <c r="L33" s="25">
        <v>4.3529631241838194E-2</v>
      </c>
      <c r="M33" s="25">
        <v>100</v>
      </c>
    </row>
    <row r="34" spans="1:13" ht="12.95" customHeight="1" x14ac:dyDescent="0.25">
      <c r="A34" s="26">
        <v>2007</v>
      </c>
      <c r="B34" s="25">
        <f t="shared" ref="B34:L34" si="0">B16/$M16*100</f>
        <v>0.29338009932309511</v>
      </c>
      <c r="C34" s="25">
        <f t="shared" si="0"/>
        <v>3.9417828987265007</v>
      </c>
      <c r="D34" s="25">
        <f t="shared" si="0"/>
        <v>23.98341337092095</v>
      </c>
      <c r="E34" s="25">
        <f t="shared" si="0"/>
        <v>42.225427367937982</v>
      </c>
      <c r="F34" s="25">
        <f t="shared" si="0"/>
        <v>20.253060823103272</v>
      </c>
      <c r="G34" s="25">
        <f t="shared" si="0"/>
        <v>6.4166653008375265</v>
      </c>
      <c r="H34" s="25">
        <f t="shared" si="0"/>
        <v>1.8455083342894136</v>
      </c>
      <c r="I34" s="25">
        <f t="shared" si="0"/>
        <v>0.871945323127858</v>
      </c>
      <c r="J34" s="25">
        <f t="shared" si="0"/>
        <v>7.5393768541130585E-2</v>
      </c>
      <c r="K34" s="25">
        <f t="shared" si="0"/>
        <v>99.831183518266599</v>
      </c>
      <c r="L34" s="25">
        <f t="shared" si="0"/>
        <v>9.3422713192270496E-2</v>
      </c>
      <c r="M34" s="25">
        <v>100</v>
      </c>
    </row>
    <row r="35" spans="1:13" ht="12.95" customHeight="1" x14ac:dyDescent="0.25">
      <c r="A35" s="26">
        <v>2008</v>
      </c>
      <c r="B35" s="25">
        <v>0.28495250791534743</v>
      </c>
      <c r="C35" s="25">
        <v>3.7027162139643388</v>
      </c>
      <c r="D35" s="25">
        <v>21.568071988002</v>
      </c>
      <c r="E35" s="25">
        <v>43.194467588735208</v>
      </c>
      <c r="F35" s="25">
        <v>21.091484752541241</v>
      </c>
      <c r="G35" s="25">
        <v>7.1304782536243962</v>
      </c>
      <c r="H35" s="25">
        <v>1.8996833861023164</v>
      </c>
      <c r="I35" s="25">
        <v>0.97983669388435268</v>
      </c>
      <c r="J35" s="25">
        <v>7.9986668888518575E-2</v>
      </c>
      <c r="K35" s="25">
        <v>98.871854690884859</v>
      </c>
      <c r="L35" s="25">
        <v>6.8321946342276285E-2</v>
      </c>
      <c r="M35" s="25">
        <v>100</v>
      </c>
    </row>
    <row r="36" spans="1:13" ht="12.95" customHeight="1" x14ac:dyDescent="0.25">
      <c r="A36" s="26">
        <v>2009</v>
      </c>
      <c r="B36" s="25">
        <v>0.2820652078697945</v>
      </c>
      <c r="C36" s="25">
        <v>3.300688519420452</v>
      </c>
      <c r="D36" s="25">
        <v>19.20320958671315</v>
      </c>
      <c r="E36" s="25">
        <v>43.122689605634292</v>
      </c>
      <c r="F36" s="25">
        <v>23.204681231275952</v>
      </c>
      <c r="G36" s="25">
        <v>7.8224916344014437</v>
      </c>
      <c r="H36" s="25">
        <v>2.055046514479931</v>
      </c>
      <c r="I36" s="25">
        <v>0.87422694861507733</v>
      </c>
      <c r="J36" s="25">
        <v>8.9349848455649195E-2</v>
      </c>
      <c r="K36" s="25">
        <v>98.990872299795015</v>
      </c>
      <c r="L36" s="25">
        <v>4.5550903134252523E-2</v>
      </c>
      <c r="M36" s="25">
        <v>100</v>
      </c>
    </row>
    <row r="37" spans="1:13" ht="12.95" customHeight="1" x14ac:dyDescent="0.25">
      <c r="A37" s="26">
        <v>2010</v>
      </c>
      <c r="B37" s="25">
        <v>0.26933507902366033</v>
      </c>
      <c r="C37" s="25">
        <v>3.0880014963059943</v>
      </c>
      <c r="D37" s="25">
        <v>17.437575984288785</v>
      </c>
      <c r="E37" s="25">
        <v>41.492565229589452</v>
      </c>
      <c r="F37" s="25">
        <v>26.04133545310016</v>
      </c>
      <c r="G37" s="25">
        <v>8.3924062470775276</v>
      </c>
      <c r="H37" s="25">
        <v>2.1864771345740204</v>
      </c>
      <c r="I37" s="25">
        <v>0.94828392406247075</v>
      </c>
      <c r="J37" s="25">
        <v>9.538950715421303E-2</v>
      </c>
      <c r="K37" s="25">
        <v>99.855980548022075</v>
      </c>
      <c r="L37" s="25">
        <v>4.8629944823716451E-2</v>
      </c>
      <c r="M37" s="25">
        <v>100</v>
      </c>
    </row>
    <row r="38" spans="1:13" ht="12.95" customHeight="1" x14ac:dyDescent="0.25">
      <c r="A38" s="26">
        <v>2011</v>
      </c>
      <c r="B38" s="25">
        <v>0.25573938189758622</v>
      </c>
      <c r="C38" s="25">
        <v>2.8800188853697404</v>
      </c>
      <c r="D38" s="25">
        <v>15.356166269942753</v>
      </c>
      <c r="E38" s="25">
        <v>39.588456317746349</v>
      </c>
      <c r="F38" s="25">
        <v>28.961501386894341</v>
      </c>
      <c r="G38" s="25">
        <v>9.5548167528967394</v>
      </c>
      <c r="H38" s="25">
        <v>2.3272283752680347</v>
      </c>
      <c r="I38" s="25">
        <v>0.93246513091889116</v>
      </c>
      <c r="J38" s="25">
        <v>9.2459622686050402E-2</v>
      </c>
      <c r="K38" s="25">
        <v>99.856392500934433</v>
      </c>
      <c r="L38" s="25">
        <v>5.1147876379517239E-2</v>
      </c>
      <c r="M38" s="25">
        <v>100</v>
      </c>
    </row>
    <row r="39" spans="1:13" s="27" customFormat="1" ht="12.95" customHeight="1" x14ac:dyDescent="0.25">
      <c r="A39" s="247" t="s">
        <v>83</v>
      </c>
      <c r="B39" s="247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</row>
    <row r="40" spans="1:13" s="27" customFormat="1" ht="12.95" customHeight="1" x14ac:dyDescent="0.25">
      <c r="A40" s="26">
        <v>1949</v>
      </c>
      <c r="B40" s="25">
        <v>275.15299877600978</v>
      </c>
      <c r="C40" s="25">
        <v>311.65194690358641</v>
      </c>
      <c r="D40" s="25">
        <v>258.80671380308451</v>
      </c>
      <c r="E40" s="25">
        <v>166.83049029134392</v>
      </c>
      <c r="F40" s="25">
        <v>104.42849182154916</v>
      </c>
      <c r="G40" s="25">
        <v>56.259482227102367</v>
      </c>
      <c r="H40" s="25">
        <v>22.436480283974774</v>
      </c>
      <c r="I40" s="25">
        <v>4.9313432533708479</v>
      </c>
      <c r="J40" s="25"/>
      <c r="K40" s="25">
        <v>98.85843842992773</v>
      </c>
      <c r="L40" s="40"/>
      <c r="M40" s="40"/>
    </row>
    <row r="41" spans="1:13" s="27" customFormat="1" ht="12.95" customHeight="1" x14ac:dyDescent="0.25">
      <c r="A41" s="26">
        <v>1960</v>
      </c>
      <c r="B41" s="25">
        <v>349.8458376156218</v>
      </c>
      <c r="C41" s="25">
        <v>289.98891762098265</v>
      </c>
      <c r="D41" s="25">
        <v>195.41177793604979</v>
      </c>
      <c r="E41" s="25">
        <v>96.559378468368479</v>
      </c>
      <c r="F41" s="25">
        <v>48.57738104289907</v>
      </c>
      <c r="G41" s="25">
        <v>26.455591705919488</v>
      </c>
      <c r="H41" s="25">
        <v>10.492343334650178</v>
      </c>
      <c r="I41" s="25">
        <v>2.455593736915759</v>
      </c>
      <c r="J41" s="25"/>
      <c r="K41" s="25">
        <v>67.383165048780185</v>
      </c>
      <c r="L41" s="40"/>
      <c r="M41" s="40"/>
    </row>
    <row r="42" spans="1:13" s="27" customFormat="1" ht="12.95" customHeight="1" x14ac:dyDescent="0.25">
      <c r="A42" s="26">
        <v>1970</v>
      </c>
      <c r="B42" s="25">
        <v>432.2</v>
      </c>
      <c r="C42" s="25">
        <v>298.10000000000002</v>
      </c>
      <c r="D42" s="25">
        <v>192.4</v>
      </c>
      <c r="E42" s="25">
        <v>101</v>
      </c>
      <c r="F42" s="25">
        <v>43.9</v>
      </c>
      <c r="G42" s="25">
        <v>15.3</v>
      </c>
      <c r="H42" s="25">
        <v>5.0999999999999996</v>
      </c>
      <c r="I42" s="25">
        <v>1.1000000000000001</v>
      </c>
      <c r="J42" s="25"/>
      <c r="K42" s="25">
        <v>68.099999999999994</v>
      </c>
      <c r="L42" s="40"/>
      <c r="M42" s="40"/>
    </row>
    <row r="43" spans="1:13" s="27" customFormat="1" ht="12.95" customHeight="1" x14ac:dyDescent="0.25">
      <c r="A43" s="26">
        <v>1980</v>
      </c>
      <c r="B43" s="25">
        <v>398.2</v>
      </c>
      <c r="C43" s="25">
        <v>285.2</v>
      </c>
      <c r="D43" s="25">
        <v>176</v>
      </c>
      <c r="E43" s="25">
        <v>77.099999999999994</v>
      </c>
      <c r="F43" s="25">
        <v>31.6</v>
      </c>
      <c r="G43" s="25">
        <v>11.5</v>
      </c>
      <c r="H43" s="25">
        <v>3.4</v>
      </c>
      <c r="I43" s="25">
        <v>0.7</v>
      </c>
      <c r="J43" s="25"/>
      <c r="K43" s="25">
        <v>62.3</v>
      </c>
      <c r="L43" s="40"/>
      <c r="M43" s="40"/>
    </row>
    <row r="44" spans="1:13" s="27" customFormat="1" ht="12.95" customHeight="1" x14ac:dyDescent="0.25">
      <c r="A44" s="26">
        <v>1990</v>
      </c>
      <c r="B44" s="25">
        <v>466.77521382728264</v>
      </c>
      <c r="C44" s="25">
        <v>297.91467647710226</v>
      </c>
      <c r="D44" s="25">
        <v>202.88925600959843</v>
      </c>
      <c r="E44" s="25">
        <v>93.4147836976354</v>
      </c>
      <c r="F44" s="25">
        <v>34.518502234855596</v>
      </c>
      <c r="G44" s="25">
        <v>11.239494230449001</v>
      </c>
      <c r="H44" s="25">
        <v>3.3519851405250196</v>
      </c>
      <c r="I44" s="25">
        <v>0.60949833131257924</v>
      </c>
      <c r="J44" s="40"/>
      <c r="K44" s="25">
        <v>57.521104505101455</v>
      </c>
      <c r="L44" s="40"/>
      <c r="M44" s="40"/>
    </row>
    <row r="45" spans="1:13" s="27" customFormat="1" ht="12.95" customHeight="1" x14ac:dyDescent="0.25">
      <c r="A45" s="26">
        <v>2000</v>
      </c>
      <c r="B45" s="25">
        <v>437.44373943649151</v>
      </c>
      <c r="C45" s="25">
        <v>248.20143296143385</v>
      </c>
      <c r="D45" s="25">
        <v>172.48900853198757</v>
      </c>
      <c r="E45" s="25">
        <v>96.656141703454665</v>
      </c>
      <c r="F45" s="25">
        <v>40.028842158923325</v>
      </c>
      <c r="G45" s="25">
        <v>13.425685193151002</v>
      </c>
      <c r="H45" s="25">
        <v>3.8936222266428033</v>
      </c>
      <c r="I45" s="25">
        <v>0.78569593939331472</v>
      </c>
      <c r="J45" s="40"/>
      <c r="K45" s="25">
        <v>42.629190032126765</v>
      </c>
      <c r="L45" s="40"/>
      <c r="M45" s="40"/>
    </row>
    <row r="46" spans="1:13" s="27" customFormat="1" ht="12.95" customHeight="1" x14ac:dyDescent="0.25">
      <c r="A46" s="26">
        <v>2001</v>
      </c>
      <c r="B46" s="25">
        <v>478.00393959290869</v>
      </c>
      <c r="C46" s="25">
        <v>243.25662781868004</v>
      </c>
      <c r="D46" s="25">
        <v>173.11531110639203</v>
      </c>
      <c r="E46" s="25">
        <v>100.78495522107022</v>
      </c>
      <c r="F46" s="25">
        <v>42.617563191725871</v>
      </c>
      <c r="G46" s="25">
        <v>14.615324900392972</v>
      </c>
      <c r="H46" s="25">
        <v>4.2801122371051745</v>
      </c>
      <c r="I46" s="25">
        <v>0.80392516988953899</v>
      </c>
      <c r="J46" s="40"/>
      <c r="K46" s="25">
        <v>42.265470264302358</v>
      </c>
      <c r="L46" s="40"/>
      <c r="M46" s="40"/>
    </row>
    <row r="47" spans="1:13" s="27" customFormat="1" ht="12.95" customHeight="1" x14ac:dyDescent="0.25">
      <c r="A47" s="26">
        <v>2002</v>
      </c>
      <c r="B47" s="25">
        <v>495.4545454545455</v>
      </c>
      <c r="C47" s="25">
        <v>249.15150276017175</v>
      </c>
      <c r="D47" s="25">
        <v>176.8175531716069</v>
      </c>
      <c r="E47" s="25">
        <v>104.75261122555929</v>
      </c>
      <c r="F47" s="25">
        <v>45.42333186355652</v>
      </c>
      <c r="G47" s="25">
        <v>15.215716056690381</v>
      </c>
      <c r="H47" s="25">
        <v>4.4719899832996948</v>
      </c>
      <c r="I47" s="25">
        <v>0.93456573077382465</v>
      </c>
      <c r="J47" s="40"/>
      <c r="K47" s="25">
        <v>42.488766774619151</v>
      </c>
      <c r="L47" s="40"/>
      <c r="M47" s="40"/>
    </row>
    <row r="48" spans="1:13" s="27" customFormat="1" ht="12.95" customHeight="1" x14ac:dyDescent="0.25">
      <c r="A48" s="26">
        <v>2003</v>
      </c>
      <c r="B48" s="25">
        <v>463.74216651745746</v>
      </c>
      <c r="C48" s="25">
        <v>238.48238482384824</v>
      </c>
      <c r="D48" s="25">
        <v>176.80395283123116</v>
      </c>
      <c r="E48" s="25">
        <v>108.62768210332841</v>
      </c>
      <c r="F48" s="25">
        <v>46.371731716559303</v>
      </c>
      <c r="G48" s="25">
        <v>15.578617620438846</v>
      </c>
      <c r="H48" s="25">
        <v>4.6098135071519097</v>
      </c>
      <c r="I48" s="25">
        <v>1.0052043307205669</v>
      </c>
      <c r="J48" s="40"/>
      <c r="K48" s="25">
        <v>41.918672785957931</v>
      </c>
      <c r="L48" s="40"/>
      <c r="M48" s="40"/>
    </row>
    <row r="49" spans="1:13" s="27" customFormat="1" ht="12.95" customHeight="1" x14ac:dyDescent="0.25">
      <c r="A49" s="26">
        <v>2004</v>
      </c>
      <c r="B49" s="25">
        <v>485.80441640378547</v>
      </c>
      <c r="C49" s="25">
        <v>248.49786743874725</v>
      </c>
      <c r="D49" s="25">
        <v>177.7000497230938</v>
      </c>
      <c r="E49" s="25">
        <v>113.42793780204848</v>
      </c>
      <c r="F49" s="25">
        <v>49.398598399835933</v>
      </c>
      <c r="G49" s="25">
        <v>16.323637228768831</v>
      </c>
      <c r="H49" s="25">
        <v>4.486163787592929</v>
      </c>
      <c r="I49" s="25">
        <v>0.99376070530262905</v>
      </c>
      <c r="J49" s="40"/>
      <c r="K49" s="25">
        <v>41.981065248095355</v>
      </c>
      <c r="L49" s="40"/>
      <c r="M49" s="40"/>
    </row>
    <row r="50" spans="1:13" ht="12.95" customHeight="1" x14ac:dyDescent="0.25">
      <c r="A50" s="26">
        <v>2005</v>
      </c>
      <c r="B50" s="25">
        <v>492.30769230769232</v>
      </c>
      <c r="C50" s="25">
        <v>248.15038502189341</v>
      </c>
      <c r="D50" s="25">
        <v>184.53355551895521</v>
      </c>
      <c r="E50" s="25">
        <v>123.27285027797072</v>
      </c>
      <c r="F50" s="25">
        <v>53.54075051135591</v>
      </c>
      <c r="G50" s="25">
        <v>17.884617782377216</v>
      </c>
      <c r="H50" s="25">
        <v>5.0890265245595829</v>
      </c>
      <c r="I50" s="25">
        <v>1.044094794094794</v>
      </c>
      <c r="J50" s="40"/>
      <c r="K50" s="25">
        <v>43.363255670815263</v>
      </c>
      <c r="L50" s="40"/>
      <c r="M50" s="40"/>
    </row>
    <row r="51" spans="1:13" ht="12.95" customHeight="1" x14ac:dyDescent="0.25">
      <c r="A51" s="26">
        <v>2006</v>
      </c>
      <c r="B51" s="25">
        <v>482.21343873517787</v>
      </c>
      <c r="C51" s="25">
        <v>252.6751508212603</v>
      </c>
      <c r="D51" s="25">
        <v>190.41815321204601</v>
      </c>
      <c r="E51" s="25">
        <v>133.77217420600468</v>
      </c>
      <c r="F51" s="25">
        <v>58.819331744990393</v>
      </c>
      <c r="G51" s="25">
        <v>18.791789511642019</v>
      </c>
      <c r="H51" s="25">
        <v>5.2873118027751635</v>
      </c>
      <c r="I51" s="25">
        <v>1.0999387148483744</v>
      </c>
      <c r="J51" s="40"/>
      <c r="K51" s="25">
        <v>44.86590612223948</v>
      </c>
      <c r="L51" s="40"/>
      <c r="M51" s="40"/>
    </row>
    <row r="52" spans="1:13" ht="12.95" customHeight="1" x14ac:dyDescent="0.25">
      <c r="A52" s="26">
        <v>2007</v>
      </c>
      <c r="B52" s="25">
        <v>517.34104046242771</v>
      </c>
      <c r="C52" s="25">
        <v>234.46258834998781</v>
      </c>
      <c r="D52" s="25">
        <v>186.43733078515686</v>
      </c>
      <c r="E52" s="25">
        <v>135.0442538179893</v>
      </c>
      <c r="F52" s="25">
        <v>57.677766264317924</v>
      </c>
      <c r="G52" s="25">
        <v>19.785167946511823</v>
      </c>
      <c r="H52" s="25">
        <v>5.3950328325599335</v>
      </c>
      <c r="I52" s="25">
        <v>1.1000000000000001</v>
      </c>
      <c r="J52" s="25"/>
      <c r="K52" s="25">
        <v>43.5</v>
      </c>
      <c r="L52" s="46"/>
      <c r="M52" s="46"/>
    </row>
    <row r="53" spans="1:13" ht="12.75" customHeight="1" x14ac:dyDescent="0.25">
      <c r="A53" s="26">
        <v>2008</v>
      </c>
      <c r="B53" s="25">
        <v>508.92857142857139</v>
      </c>
      <c r="C53" s="25">
        <v>234.68525559780312</v>
      </c>
      <c r="D53" s="25">
        <v>191.33147072301801</v>
      </c>
      <c r="E53" s="25">
        <v>138.96386917957119</v>
      </c>
      <c r="F53" s="25">
        <v>60.6786982149235</v>
      </c>
      <c r="G53" s="25">
        <v>21.193345319286983</v>
      </c>
      <c r="H53" s="25">
        <v>5.7288591278565768</v>
      </c>
      <c r="I53" s="25">
        <v>1.2001310347150149</v>
      </c>
      <c r="J53" s="46"/>
      <c r="K53" s="25">
        <v>43.949233321646986</v>
      </c>
    </row>
    <row r="54" spans="1:13" ht="13.5" customHeight="1" x14ac:dyDescent="0.25">
      <c r="A54" s="26">
        <v>2009</v>
      </c>
      <c r="B54" s="25">
        <v>476.33136094674558</v>
      </c>
      <c r="C54" s="25">
        <v>223.58037144722007</v>
      </c>
      <c r="D54" s="25">
        <v>189.76472013988678</v>
      </c>
      <c r="E54" s="25">
        <v>138.87932834178739</v>
      </c>
      <c r="F54" s="25">
        <v>64.351096082089555</v>
      </c>
      <c r="G54" s="25">
        <v>21.751627109396313</v>
      </c>
      <c r="H54" s="25">
        <v>6.1084523691734054</v>
      </c>
      <c r="I54" s="25">
        <v>1.045044780901859</v>
      </c>
      <c r="J54" s="25"/>
      <c r="K54" s="25">
        <v>43.040679565832939</v>
      </c>
    </row>
    <row r="55" spans="1:13" ht="12.75" customHeight="1" x14ac:dyDescent="0.25">
      <c r="A55" s="26">
        <v>2010</v>
      </c>
      <c r="B55" s="25">
        <v>422.90748898678413</v>
      </c>
      <c r="C55" s="25">
        <v>223.65212679490654</v>
      </c>
      <c r="D55" s="25">
        <v>189.83333842379076</v>
      </c>
      <c r="E55" s="25">
        <v>137.39200445917072</v>
      </c>
      <c r="F55" s="25">
        <v>67.211029502277299</v>
      </c>
      <c r="G55" s="25">
        <v>21.639322125447304</v>
      </c>
      <c r="H55" s="25">
        <v>6.2674748081289522</v>
      </c>
      <c r="I55" s="25">
        <v>1.095305632398579</v>
      </c>
      <c r="J55" s="25"/>
      <c r="K55" s="25">
        <v>41.245443930609689</v>
      </c>
    </row>
    <row r="56" spans="1:13" ht="12.75" customHeight="1" x14ac:dyDescent="0.25">
      <c r="A56" s="26">
        <v>2011</v>
      </c>
      <c r="B56" s="25">
        <v>406.25</v>
      </c>
      <c r="C56" s="25">
        <v>225.45622545622547</v>
      </c>
      <c r="D56" s="25">
        <v>185.00699168108454</v>
      </c>
      <c r="E56" s="25">
        <v>139.50393056691667</v>
      </c>
      <c r="F56" s="25">
        <v>70.551419582547609</v>
      </c>
      <c r="G56" s="25">
        <v>23.348884834762295</v>
      </c>
      <c r="H56" s="25">
        <v>6.4662476086362393</v>
      </c>
      <c r="I56" s="25">
        <v>1.0583948125256784</v>
      </c>
      <c r="J56" s="25"/>
      <c r="K56" s="25">
        <v>40.910821903731424</v>
      </c>
    </row>
  </sheetData>
  <mergeCells count="13">
    <mergeCell ref="A2:A3"/>
    <mergeCell ref="M2:M3"/>
    <mergeCell ref="B3:J3"/>
    <mergeCell ref="G4:H4"/>
    <mergeCell ref="K2:K3"/>
    <mergeCell ref="L2:L3"/>
    <mergeCell ref="A39:M39"/>
    <mergeCell ref="G5:H5"/>
    <mergeCell ref="G24:H24"/>
    <mergeCell ref="G6:H6"/>
    <mergeCell ref="G22:H22"/>
    <mergeCell ref="G23:H23"/>
    <mergeCell ref="A21:M21"/>
  </mergeCells>
  <pageMargins left="0.75" right="0.75" top="1" bottom="1" header="0.5" footer="0.5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ABAE-1BE0-46B8-A0DE-79ED1E397FED}">
  <dimension ref="A1:M57"/>
  <sheetViews>
    <sheetView workbookViewId="0"/>
  </sheetViews>
  <sheetFormatPr defaultRowHeight="12.75" x14ac:dyDescent="0.25"/>
  <cols>
    <col min="1" max="1" width="6.5703125" style="53" customWidth="1"/>
    <col min="2" max="11" width="6.28515625" style="53" customWidth="1"/>
    <col min="12" max="13" width="11.7109375" style="53" customWidth="1"/>
    <col min="14" max="16384" width="9.140625" style="53"/>
  </cols>
  <sheetData>
    <row r="1" spans="1:13" s="60" customFormat="1" ht="12" customHeight="1" thickBot="1" x14ac:dyDescent="0.25">
      <c r="A1" s="45" t="s">
        <v>100</v>
      </c>
    </row>
    <row r="2" spans="1:13" ht="24" customHeight="1" x14ac:dyDescent="0.25">
      <c r="A2" s="258" t="s">
        <v>10</v>
      </c>
      <c r="B2" s="260" t="s">
        <v>99</v>
      </c>
      <c r="C2" s="261"/>
      <c r="D2" s="261"/>
      <c r="E2" s="261"/>
      <c r="F2" s="261"/>
      <c r="G2" s="261"/>
      <c r="H2" s="261"/>
      <c r="I2" s="261"/>
      <c r="J2" s="261"/>
      <c r="K2" s="258"/>
      <c r="L2" s="258" t="s">
        <v>48</v>
      </c>
      <c r="M2" s="260" t="s">
        <v>29</v>
      </c>
    </row>
    <row r="3" spans="1:13" ht="25.5" customHeight="1" x14ac:dyDescent="0.25">
      <c r="A3" s="259"/>
      <c r="B3" s="59" t="s">
        <v>98</v>
      </c>
      <c r="C3" s="59" t="s">
        <v>97</v>
      </c>
      <c r="D3" s="59" t="s">
        <v>96</v>
      </c>
      <c r="E3" s="59" t="s">
        <v>95</v>
      </c>
      <c r="F3" s="59" t="s">
        <v>94</v>
      </c>
      <c r="G3" s="59" t="s">
        <v>93</v>
      </c>
      <c r="H3" s="58" t="s">
        <v>92</v>
      </c>
      <c r="I3" s="58" t="s">
        <v>91</v>
      </c>
      <c r="J3" s="58" t="s">
        <v>90</v>
      </c>
      <c r="K3" s="58" t="s">
        <v>89</v>
      </c>
      <c r="L3" s="259"/>
      <c r="M3" s="262" t="s">
        <v>88</v>
      </c>
    </row>
    <row r="4" spans="1:13" ht="12.75" customHeight="1" x14ac:dyDescent="0.25">
      <c r="A4" s="257" t="s">
        <v>48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</row>
    <row r="5" spans="1:13" ht="12.95" customHeight="1" x14ac:dyDescent="0.25">
      <c r="A5" s="56">
        <v>1949</v>
      </c>
      <c r="B5" s="37">
        <v>77323</v>
      </c>
      <c r="C5" s="37">
        <v>50744</v>
      </c>
      <c r="D5" s="37">
        <v>25092</v>
      </c>
      <c r="E5" s="37">
        <v>13256</v>
      </c>
      <c r="F5" s="37">
        <v>7803</v>
      </c>
      <c r="G5" s="37">
        <v>5236</v>
      </c>
      <c r="H5" s="37">
        <v>3703</v>
      </c>
      <c r="I5" s="37">
        <v>2676</v>
      </c>
      <c r="J5" s="37">
        <v>1688</v>
      </c>
      <c r="K5" s="37">
        <v>2877</v>
      </c>
      <c r="L5" s="37">
        <v>190398</v>
      </c>
      <c r="M5" s="54">
        <v>2.5099999999999998</v>
      </c>
    </row>
    <row r="6" spans="1:13" ht="12.95" customHeight="1" x14ac:dyDescent="0.25">
      <c r="A6" s="57">
        <v>1960</v>
      </c>
      <c r="B6" s="37">
        <v>64403</v>
      </c>
      <c r="C6" s="37">
        <v>42969</v>
      </c>
      <c r="D6" s="37">
        <v>18633</v>
      </c>
      <c r="E6" s="37">
        <v>8296</v>
      </c>
      <c r="F6" s="37">
        <v>4621</v>
      </c>
      <c r="G6" s="37">
        <v>2820</v>
      </c>
      <c r="H6" s="37">
        <v>1803</v>
      </c>
      <c r="I6" s="37">
        <v>1158</v>
      </c>
      <c r="J6" s="37">
        <v>717</v>
      </c>
      <c r="K6" s="37">
        <v>1041</v>
      </c>
      <c r="L6" s="37">
        <v>146461</v>
      </c>
      <c r="M6" s="54">
        <v>2.1800000000000002</v>
      </c>
    </row>
    <row r="7" spans="1:13" ht="12.95" customHeight="1" x14ac:dyDescent="0.25">
      <c r="A7" s="57">
        <v>1970</v>
      </c>
      <c r="B7" s="37">
        <v>74903</v>
      </c>
      <c r="C7" s="37">
        <v>51173</v>
      </c>
      <c r="D7" s="37">
        <v>13439</v>
      </c>
      <c r="E7" s="37">
        <v>5076</v>
      </c>
      <c r="F7" s="37">
        <v>2570</v>
      </c>
      <c r="G7" s="37">
        <v>1668</v>
      </c>
      <c r="H7" s="37">
        <v>1110</v>
      </c>
      <c r="I7" s="37">
        <v>768</v>
      </c>
      <c r="J7" s="37">
        <v>489</v>
      </c>
      <c r="K7" s="37">
        <v>623</v>
      </c>
      <c r="L7" s="37">
        <v>151819</v>
      </c>
      <c r="M7" s="54">
        <v>1.88</v>
      </c>
    </row>
    <row r="8" spans="1:13" ht="12.95" customHeight="1" x14ac:dyDescent="0.25">
      <c r="A8" s="57">
        <v>1980</v>
      </c>
      <c r="B8" s="37">
        <v>67650</v>
      </c>
      <c r="C8" s="37">
        <v>57756</v>
      </c>
      <c r="D8" s="37">
        <v>15150</v>
      </c>
      <c r="E8" s="37">
        <v>4173</v>
      </c>
      <c r="F8" s="37">
        <v>1750</v>
      </c>
      <c r="G8" s="37">
        <v>853</v>
      </c>
      <c r="H8" s="37">
        <v>505</v>
      </c>
      <c r="I8" s="37">
        <v>316</v>
      </c>
      <c r="J8" s="37">
        <v>204</v>
      </c>
      <c r="K8" s="37">
        <v>316</v>
      </c>
      <c r="L8" s="37">
        <v>148673</v>
      </c>
      <c r="M8" s="54">
        <v>1.82</v>
      </c>
    </row>
    <row r="9" spans="1:13" ht="12.95" customHeight="1" x14ac:dyDescent="0.25">
      <c r="A9" s="57">
        <v>1990</v>
      </c>
      <c r="B9" s="37">
        <v>55574</v>
      </c>
      <c r="C9" s="37">
        <v>44856</v>
      </c>
      <c r="D9" s="37">
        <v>16898</v>
      </c>
      <c r="E9" s="37">
        <v>4801</v>
      </c>
      <c r="F9" s="37">
        <v>1912</v>
      </c>
      <c r="G9" s="37">
        <v>791</v>
      </c>
      <c r="H9" s="37">
        <v>405</v>
      </c>
      <c r="I9" s="37">
        <v>203</v>
      </c>
      <c r="J9" s="37">
        <v>101</v>
      </c>
      <c r="K9" s="37">
        <v>138</v>
      </c>
      <c r="L9" s="37">
        <v>125679</v>
      </c>
      <c r="M9" s="54">
        <v>1.88</v>
      </c>
    </row>
    <row r="10" spans="1:13" ht="12.95" customHeight="1" x14ac:dyDescent="0.25">
      <c r="A10" s="56">
        <v>2000</v>
      </c>
      <c r="B10" s="37">
        <v>44012</v>
      </c>
      <c r="C10" s="37">
        <v>31586</v>
      </c>
      <c r="D10" s="37">
        <v>13521</v>
      </c>
      <c r="E10" s="37">
        <v>4545</v>
      </c>
      <c r="F10" s="37">
        <v>1968</v>
      </c>
      <c r="G10" s="37">
        <v>979</v>
      </c>
      <c r="H10" s="37">
        <v>475</v>
      </c>
      <c r="I10" s="37">
        <v>236</v>
      </c>
      <c r="J10" s="37">
        <v>135</v>
      </c>
      <c r="K10" s="37">
        <v>140</v>
      </c>
      <c r="L10" s="37">
        <v>97597</v>
      </c>
      <c r="M10" s="54">
        <v>1.94</v>
      </c>
    </row>
    <row r="11" spans="1:13" ht="12.95" customHeight="1" x14ac:dyDescent="0.25">
      <c r="A11" s="56">
        <v>2001</v>
      </c>
      <c r="B11" s="37">
        <v>43094</v>
      </c>
      <c r="C11" s="37">
        <v>31017</v>
      </c>
      <c r="D11" s="37">
        <v>14148</v>
      </c>
      <c r="E11" s="37">
        <v>4718</v>
      </c>
      <c r="F11" s="37">
        <v>2034</v>
      </c>
      <c r="G11" s="37">
        <v>951</v>
      </c>
      <c r="H11" s="37">
        <v>529</v>
      </c>
      <c r="I11" s="37">
        <v>260</v>
      </c>
      <c r="J11" s="37">
        <v>142</v>
      </c>
      <c r="K11" s="37">
        <v>154</v>
      </c>
      <c r="L11" s="37">
        <v>97047</v>
      </c>
      <c r="M11" s="54">
        <v>1.97</v>
      </c>
    </row>
    <row r="12" spans="1:13" ht="12.95" customHeight="1" x14ac:dyDescent="0.25">
      <c r="A12" s="56">
        <v>2002</v>
      </c>
      <c r="B12" s="37">
        <v>43684</v>
      </c>
      <c r="C12" s="37">
        <v>31095</v>
      </c>
      <c r="D12" s="37">
        <v>13408</v>
      </c>
      <c r="E12" s="37">
        <v>4628</v>
      </c>
      <c r="F12" s="37">
        <v>1939</v>
      </c>
      <c r="G12" s="37">
        <v>999</v>
      </c>
      <c r="H12" s="37">
        <v>515</v>
      </c>
      <c r="I12" s="37">
        <v>269</v>
      </c>
      <c r="J12" s="37">
        <v>130</v>
      </c>
      <c r="K12" s="37">
        <v>137</v>
      </c>
      <c r="L12" s="37">
        <v>96804</v>
      </c>
      <c r="M12" s="54">
        <v>1.95</v>
      </c>
    </row>
    <row r="13" spans="1:13" ht="12.95" customHeight="1" x14ac:dyDescent="0.25">
      <c r="A13" s="56">
        <v>2003</v>
      </c>
      <c r="B13" s="37">
        <v>42961</v>
      </c>
      <c r="C13" s="37">
        <v>30529</v>
      </c>
      <c r="D13" s="37">
        <v>13005</v>
      </c>
      <c r="E13" s="37">
        <v>4411</v>
      </c>
      <c r="F13" s="37">
        <v>1863</v>
      </c>
      <c r="G13" s="37">
        <v>870</v>
      </c>
      <c r="H13" s="37">
        <v>459</v>
      </c>
      <c r="I13" s="37">
        <v>272</v>
      </c>
      <c r="J13" s="37">
        <v>143</v>
      </c>
      <c r="K13" s="37">
        <v>134</v>
      </c>
      <c r="L13" s="37">
        <v>94647</v>
      </c>
      <c r="M13" s="54">
        <v>1.9372933109343138</v>
      </c>
    </row>
    <row r="14" spans="1:13" ht="12.95" customHeight="1" x14ac:dyDescent="0.25">
      <c r="A14" s="56">
        <v>2004</v>
      </c>
      <c r="B14" s="37">
        <v>44436</v>
      </c>
      <c r="C14" s="37">
        <v>30225</v>
      </c>
      <c r="D14" s="37">
        <v>12537</v>
      </c>
      <c r="E14" s="37">
        <v>4257</v>
      </c>
      <c r="F14" s="37">
        <v>1809</v>
      </c>
      <c r="G14" s="37">
        <v>884</v>
      </c>
      <c r="H14" s="37">
        <v>474</v>
      </c>
      <c r="I14" s="37">
        <v>231</v>
      </c>
      <c r="J14" s="37">
        <v>122</v>
      </c>
      <c r="K14" s="37">
        <v>162</v>
      </c>
      <c r="L14" s="37">
        <v>95137</v>
      </c>
      <c r="M14" s="54">
        <v>1.9118744547336999</v>
      </c>
    </row>
    <row r="15" spans="1:13" ht="12.95" customHeight="1" x14ac:dyDescent="0.25">
      <c r="A15" s="56">
        <v>2005</v>
      </c>
      <c r="B15" s="37">
        <v>45388</v>
      </c>
      <c r="C15" s="37">
        <v>31358</v>
      </c>
      <c r="D15" s="37">
        <v>12745</v>
      </c>
      <c r="E15" s="37">
        <v>4318</v>
      </c>
      <c r="F15" s="37">
        <v>1821</v>
      </c>
      <c r="G15" s="37">
        <v>883</v>
      </c>
      <c r="H15" s="37">
        <v>440</v>
      </c>
      <c r="I15" s="37">
        <v>280</v>
      </c>
      <c r="J15" s="37">
        <v>125</v>
      </c>
      <c r="K15" s="37">
        <v>138</v>
      </c>
      <c r="L15" s="37">
        <v>97496</v>
      </c>
      <c r="M15" s="54">
        <v>1.9072885041437597</v>
      </c>
    </row>
    <row r="16" spans="1:13" ht="12.95" customHeight="1" x14ac:dyDescent="0.25">
      <c r="A16" s="56">
        <v>2006</v>
      </c>
      <c r="B16" s="37">
        <v>45794</v>
      </c>
      <c r="C16" s="37">
        <v>32973</v>
      </c>
      <c r="D16" s="37">
        <v>13019</v>
      </c>
      <c r="E16" s="37">
        <v>4443</v>
      </c>
      <c r="F16" s="37">
        <v>1819</v>
      </c>
      <c r="G16" s="37">
        <v>830</v>
      </c>
      <c r="H16" s="37">
        <v>454</v>
      </c>
      <c r="I16" s="37">
        <v>265</v>
      </c>
      <c r="J16" s="37">
        <v>130</v>
      </c>
      <c r="K16" s="37">
        <v>144</v>
      </c>
      <c r="L16" s="37">
        <v>99871</v>
      </c>
      <c r="M16" s="54">
        <v>1.9091928587878364</v>
      </c>
    </row>
    <row r="17" spans="1:13" ht="12.95" customHeight="1" x14ac:dyDescent="0.25">
      <c r="A17" s="56">
        <v>2007</v>
      </c>
      <c r="B17" s="37">
        <v>45270</v>
      </c>
      <c r="C17" s="37">
        <v>32122</v>
      </c>
      <c r="D17" s="37">
        <v>12496</v>
      </c>
      <c r="E17" s="37">
        <v>4123</v>
      </c>
      <c r="F17" s="37">
        <v>1732</v>
      </c>
      <c r="G17" s="37">
        <v>911</v>
      </c>
      <c r="H17" s="37">
        <v>431</v>
      </c>
      <c r="I17" s="37">
        <v>229</v>
      </c>
      <c r="J17" s="37">
        <v>148</v>
      </c>
      <c r="K17" s="37">
        <v>151</v>
      </c>
      <c r="L17" s="37">
        <v>97613</v>
      </c>
      <c r="M17" s="54">
        <v>1.9</v>
      </c>
    </row>
    <row r="18" spans="1:13" ht="12.95" customHeight="1" x14ac:dyDescent="0.25">
      <c r="A18" s="56">
        <v>2008</v>
      </c>
      <c r="B18" s="37">
        <v>46078</v>
      </c>
      <c r="C18" s="37">
        <v>32347</v>
      </c>
      <c r="D18" s="37">
        <v>12571</v>
      </c>
      <c r="E18" s="37">
        <v>4403</v>
      </c>
      <c r="F18" s="37">
        <v>1842</v>
      </c>
      <c r="G18" s="37">
        <v>907</v>
      </c>
      <c r="H18" s="37">
        <v>462</v>
      </c>
      <c r="I18" s="37">
        <v>261</v>
      </c>
      <c r="J18" s="37">
        <v>145</v>
      </c>
      <c r="K18" s="37">
        <v>133</v>
      </c>
      <c r="L18" s="37">
        <v>99149</v>
      </c>
      <c r="M18" s="54">
        <v>1.9043661559874532</v>
      </c>
    </row>
    <row r="19" spans="1:13" ht="12.95" customHeight="1" x14ac:dyDescent="0.25">
      <c r="A19" s="56">
        <v>2009</v>
      </c>
      <c r="B19" s="37">
        <v>45022</v>
      </c>
      <c r="C19" s="37">
        <v>32009</v>
      </c>
      <c r="D19" s="37">
        <v>11864</v>
      </c>
      <c r="E19" s="37">
        <v>4073</v>
      </c>
      <c r="F19" s="37">
        <v>1726</v>
      </c>
      <c r="G19" s="37">
        <v>802</v>
      </c>
      <c r="H19" s="37">
        <v>450</v>
      </c>
      <c r="I19" s="37">
        <v>232</v>
      </c>
      <c r="J19" s="37">
        <v>129</v>
      </c>
      <c r="K19" s="37">
        <v>135</v>
      </c>
      <c r="L19" s="37">
        <v>96442</v>
      </c>
      <c r="M19" s="54">
        <v>1.8872551561090429</v>
      </c>
    </row>
    <row r="20" spans="1:13" ht="12.95" customHeight="1" x14ac:dyDescent="0.25">
      <c r="A20" s="56">
        <v>2010</v>
      </c>
      <c r="B20" s="37">
        <v>42782</v>
      </c>
      <c r="C20" s="37">
        <v>29413</v>
      </c>
      <c r="D20" s="37">
        <v>10929</v>
      </c>
      <c r="E20" s="37">
        <v>3803</v>
      </c>
      <c r="F20" s="37">
        <v>1671</v>
      </c>
      <c r="G20" s="37">
        <v>815</v>
      </c>
      <c r="H20" s="37">
        <v>408</v>
      </c>
      <c r="I20" s="37">
        <v>227</v>
      </c>
      <c r="J20" s="37">
        <v>132</v>
      </c>
      <c r="K20" s="37">
        <v>155</v>
      </c>
      <c r="L20" s="37">
        <v>90335</v>
      </c>
      <c r="M20" s="54">
        <v>1.8866330879504067</v>
      </c>
    </row>
    <row r="21" spans="1:13" ht="12.95" customHeight="1" x14ac:dyDescent="0.25">
      <c r="A21" s="56">
        <v>2011</v>
      </c>
      <c r="B21" s="37">
        <v>40837</v>
      </c>
      <c r="C21" s="37">
        <v>28784</v>
      </c>
      <c r="D21" s="37">
        <v>11312</v>
      </c>
      <c r="E21" s="37">
        <v>3792</v>
      </c>
      <c r="F21" s="37">
        <v>1606</v>
      </c>
      <c r="G21" s="37">
        <v>796</v>
      </c>
      <c r="H21" s="37">
        <v>427</v>
      </c>
      <c r="I21" s="37">
        <v>233</v>
      </c>
      <c r="J21" s="37">
        <v>122</v>
      </c>
      <c r="K21" s="37">
        <v>140</v>
      </c>
      <c r="L21" s="37">
        <v>88049</v>
      </c>
      <c r="M21" s="54">
        <v>1.905972810594101</v>
      </c>
    </row>
    <row r="22" spans="1:13" ht="12.95" customHeight="1" x14ac:dyDescent="0.25">
      <c r="A22" s="246" t="s">
        <v>33</v>
      </c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</row>
    <row r="23" spans="1:13" ht="12.95" customHeight="1" x14ac:dyDescent="0.25">
      <c r="A23" s="56">
        <v>1949</v>
      </c>
      <c r="B23" s="37">
        <v>69233</v>
      </c>
      <c r="C23" s="37">
        <v>47454</v>
      </c>
      <c r="D23" s="37">
        <v>23301</v>
      </c>
      <c r="E23" s="37">
        <v>12185</v>
      </c>
      <c r="F23" s="37">
        <v>7245</v>
      </c>
      <c r="G23" s="37">
        <v>4900</v>
      </c>
      <c r="H23" s="37">
        <v>3462</v>
      </c>
      <c r="I23" s="37">
        <v>2508</v>
      </c>
      <c r="J23" s="37">
        <v>1587</v>
      </c>
      <c r="K23" s="37">
        <v>2727</v>
      </c>
      <c r="L23" s="37">
        <v>174602</v>
      </c>
      <c r="M23" s="54">
        <v>2.4900000000000002</v>
      </c>
    </row>
    <row r="24" spans="1:13" ht="12.95" customHeight="1" x14ac:dyDescent="0.25">
      <c r="A24" s="57">
        <v>1960</v>
      </c>
      <c r="B24" s="37">
        <v>60876</v>
      </c>
      <c r="C24" s="37">
        <v>41505</v>
      </c>
      <c r="D24" s="37">
        <v>17537</v>
      </c>
      <c r="E24" s="37">
        <v>7611</v>
      </c>
      <c r="F24" s="37">
        <v>4214</v>
      </c>
      <c r="G24" s="37">
        <v>2509</v>
      </c>
      <c r="H24" s="37">
        <v>1614</v>
      </c>
      <c r="I24" s="37">
        <v>1040</v>
      </c>
      <c r="J24" s="37">
        <v>625</v>
      </c>
      <c r="K24" s="37">
        <v>914</v>
      </c>
      <c r="L24" s="37">
        <v>138445</v>
      </c>
      <c r="M24" s="54">
        <v>2.16</v>
      </c>
    </row>
    <row r="25" spans="1:13" ht="12.95" customHeight="1" x14ac:dyDescent="0.25">
      <c r="A25" s="57">
        <v>1970</v>
      </c>
      <c r="B25" s="37">
        <v>70305</v>
      </c>
      <c r="C25" s="37">
        <v>49645</v>
      </c>
      <c r="D25" s="37">
        <v>12642</v>
      </c>
      <c r="E25" s="37">
        <v>4578</v>
      </c>
      <c r="F25" s="37">
        <v>2270</v>
      </c>
      <c r="G25" s="37">
        <v>1474</v>
      </c>
      <c r="H25" s="37">
        <v>994</v>
      </c>
      <c r="I25" s="37">
        <v>677</v>
      </c>
      <c r="J25" s="37">
        <v>438</v>
      </c>
      <c r="K25" s="37">
        <v>557</v>
      </c>
      <c r="L25" s="37">
        <v>143580</v>
      </c>
      <c r="M25" s="54">
        <v>1.87</v>
      </c>
    </row>
    <row r="26" spans="1:13" ht="12.95" customHeight="1" x14ac:dyDescent="0.25">
      <c r="A26" s="57">
        <v>1980</v>
      </c>
      <c r="B26" s="37">
        <v>61931</v>
      </c>
      <c r="C26" s="37">
        <v>55548</v>
      </c>
      <c r="D26" s="37">
        <v>13861</v>
      </c>
      <c r="E26" s="37">
        <v>3543</v>
      </c>
      <c r="F26" s="37">
        <v>1427</v>
      </c>
      <c r="G26" s="37">
        <v>675</v>
      </c>
      <c r="H26" s="37">
        <v>409</v>
      </c>
      <c r="I26" s="37">
        <v>248</v>
      </c>
      <c r="J26" s="37">
        <v>167</v>
      </c>
      <c r="K26" s="37">
        <v>259</v>
      </c>
      <c r="L26" s="37">
        <v>138068</v>
      </c>
      <c r="M26" s="54">
        <v>1.81</v>
      </c>
    </row>
    <row r="27" spans="1:13" ht="12.95" customHeight="1" x14ac:dyDescent="0.25">
      <c r="A27" s="57">
        <v>1990</v>
      </c>
      <c r="B27" s="37">
        <v>46638</v>
      </c>
      <c r="C27" s="37">
        <v>41106</v>
      </c>
      <c r="D27" s="37">
        <v>14763</v>
      </c>
      <c r="E27" s="37">
        <v>3901</v>
      </c>
      <c r="F27" s="37">
        <v>1497</v>
      </c>
      <c r="G27" s="37">
        <v>610</v>
      </c>
      <c r="H27" s="37">
        <v>314</v>
      </c>
      <c r="I27" s="37">
        <v>158</v>
      </c>
      <c r="J27" s="37">
        <v>74</v>
      </c>
      <c r="K27" s="37">
        <v>107</v>
      </c>
      <c r="L27" s="37">
        <v>109168</v>
      </c>
      <c r="M27" s="54">
        <v>1.88</v>
      </c>
    </row>
    <row r="28" spans="1:13" ht="12.95" customHeight="1" x14ac:dyDescent="0.25">
      <c r="A28" s="56">
        <v>2000</v>
      </c>
      <c r="B28" s="37">
        <v>28763</v>
      </c>
      <c r="C28" s="37">
        <v>24657</v>
      </c>
      <c r="D28" s="37">
        <v>10120</v>
      </c>
      <c r="E28" s="37">
        <v>3117</v>
      </c>
      <c r="F28" s="37">
        <v>1287</v>
      </c>
      <c r="G28" s="37">
        <v>646</v>
      </c>
      <c r="H28" s="37">
        <v>316</v>
      </c>
      <c r="I28" s="37">
        <v>152</v>
      </c>
      <c r="J28" s="37">
        <v>96</v>
      </c>
      <c r="K28" s="37">
        <v>101</v>
      </c>
      <c r="L28" s="37">
        <v>69255</v>
      </c>
      <c r="M28" s="54">
        <v>1.97</v>
      </c>
    </row>
    <row r="29" spans="1:13" ht="12.95" customHeight="1" x14ac:dyDescent="0.25">
      <c r="A29" s="56">
        <v>2001</v>
      </c>
      <c r="B29" s="37">
        <v>27436</v>
      </c>
      <c r="C29" s="37">
        <v>23760</v>
      </c>
      <c r="D29" s="37">
        <v>10677</v>
      </c>
      <c r="E29" s="37">
        <v>3150</v>
      </c>
      <c r="F29" s="37">
        <v>1292</v>
      </c>
      <c r="G29" s="37">
        <v>599</v>
      </c>
      <c r="H29" s="37">
        <v>346</v>
      </c>
      <c r="I29" s="37">
        <v>150</v>
      </c>
      <c r="J29" s="37">
        <v>91</v>
      </c>
      <c r="K29" s="37">
        <v>104</v>
      </c>
      <c r="L29" s="37">
        <v>67605</v>
      </c>
      <c r="M29" s="54">
        <v>2</v>
      </c>
    </row>
    <row r="30" spans="1:13" ht="12.95" customHeight="1" x14ac:dyDescent="0.25">
      <c r="A30" s="56">
        <v>2002</v>
      </c>
      <c r="B30" s="37">
        <v>27207</v>
      </c>
      <c r="C30" s="37">
        <v>23721</v>
      </c>
      <c r="D30" s="37">
        <v>9992</v>
      </c>
      <c r="E30" s="37">
        <v>3008</v>
      </c>
      <c r="F30" s="37">
        <v>1232</v>
      </c>
      <c r="G30" s="37">
        <v>602</v>
      </c>
      <c r="H30" s="37">
        <v>323</v>
      </c>
      <c r="I30" s="37">
        <v>186</v>
      </c>
      <c r="J30" s="37">
        <v>83</v>
      </c>
      <c r="K30" s="37">
        <v>98</v>
      </c>
      <c r="L30" s="37">
        <v>66452</v>
      </c>
      <c r="M30" s="54">
        <v>1.99</v>
      </c>
    </row>
    <row r="31" spans="1:13" ht="12.95" customHeight="1" x14ac:dyDescent="0.25">
      <c r="A31" s="56">
        <v>2003</v>
      </c>
      <c r="B31" s="37">
        <v>26556</v>
      </c>
      <c r="C31" s="37">
        <v>22854</v>
      </c>
      <c r="D31" s="37">
        <v>9489</v>
      </c>
      <c r="E31" s="37">
        <v>2856</v>
      </c>
      <c r="F31" s="37">
        <v>1159</v>
      </c>
      <c r="G31" s="37">
        <v>550</v>
      </c>
      <c r="H31" s="37">
        <v>262</v>
      </c>
      <c r="I31" s="37">
        <v>172</v>
      </c>
      <c r="J31" s="37">
        <v>93</v>
      </c>
      <c r="K31" s="37">
        <v>92</v>
      </c>
      <c r="L31" s="37">
        <v>64083</v>
      </c>
      <c r="M31" s="54">
        <v>1.971021955900941</v>
      </c>
    </row>
    <row r="32" spans="1:13" ht="12.95" customHeight="1" x14ac:dyDescent="0.25">
      <c r="A32" s="56">
        <v>2004</v>
      </c>
      <c r="B32" s="37">
        <v>26863</v>
      </c>
      <c r="C32" s="37">
        <v>22096</v>
      </c>
      <c r="D32" s="37">
        <v>8940</v>
      </c>
      <c r="E32" s="37">
        <v>2659</v>
      </c>
      <c r="F32" s="37">
        <v>1103</v>
      </c>
      <c r="G32" s="37">
        <v>521</v>
      </c>
      <c r="H32" s="37">
        <v>249</v>
      </c>
      <c r="I32" s="37">
        <v>139</v>
      </c>
      <c r="J32" s="37">
        <v>73</v>
      </c>
      <c r="K32" s="37">
        <v>103</v>
      </c>
      <c r="L32" s="37">
        <v>62746</v>
      </c>
      <c r="M32" s="54">
        <v>1.940984285850891</v>
      </c>
    </row>
    <row r="33" spans="1:13" ht="12.95" customHeight="1" x14ac:dyDescent="0.25">
      <c r="A33" s="56">
        <v>2005</v>
      </c>
      <c r="B33" s="37">
        <v>27026</v>
      </c>
      <c r="C33" s="37">
        <v>22615</v>
      </c>
      <c r="D33" s="37">
        <v>8972</v>
      </c>
      <c r="E33" s="37">
        <v>2689</v>
      </c>
      <c r="F33" s="37">
        <v>1036</v>
      </c>
      <c r="G33" s="37">
        <v>501</v>
      </c>
      <c r="H33" s="37">
        <v>249</v>
      </c>
      <c r="I33" s="37">
        <v>167</v>
      </c>
      <c r="J33" s="37">
        <v>69</v>
      </c>
      <c r="K33" s="37">
        <v>93</v>
      </c>
      <c r="L33" s="37">
        <v>63417</v>
      </c>
      <c r="M33" s="54">
        <v>1.9368623555198132</v>
      </c>
    </row>
    <row r="34" spans="1:13" ht="12.95" customHeight="1" x14ac:dyDescent="0.25">
      <c r="A34" s="56">
        <v>2006</v>
      </c>
      <c r="B34" s="37">
        <v>26962</v>
      </c>
      <c r="C34" s="37">
        <v>23580</v>
      </c>
      <c r="D34" s="37">
        <v>8991</v>
      </c>
      <c r="E34" s="37">
        <v>2754</v>
      </c>
      <c r="F34" s="37">
        <v>1039</v>
      </c>
      <c r="G34" s="37">
        <v>465</v>
      </c>
      <c r="H34" s="37">
        <v>235</v>
      </c>
      <c r="I34" s="37">
        <v>138</v>
      </c>
      <c r="J34" s="37">
        <v>73</v>
      </c>
      <c r="K34" s="37">
        <v>87</v>
      </c>
      <c r="L34" s="37">
        <v>64324</v>
      </c>
      <c r="M34" s="54">
        <v>1.9347988309184752</v>
      </c>
    </row>
    <row r="35" spans="1:13" ht="12.95" customHeight="1" x14ac:dyDescent="0.25">
      <c r="A35" s="56">
        <v>2007</v>
      </c>
      <c r="B35" s="37">
        <v>25822</v>
      </c>
      <c r="C35" s="37">
        <v>22466</v>
      </c>
      <c r="D35" s="37">
        <v>8343</v>
      </c>
      <c r="E35" s="37">
        <v>2477</v>
      </c>
      <c r="F35" s="37">
        <v>933</v>
      </c>
      <c r="G35" s="37">
        <v>466</v>
      </c>
      <c r="H35" s="37">
        <v>231</v>
      </c>
      <c r="I35" s="37">
        <v>112</v>
      </c>
      <c r="J35" s="37">
        <v>76</v>
      </c>
      <c r="K35" s="37">
        <v>87</v>
      </c>
      <c r="L35" s="37">
        <v>61013</v>
      </c>
      <c r="M35" s="54">
        <v>1.92</v>
      </c>
    </row>
    <row r="36" spans="1:13" ht="12.95" customHeight="1" x14ac:dyDescent="0.25">
      <c r="A36" s="56">
        <v>2008</v>
      </c>
      <c r="B36" s="37">
        <v>25244</v>
      </c>
      <c r="C36" s="37">
        <v>22170</v>
      </c>
      <c r="D36" s="37">
        <v>8140</v>
      </c>
      <c r="E36" s="37">
        <v>2535</v>
      </c>
      <c r="F36" s="37">
        <v>950</v>
      </c>
      <c r="G36" s="37">
        <v>476</v>
      </c>
      <c r="H36" s="37">
        <v>219</v>
      </c>
      <c r="I36" s="37">
        <v>127</v>
      </c>
      <c r="J36" s="37">
        <v>75</v>
      </c>
      <c r="K36" s="37">
        <v>74</v>
      </c>
      <c r="L36" s="37">
        <v>60010</v>
      </c>
      <c r="M36" s="54">
        <v>1.9293117813697718</v>
      </c>
    </row>
    <row r="37" spans="1:13" ht="12.95" customHeight="1" x14ac:dyDescent="0.25">
      <c r="A37" s="56">
        <v>2009</v>
      </c>
      <c r="B37" s="37">
        <v>23897</v>
      </c>
      <c r="C37" s="37">
        <v>21629</v>
      </c>
      <c r="D37" s="37">
        <v>7504</v>
      </c>
      <c r="E37" s="37">
        <v>2302</v>
      </c>
      <c r="F37" s="37">
        <v>905</v>
      </c>
      <c r="G37" s="37">
        <v>380</v>
      </c>
      <c r="H37" s="37">
        <v>214</v>
      </c>
      <c r="I37" s="37">
        <v>116</v>
      </c>
      <c r="J37" s="37">
        <v>63</v>
      </c>
      <c r="K37" s="37">
        <v>69</v>
      </c>
      <c r="L37" s="37">
        <v>57079</v>
      </c>
      <c r="M37" s="54">
        <v>1.9175689407477488</v>
      </c>
    </row>
    <row r="38" spans="1:13" ht="12.95" customHeight="1" x14ac:dyDescent="0.25">
      <c r="A38" s="56">
        <v>2010</v>
      </c>
      <c r="B38" s="37">
        <v>23053</v>
      </c>
      <c r="C38" s="37">
        <v>19805</v>
      </c>
      <c r="D38" s="37">
        <v>6893</v>
      </c>
      <c r="E38" s="37">
        <v>2045</v>
      </c>
      <c r="F38" s="37">
        <v>834</v>
      </c>
      <c r="G38" s="37">
        <v>379</v>
      </c>
      <c r="H38" s="37">
        <v>201</v>
      </c>
      <c r="I38" s="37">
        <v>107</v>
      </c>
      <c r="J38" s="37">
        <v>72</v>
      </c>
      <c r="K38" s="37">
        <v>76</v>
      </c>
      <c r="L38" s="37">
        <v>53465</v>
      </c>
      <c r="M38" s="54">
        <v>1.902721406527635</v>
      </c>
    </row>
    <row r="39" spans="1:13" ht="12.95" customHeight="1" x14ac:dyDescent="0.25">
      <c r="A39" s="56">
        <v>2011</v>
      </c>
      <c r="B39" s="37">
        <v>21136</v>
      </c>
      <c r="C39" s="37">
        <v>18865</v>
      </c>
      <c r="D39" s="37">
        <v>7190</v>
      </c>
      <c r="E39" s="37">
        <v>2056</v>
      </c>
      <c r="F39" s="37">
        <v>761</v>
      </c>
      <c r="G39" s="37">
        <v>377</v>
      </c>
      <c r="H39" s="37">
        <v>203</v>
      </c>
      <c r="I39" s="37">
        <v>110</v>
      </c>
      <c r="J39" s="37">
        <v>66</v>
      </c>
      <c r="K39" s="37">
        <v>69</v>
      </c>
      <c r="L39" s="37">
        <v>50833</v>
      </c>
      <c r="M39" s="54">
        <v>1.935711053842976</v>
      </c>
    </row>
    <row r="40" spans="1:13" ht="12.95" customHeight="1" x14ac:dyDescent="0.25">
      <c r="A40" s="246" t="s">
        <v>32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</row>
    <row r="41" spans="1:13" ht="12.95" customHeight="1" x14ac:dyDescent="0.25">
      <c r="A41" s="56">
        <v>1949</v>
      </c>
      <c r="B41" s="37">
        <v>8090</v>
      </c>
      <c r="C41" s="37">
        <v>3290</v>
      </c>
      <c r="D41" s="37">
        <v>1791</v>
      </c>
      <c r="E41" s="37">
        <v>1071</v>
      </c>
      <c r="F41" s="37">
        <v>558</v>
      </c>
      <c r="G41" s="37">
        <v>336</v>
      </c>
      <c r="H41" s="37">
        <v>241</v>
      </c>
      <c r="I41" s="37">
        <v>168</v>
      </c>
      <c r="J41" s="37">
        <v>101</v>
      </c>
      <c r="K41" s="37">
        <v>150</v>
      </c>
      <c r="L41" s="37">
        <v>15796</v>
      </c>
      <c r="M41" s="54">
        <v>2.21</v>
      </c>
    </row>
    <row r="42" spans="1:13" ht="12.95" customHeight="1" x14ac:dyDescent="0.25">
      <c r="A42" s="57">
        <v>1960</v>
      </c>
      <c r="B42" s="37">
        <v>3527</v>
      </c>
      <c r="C42" s="37">
        <v>1464</v>
      </c>
      <c r="D42" s="37">
        <v>1096</v>
      </c>
      <c r="E42" s="37">
        <v>685</v>
      </c>
      <c r="F42" s="37">
        <v>407</v>
      </c>
      <c r="G42" s="37">
        <v>311</v>
      </c>
      <c r="H42" s="37">
        <v>189</v>
      </c>
      <c r="I42" s="37">
        <v>118</v>
      </c>
      <c r="J42" s="37">
        <v>92</v>
      </c>
      <c r="K42" s="37">
        <v>127</v>
      </c>
      <c r="L42" s="37">
        <v>8016</v>
      </c>
      <c r="M42" s="54">
        <v>2.6</v>
      </c>
    </row>
    <row r="43" spans="1:13" ht="12.95" customHeight="1" x14ac:dyDescent="0.25">
      <c r="A43" s="57">
        <v>1970</v>
      </c>
      <c r="B43" s="37">
        <v>4598</v>
      </c>
      <c r="C43" s="37">
        <v>1528</v>
      </c>
      <c r="D43" s="37">
        <v>797</v>
      </c>
      <c r="E43" s="37">
        <v>498</v>
      </c>
      <c r="F43" s="37">
        <v>300</v>
      </c>
      <c r="G43" s="37">
        <v>194</v>
      </c>
      <c r="H43" s="37">
        <v>116</v>
      </c>
      <c r="I43" s="37">
        <v>91</v>
      </c>
      <c r="J43" s="37">
        <v>51</v>
      </c>
      <c r="K43" s="37">
        <v>66</v>
      </c>
      <c r="L43" s="37">
        <v>8239</v>
      </c>
      <c r="M43" s="54">
        <v>2.12</v>
      </c>
    </row>
    <row r="44" spans="1:13" ht="12.95" customHeight="1" x14ac:dyDescent="0.25">
      <c r="A44" s="57">
        <v>1980</v>
      </c>
      <c r="B44" s="37">
        <v>5719</v>
      </c>
      <c r="C44" s="37">
        <v>2208</v>
      </c>
      <c r="D44" s="37">
        <v>1289</v>
      </c>
      <c r="E44" s="37">
        <v>630</v>
      </c>
      <c r="F44" s="37">
        <v>323</v>
      </c>
      <c r="G44" s="37">
        <v>178</v>
      </c>
      <c r="H44" s="37">
        <v>96</v>
      </c>
      <c r="I44" s="37">
        <v>68</v>
      </c>
      <c r="J44" s="37">
        <v>37</v>
      </c>
      <c r="K44" s="37">
        <v>57</v>
      </c>
      <c r="L44" s="37">
        <v>10605</v>
      </c>
      <c r="M44" s="54">
        <v>2.02</v>
      </c>
    </row>
    <row r="45" spans="1:13" ht="12.95" customHeight="1" x14ac:dyDescent="0.25">
      <c r="A45" s="57">
        <v>1990</v>
      </c>
      <c r="B45" s="37">
        <v>8936</v>
      </c>
      <c r="C45" s="37">
        <v>3750</v>
      </c>
      <c r="D45" s="37">
        <v>2135</v>
      </c>
      <c r="E45" s="37">
        <v>900</v>
      </c>
      <c r="F45" s="37">
        <v>415</v>
      </c>
      <c r="G45" s="37">
        <v>181</v>
      </c>
      <c r="H45" s="37">
        <v>91</v>
      </c>
      <c r="I45" s="37">
        <v>45</v>
      </c>
      <c r="J45" s="37">
        <v>27</v>
      </c>
      <c r="K45" s="37">
        <v>31</v>
      </c>
      <c r="L45" s="37">
        <v>16511</v>
      </c>
      <c r="M45" s="54">
        <v>1.89</v>
      </c>
    </row>
    <row r="46" spans="1:13" ht="12.95" customHeight="1" x14ac:dyDescent="0.25">
      <c r="A46" s="56">
        <v>2000</v>
      </c>
      <c r="B46" s="37">
        <v>15249</v>
      </c>
      <c r="C46" s="37">
        <v>6929</v>
      </c>
      <c r="D46" s="37">
        <v>3401</v>
      </c>
      <c r="E46" s="37">
        <v>1428</v>
      </c>
      <c r="F46" s="37">
        <v>681</v>
      </c>
      <c r="G46" s="37">
        <v>333</v>
      </c>
      <c r="H46" s="37">
        <v>159</v>
      </c>
      <c r="I46" s="37">
        <v>84</v>
      </c>
      <c r="J46" s="37">
        <v>39</v>
      </c>
      <c r="K46" s="37">
        <v>39</v>
      </c>
      <c r="L46" s="37">
        <v>28342</v>
      </c>
      <c r="M46" s="54">
        <v>1.87</v>
      </c>
    </row>
    <row r="47" spans="1:13" ht="12.95" customHeight="1" x14ac:dyDescent="0.25">
      <c r="A47" s="56">
        <v>2001</v>
      </c>
      <c r="B47" s="37">
        <v>15658</v>
      </c>
      <c r="C47" s="37">
        <v>7257</v>
      </c>
      <c r="D47" s="37">
        <v>3471</v>
      </c>
      <c r="E47" s="37">
        <v>1568</v>
      </c>
      <c r="F47" s="37">
        <v>742</v>
      </c>
      <c r="G47" s="37">
        <v>352</v>
      </c>
      <c r="H47" s="37">
        <v>183</v>
      </c>
      <c r="I47" s="37">
        <v>110</v>
      </c>
      <c r="J47" s="37">
        <v>51</v>
      </c>
      <c r="K47" s="37">
        <v>50</v>
      </c>
      <c r="L47" s="37">
        <v>29442</v>
      </c>
      <c r="M47" s="54">
        <v>1.9</v>
      </c>
    </row>
    <row r="48" spans="1:13" ht="12.95" customHeight="1" x14ac:dyDescent="0.25">
      <c r="A48" s="56">
        <v>2002</v>
      </c>
      <c r="B48" s="37">
        <v>16477</v>
      </c>
      <c r="C48" s="37">
        <v>7374</v>
      </c>
      <c r="D48" s="37">
        <v>3416</v>
      </c>
      <c r="E48" s="37">
        <v>1620</v>
      </c>
      <c r="F48" s="37">
        <v>707</v>
      </c>
      <c r="G48" s="37">
        <v>397</v>
      </c>
      <c r="H48" s="37">
        <v>192</v>
      </c>
      <c r="I48" s="37">
        <v>83</v>
      </c>
      <c r="J48" s="37">
        <v>47</v>
      </c>
      <c r="K48" s="37">
        <v>39</v>
      </c>
      <c r="L48" s="37">
        <v>30352</v>
      </c>
      <c r="M48" s="54">
        <v>1.87</v>
      </c>
    </row>
    <row r="49" spans="1:13" ht="12.95" customHeight="1" x14ac:dyDescent="0.25">
      <c r="A49" s="56">
        <v>2003</v>
      </c>
      <c r="B49" s="37">
        <v>16405</v>
      </c>
      <c r="C49" s="37">
        <v>7675</v>
      </c>
      <c r="D49" s="37">
        <v>3516</v>
      </c>
      <c r="E49" s="37">
        <v>1555</v>
      </c>
      <c r="F49" s="37">
        <v>704</v>
      </c>
      <c r="G49" s="37">
        <v>320</v>
      </c>
      <c r="H49" s="37">
        <v>197</v>
      </c>
      <c r="I49" s="37">
        <v>100</v>
      </c>
      <c r="J49" s="37">
        <v>50</v>
      </c>
      <c r="K49" s="37">
        <v>42</v>
      </c>
      <c r="L49" s="37">
        <v>30564</v>
      </c>
      <c r="M49" s="54">
        <v>1.8665750556209919</v>
      </c>
    </row>
    <row r="50" spans="1:13" ht="12.95" customHeight="1" x14ac:dyDescent="0.25">
      <c r="A50" s="56">
        <v>2004</v>
      </c>
      <c r="B50" s="37">
        <v>17573</v>
      </c>
      <c r="C50" s="37">
        <v>8129</v>
      </c>
      <c r="D50" s="37">
        <v>3597</v>
      </c>
      <c r="E50" s="37">
        <v>1598</v>
      </c>
      <c r="F50" s="37">
        <v>706</v>
      </c>
      <c r="G50" s="37">
        <v>363</v>
      </c>
      <c r="H50" s="37">
        <v>225</v>
      </c>
      <c r="I50" s="37">
        <v>92</v>
      </c>
      <c r="J50" s="37">
        <v>49</v>
      </c>
      <c r="K50" s="37">
        <v>59</v>
      </c>
      <c r="L50" s="37">
        <v>32391</v>
      </c>
      <c r="M50" s="54">
        <v>1.8554845481769628</v>
      </c>
    </row>
    <row r="51" spans="1:13" ht="12.95" customHeight="1" x14ac:dyDescent="0.25">
      <c r="A51" s="56">
        <v>2005</v>
      </c>
      <c r="B51" s="37">
        <v>18362</v>
      </c>
      <c r="C51" s="37">
        <v>8743</v>
      </c>
      <c r="D51" s="37">
        <v>3773</v>
      </c>
      <c r="E51" s="37">
        <v>1629</v>
      </c>
      <c r="F51" s="37">
        <v>785</v>
      </c>
      <c r="G51" s="37">
        <v>382</v>
      </c>
      <c r="H51" s="37">
        <v>191</v>
      </c>
      <c r="I51" s="37">
        <v>113</v>
      </c>
      <c r="J51" s="37">
        <v>56</v>
      </c>
      <c r="K51" s="37">
        <v>45</v>
      </c>
      <c r="L51" s="37">
        <v>34079</v>
      </c>
      <c r="M51" s="54">
        <v>1.8522550544323484</v>
      </c>
    </row>
    <row r="52" spans="1:13" ht="12.95" customHeight="1" x14ac:dyDescent="0.25">
      <c r="A52" s="56">
        <v>2006</v>
      </c>
      <c r="B52" s="37">
        <v>18832</v>
      </c>
      <c r="C52" s="37">
        <v>9393</v>
      </c>
      <c r="D52" s="37">
        <v>4028</v>
      </c>
      <c r="E52" s="37">
        <v>1689</v>
      </c>
      <c r="F52" s="37">
        <v>780</v>
      </c>
      <c r="G52" s="37">
        <v>365</v>
      </c>
      <c r="H52" s="37">
        <v>219</v>
      </c>
      <c r="I52" s="37">
        <v>127</v>
      </c>
      <c r="J52" s="37">
        <v>57</v>
      </c>
      <c r="K52" s="37">
        <v>57</v>
      </c>
      <c r="L52" s="37">
        <v>35547</v>
      </c>
      <c r="M52" s="54">
        <v>1.8628576251160436</v>
      </c>
    </row>
    <row r="53" spans="1:13" ht="12.95" customHeight="1" x14ac:dyDescent="0.25">
      <c r="A53" s="56">
        <v>2007</v>
      </c>
      <c r="B53" s="37">
        <v>19448</v>
      </c>
      <c r="C53" s="37">
        <v>9656</v>
      </c>
      <c r="D53" s="37">
        <v>4153</v>
      </c>
      <c r="E53" s="37">
        <v>1646</v>
      </c>
      <c r="F53" s="37">
        <v>799</v>
      </c>
      <c r="G53" s="37">
        <v>445</v>
      </c>
      <c r="H53" s="37">
        <v>200</v>
      </c>
      <c r="I53" s="37">
        <v>117</v>
      </c>
      <c r="J53" s="37">
        <v>72</v>
      </c>
      <c r="K53" s="37">
        <v>64</v>
      </c>
      <c r="L53" s="37">
        <v>36600</v>
      </c>
      <c r="M53" s="54">
        <v>1.86</v>
      </c>
    </row>
    <row r="54" spans="1:13" x14ac:dyDescent="0.25">
      <c r="A54" s="56">
        <v>2008</v>
      </c>
      <c r="B54" s="37">
        <v>20834</v>
      </c>
      <c r="C54" s="37">
        <v>10177</v>
      </c>
      <c r="D54" s="37">
        <v>4431</v>
      </c>
      <c r="E54" s="37">
        <v>1868</v>
      </c>
      <c r="F54" s="37">
        <v>892</v>
      </c>
      <c r="G54" s="37">
        <v>431</v>
      </c>
      <c r="H54" s="37">
        <v>243</v>
      </c>
      <c r="I54" s="37">
        <v>134</v>
      </c>
      <c r="J54" s="37">
        <v>70</v>
      </c>
      <c r="K54" s="37">
        <v>59</v>
      </c>
      <c r="L54" s="37">
        <v>39139</v>
      </c>
      <c r="M54" s="54">
        <v>1.8661181941286185</v>
      </c>
    </row>
    <row r="55" spans="1:13" x14ac:dyDescent="0.25">
      <c r="A55" s="56">
        <v>2009</v>
      </c>
      <c r="B55" s="55">
        <v>21125</v>
      </c>
      <c r="C55" s="55">
        <v>10380</v>
      </c>
      <c r="D55" s="55">
        <v>4360</v>
      </c>
      <c r="E55" s="55">
        <v>1771</v>
      </c>
      <c r="F55" s="53">
        <v>821</v>
      </c>
      <c r="G55" s="53">
        <v>422</v>
      </c>
      <c r="H55" s="53">
        <v>236</v>
      </c>
      <c r="I55" s="53">
        <v>116</v>
      </c>
      <c r="J55" s="53">
        <v>66</v>
      </c>
      <c r="K55" s="53">
        <v>66</v>
      </c>
      <c r="L55" s="55">
        <v>39363</v>
      </c>
      <c r="M55" s="54">
        <v>1.8432966642107671</v>
      </c>
    </row>
    <row r="56" spans="1:13" x14ac:dyDescent="0.25">
      <c r="A56" s="56">
        <v>2010</v>
      </c>
      <c r="B56" s="55">
        <v>19729</v>
      </c>
      <c r="C56" s="55">
        <v>9608</v>
      </c>
      <c r="D56" s="55">
        <v>4036</v>
      </c>
      <c r="E56" s="55">
        <v>1758</v>
      </c>
      <c r="F56" s="53">
        <v>837</v>
      </c>
      <c r="G56" s="53">
        <v>436</v>
      </c>
      <c r="H56" s="53">
        <v>207</v>
      </c>
      <c r="I56" s="53">
        <v>120</v>
      </c>
      <c r="J56" s="53">
        <v>60</v>
      </c>
      <c r="K56" s="53">
        <v>79</v>
      </c>
      <c r="L56" s="55">
        <v>36870</v>
      </c>
      <c r="M56" s="54">
        <v>1.8633034987794954</v>
      </c>
    </row>
    <row r="57" spans="1:13" x14ac:dyDescent="0.25">
      <c r="A57" s="56">
        <v>2011</v>
      </c>
      <c r="B57" s="55">
        <v>19701</v>
      </c>
      <c r="C57" s="55">
        <v>9919</v>
      </c>
      <c r="D57" s="55">
        <v>4122</v>
      </c>
      <c r="E57" s="55">
        <v>1736</v>
      </c>
      <c r="F57" s="53">
        <v>845</v>
      </c>
      <c r="G57" s="53">
        <v>419</v>
      </c>
      <c r="H57" s="53">
        <v>224</v>
      </c>
      <c r="I57" s="53">
        <v>123</v>
      </c>
      <c r="J57" s="53">
        <v>56</v>
      </c>
      <c r="K57" s="53">
        <v>71</v>
      </c>
      <c r="L57" s="55">
        <v>37216</v>
      </c>
      <c r="M57" s="54">
        <v>1.8653536113499569</v>
      </c>
    </row>
  </sheetData>
  <mergeCells count="7">
    <mergeCell ref="A4:M4"/>
    <mergeCell ref="A22:M22"/>
    <mergeCell ref="A40:M40"/>
    <mergeCell ref="A2:A3"/>
    <mergeCell ref="B2:K2"/>
    <mergeCell ref="L2:L3"/>
    <mergeCell ref="M2:M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0D675-962B-464E-86E3-CB54A54E3044}">
  <dimension ref="A1:L57"/>
  <sheetViews>
    <sheetView workbookViewId="0"/>
  </sheetViews>
  <sheetFormatPr defaultRowHeight="12.75" x14ac:dyDescent="0.25"/>
  <cols>
    <col min="1" max="1" width="7.7109375" style="53" customWidth="1"/>
    <col min="2" max="11" width="7.140625" style="53" customWidth="1"/>
    <col min="12" max="12" width="7.7109375" style="53" customWidth="1"/>
    <col min="13" max="16384" width="9.140625" style="53"/>
  </cols>
  <sheetData>
    <row r="1" spans="1:12" s="60" customFormat="1" ht="12" customHeight="1" thickBot="1" x14ac:dyDescent="0.25">
      <c r="A1" s="45" t="s">
        <v>101</v>
      </c>
    </row>
    <row r="2" spans="1:12" ht="12.75" customHeight="1" x14ac:dyDescent="0.25">
      <c r="A2" s="258" t="s">
        <v>10</v>
      </c>
      <c r="B2" s="260" t="s">
        <v>99</v>
      </c>
      <c r="C2" s="261"/>
      <c r="D2" s="261"/>
      <c r="E2" s="261"/>
      <c r="F2" s="261"/>
      <c r="G2" s="261"/>
      <c r="H2" s="261"/>
      <c r="I2" s="261"/>
      <c r="J2" s="261"/>
      <c r="K2" s="258"/>
      <c r="L2" s="260" t="s">
        <v>48</v>
      </c>
    </row>
    <row r="3" spans="1:12" ht="12.75" customHeight="1" x14ac:dyDescent="0.25">
      <c r="A3" s="259"/>
      <c r="B3" s="59" t="s">
        <v>98</v>
      </c>
      <c r="C3" s="59" t="s">
        <v>97</v>
      </c>
      <c r="D3" s="59" t="s">
        <v>96</v>
      </c>
      <c r="E3" s="59" t="s">
        <v>95</v>
      </c>
      <c r="F3" s="59" t="s">
        <v>94</v>
      </c>
      <c r="G3" s="59" t="s">
        <v>93</v>
      </c>
      <c r="H3" s="58" t="s">
        <v>92</v>
      </c>
      <c r="I3" s="58" t="s">
        <v>91</v>
      </c>
      <c r="J3" s="58" t="s">
        <v>90</v>
      </c>
      <c r="K3" s="58" t="s">
        <v>89</v>
      </c>
      <c r="L3" s="262"/>
    </row>
    <row r="4" spans="1:12" ht="12.75" customHeight="1" x14ac:dyDescent="0.25">
      <c r="A4" s="257" t="s">
        <v>48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</row>
    <row r="5" spans="1:12" ht="12.95" customHeight="1" x14ac:dyDescent="0.25">
      <c r="A5" s="56">
        <v>1949</v>
      </c>
      <c r="B5" s="61">
        <v>40.611245916448702</v>
      </c>
      <c r="C5" s="61">
        <v>26.651540457357747</v>
      </c>
      <c r="D5" s="61">
        <v>13.178709860397694</v>
      </c>
      <c r="E5" s="61">
        <v>6.9622580069118367</v>
      </c>
      <c r="F5" s="61">
        <v>4.0982573346358677</v>
      </c>
      <c r="G5" s="61">
        <v>2.7500288868580554</v>
      </c>
      <c r="H5" s="61">
        <v>1.9448733705185979</v>
      </c>
      <c r="I5" s="61">
        <v>1.405476948287272</v>
      </c>
      <c r="J5" s="61">
        <v>0.88656393449511017</v>
      </c>
      <c r="K5" s="61">
        <v>1.5110452840891186</v>
      </c>
      <c r="L5" s="61">
        <v>100</v>
      </c>
    </row>
    <row r="6" spans="1:12" ht="12.95" customHeight="1" x14ac:dyDescent="0.25">
      <c r="A6" s="57">
        <v>1960</v>
      </c>
      <c r="B6" s="61">
        <v>43.972798219321184</v>
      </c>
      <c r="C6" s="61">
        <v>29.338185592068879</v>
      </c>
      <c r="D6" s="61">
        <v>12.722158117177951</v>
      </c>
      <c r="E6" s="61">
        <v>5.6643065389421068</v>
      </c>
      <c r="F6" s="61">
        <v>3.1551061374700438</v>
      </c>
      <c r="G6" s="61">
        <v>1.9254272468438698</v>
      </c>
      <c r="H6" s="61">
        <v>1.2310444418650699</v>
      </c>
      <c r="I6" s="61">
        <v>0.79065416732099336</v>
      </c>
      <c r="J6" s="61">
        <v>0.4895501191443456</v>
      </c>
      <c r="K6" s="61">
        <v>0.71076941984555608</v>
      </c>
      <c r="L6" s="61">
        <v>100</v>
      </c>
    </row>
    <row r="7" spans="1:12" ht="12.95" customHeight="1" x14ac:dyDescent="0.25">
      <c r="A7" s="57">
        <v>1970</v>
      </c>
      <c r="B7" s="61">
        <v>49.337039500984723</v>
      </c>
      <c r="C7" s="61">
        <v>33.706584814812373</v>
      </c>
      <c r="D7" s="61">
        <v>8.8519882228179601</v>
      </c>
      <c r="E7" s="61">
        <v>3.3434550352722652</v>
      </c>
      <c r="F7" s="61">
        <v>1.6928052483549492</v>
      </c>
      <c r="G7" s="61">
        <v>1.0986767137183093</v>
      </c>
      <c r="H7" s="61">
        <v>0.73113378430894682</v>
      </c>
      <c r="I7" s="61">
        <v>0.50586553725159566</v>
      </c>
      <c r="J7" s="61">
        <v>0.32209407254691441</v>
      </c>
      <c r="K7" s="61">
        <v>0.41035706993195847</v>
      </c>
      <c r="L7" s="61">
        <v>100</v>
      </c>
    </row>
    <row r="8" spans="1:12" ht="12.95" customHeight="1" x14ac:dyDescent="0.25">
      <c r="A8" s="57">
        <v>1980</v>
      </c>
      <c r="B8" s="61">
        <v>45.502545855669823</v>
      </c>
      <c r="C8" s="61">
        <v>38.847672408574525</v>
      </c>
      <c r="D8" s="61">
        <v>10.190148850161092</v>
      </c>
      <c r="E8" s="61">
        <v>2.8068310991235803</v>
      </c>
      <c r="F8" s="61">
        <v>1.1770799001836245</v>
      </c>
      <c r="G8" s="61">
        <v>0.57374237420378948</v>
      </c>
      <c r="H8" s="61">
        <v>0.33967162833870307</v>
      </c>
      <c r="I8" s="61">
        <v>0.21254699911887162</v>
      </c>
      <c r="J8" s="61">
        <v>0.13721388550711966</v>
      </c>
      <c r="K8" s="61">
        <v>0.21254699911887162</v>
      </c>
      <c r="L8" s="61">
        <v>100</v>
      </c>
    </row>
    <row r="9" spans="1:12" ht="12.95" customHeight="1" x14ac:dyDescent="0.25">
      <c r="A9" s="57">
        <v>1990</v>
      </c>
      <c r="B9" s="61">
        <v>44.219002379076855</v>
      </c>
      <c r="C9" s="61">
        <v>35.690926885159811</v>
      </c>
      <c r="D9" s="61">
        <v>13.445364778523064</v>
      </c>
      <c r="E9" s="61">
        <v>3.8200494911639975</v>
      </c>
      <c r="F9" s="61">
        <v>1.5213361022923479</v>
      </c>
      <c r="G9" s="61">
        <v>0.62938120131445985</v>
      </c>
      <c r="H9" s="61">
        <v>0.32224954049602561</v>
      </c>
      <c r="I9" s="61">
        <v>0.16152260918689676</v>
      </c>
      <c r="J9" s="61">
        <v>8.0363465654564398E-2</v>
      </c>
      <c r="K9" s="61">
        <v>0.1098035471319791</v>
      </c>
      <c r="L9" s="61">
        <v>100</v>
      </c>
    </row>
    <row r="10" spans="1:12" ht="12.95" customHeight="1" x14ac:dyDescent="0.25">
      <c r="A10" s="56">
        <v>2000</v>
      </c>
      <c r="B10" s="61">
        <v>45.095648431816556</v>
      </c>
      <c r="C10" s="61">
        <v>32.363699703884343</v>
      </c>
      <c r="D10" s="61">
        <v>13.853909443937825</v>
      </c>
      <c r="E10" s="61">
        <v>4.6569054376671417</v>
      </c>
      <c r="F10" s="61">
        <v>2.0164554238347487</v>
      </c>
      <c r="G10" s="61">
        <v>1.0031046036251114</v>
      </c>
      <c r="H10" s="61">
        <v>0.48669528776499277</v>
      </c>
      <c r="I10" s="61">
        <v>0.24181071139481747</v>
      </c>
      <c r="J10" s="61">
        <v>0.13832392389110321</v>
      </c>
      <c r="K10" s="61">
        <v>0.1434470321833663</v>
      </c>
      <c r="L10" s="61">
        <v>100</v>
      </c>
    </row>
    <row r="11" spans="1:12" ht="12.95" customHeight="1" x14ac:dyDescent="0.25">
      <c r="A11" s="56">
        <v>2001</v>
      </c>
      <c r="B11" s="61">
        <v>44.405288159345474</v>
      </c>
      <c r="C11" s="61">
        <v>31.960802497758817</v>
      </c>
      <c r="D11" s="61">
        <v>14.578503199480664</v>
      </c>
      <c r="E11" s="61">
        <v>4.8615619236040271</v>
      </c>
      <c r="F11" s="61">
        <v>2.0958916813502735</v>
      </c>
      <c r="G11" s="61">
        <v>0.97993755602955257</v>
      </c>
      <c r="H11" s="61">
        <v>0.54509670571990898</v>
      </c>
      <c r="I11" s="61">
        <v>0.26791142436139193</v>
      </c>
      <c r="J11" s="61">
        <v>0.14632085484352941</v>
      </c>
      <c r="K11" s="61">
        <v>0.15868599750636289</v>
      </c>
      <c r="L11" s="61">
        <v>100</v>
      </c>
    </row>
    <row r="12" spans="1:12" ht="12.95" customHeight="1" x14ac:dyDescent="0.25">
      <c r="A12" s="56">
        <v>2002</v>
      </c>
      <c r="B12" s="61">
        <v>45.126234453121775</v>
      </c>
      <c r="C12" s="61">
        <v>32.121606545184086</v>
      </c>
      <c r="D12" s="61">
        <v>13.850667327796373</v>
      </c>
      <c r="E12" s="61">
        <v>4.7807941820585924</v>
      </c>
      <c r="F12" s="61">
        <v>2.0030164042808147</v>
      </c>
      <c r="G12" s="61">
        <v>1.0319821494979546</v>
      </c>
      <c r="H12" s="61">
        <v>0.53200280980124781</v>
      </c>
      <c r="I12" s="61">
        <v>0.27788107929424405</v>
      </c>
      <c r="J12" s="61">
        <v>0.13429197140614024</v>
      </c>
      <c r="K12" s="61">
        <v>0.1</v>
      </c>
      <c r="L12" s="61">
        <v>99.958476922441221</v>
      </c>
    </row>
    <row r="13" spans="1:12" ht="12.95" customHeight="1" x14ac:dyDescent="0.25">
      <c r="A13" s="56">
        <v>2003</v>
      </c>
      <c r="B13" s="61">
        <v>45.39076780035289</v>
      </c>
      <c r="C13" s="61">
        <v>32.255644658573438</v>
      </c>
      <c r="D13" s="61">
        <v>13.740530603188692</v>
      </c>
      <c r="E13" s="61">
        <v>4.6604752395744189</v>
      </c>
      <c r="F13" s="61">
        <v>1.9683666677232241</v>
      </c>
      <c r="G13" s="61">
        <v>0.91920504611873599</v>
      </c>
      <c r="H13" s="61">
        <v>0.48495990364195379</v>
      </c>
      <c r="I13" s="61">
        <v>0.28738364660263926</v>
      </c>
      <c r="J13" s="61">
        <v>0.15108772597124051</v>
      </c>
      <c r="K13" s="61">
        <v>0.1415787082527708</v>
      </c>
      <c r="L13" s="61">
        <v>100</v>
      </c>
    </row>
    <row r="14" spans="1:12" ht="12.95" customHeight="1" x14ac:dyDescent="0.25">
      <c r="A14" s="56">
        <v>2004</v>
      </c>
      <c r="B14" s="61">
        <v>46.707379883746597</v>
      </c>
      <c r="C14" s="61">
        <v>31.769973827217591</v>
      </c>
      <c r="D14" s="61">
        <v>13.177838275329263</v>
      </c>
      <c r="E14" s="61">
        <v>4.4745997876746166</v>
      </c>
      <c r="F14" s="61">
        <v>1.901468408715852</v>
      </c>
      <c r="G14" s="61">
        <v>0.92918633129066508</v>
      </c>
      <c r="H14" s="61">
        <v>0.49822886994544707</v>
      </c>
      <c r="I14" s="61">
        <v>0.24280774041645206</v>
      </c>
      <c r="J14" s="61">
        <v>0.1282361226441868</v>
      </c>
      <c r="K14" s="61">
        <v>0.17028075301933002</v>
      </c>
      <c r="L14" s="61">
        <v>100</v>
      </c>
    </row>
    <row r="15" spans="1:12" ht="12.95" customHeight="1" x14ac:dyDescent="0.25">
      <c r="A15" s="56">
        <v>2005</v>
      </c>
      <c r="B15" s="61">
        <v>46.553704767375073</v>
      </c>
      <c r="C15" s="61">
        <v>32.163370804956095</v>
      </c>
      <c r="D15" s="61">
        <v>13.072331172560926</v>
      </c>
      <c r="E15" s="61">
        <v>4.4288996471650117</v>
      </c>
      <c r="F15" s="61">
        <v>1.8677689341101171</v>
      </c>
      <c r="G15" s="61">
        <v>0.9056781816689915</v>
      </c>
      <c r="H15" s="61">
        <v>0.45130056617707393</v>
      </c>
      <c r="I15" s="61">
        <v>0.28719126938541067</v>
      </c>
      <c r="J15" s="61">
        <v>0.12821038811848692</v>
      </c>
      <c r="K15" s="61">
        <v>0.14154426848280954</v>
      </c>
      <c r="L15" s="61">
        <v>100</v>
      </c>
    </row>
    <row r="16" spans="1:12" ht="12.95" customHeight="1" x14ac:dyDescent="0.25">
      <c r="A16" s="56">
        <v>2006</v>
      </c>
      <c r="B16" s="61">
        <v>45.853150564227853</v>
      </c>
      <c r="C16" s="61">
        <v>33.015590111243505</v>
      </c>
      <c r="D16" s="61">
        <v>13.035816202901742</v>
      </c>
      <c r="E16" s="61">
        <v>4.4487388731463584</v>
      </c>
      <c r="F16" s="61">
        <v>1.8213495409077709</v>
      </c>
      <c r="G16" s="61">
        <v>0.83107208298705326</v>
      </c>
      <c r="H16" s="61">
        <v>0.45458641647725567</v>
      </c>
      <c r="I16" s="61">
        <v>0.26534229155610739</v>
      </c>
      <c r="J16" s="61">
        <v>0.13016791661243005</v>
      </c>
      <c r="K16" s="61">
        <v>0.14418599993992251</v>
      </c>
      <c r="L16" s="61">
        <v>100</v>
      </c>
    </row>
    <row r="17" spans="1:12" ht="12.95" customHeight="1" x14ac:dyDescent="0.25">
      <c r="A17" s="56">
        <v>2007</v>
      </c>
      <c r="B17" s="61">
        <v>46.377019454375954</v>
      </c>
      <c r="C17" s="61">
        <v>32.90750207451876</v>
      </c>
      <c r="D17" s="61">
        <v>12.801573560898651</v>
      </c>
      <c r="E17" s="61">
        <v>4.2238226465737148</v>
      </c>
      <c r="F17" s="61">
        <v>1.7743538258223803</v>
      </c>
      <c r="G17" s="61">
        <v>0.93327732986385015</v>
      </c>
      <c r="H17" s="61">
        <v>0.44153954903547682</v>
      </c>
      <c r="I17" s="61">
        <v>0.23459989960353642</v>
      </c>
      <c r="J17" s="61">
        <v>0.15161914908874841</v>
      </c>
      <c r="K17" s="61">
        <v>0.15469251021892574</v>
      </c>
      <c r="L17" s="61">
        <v>100</v>
      </c>
    </row>
    <row r="18" spans="1:12" ht="12.95" customHeight="1" x14ac:dyDescent="0.25">
      <c r="A18" s="56">
        <v>2008</v>
      </c>
      <c r="B18" s="61">
        <v>46.473489394749315</v>
      </c>
      <c r="C18" s="61">
        <v>32.624635649376195</v>
      </c>
      <c r="D18" s="61">
        <v>12.678897417018831</v>
      </c>
      <c r="E18" s="61">
        <v>4.4407911325378979</v>
      </c>
      <c r="F18" s="61">
        <v>1.857809962783286</v>
      </c>
      <c r="G18" s="61">
        <v>0.91478481880805651</v>
      </c>
      <c r="H18" s="61">
        <v>0.46596536525834853</v>
      </c>
      <c r="I18" s="61">
        <v>0.26324017387971638</v>
      </c>
      <c r="J18" s="61">
        <v>0.14624454104428689</v>
      </c>
      <c r="K18" s="61">
        <v>0.13414154454407001</v>
      </c>
      <c r="L18" s="61">
        <v>100</v>
      </c>
    </row>
    <row r="19" spans="1:12" ht="12.95" customHeight="1" x14ac:dyDescent="0.25">
      <c r="A19" s="56">
        <v>2009</v>
      </c>
      <c r="B19" s="61">
        <v>46.682980444204809</v>
      </c>
      <c r="C19" s="61">
        <v>33.189896518114516</v>
      </c>
      <c r="D19" s="61">
        <v>12.301694282573983</v>
      </c>
      <c r="E19" s="61">
        <v>4.2232637232740924</v>
      </c>
      <c r="F19" s="61">
        <v>1.7896766968748055</v>
      </c>
      <c r="G19" s="61">
        <v>0.83158789738910432</v>
      </c>
      <c r="H19" s="61">
        <v>0.46660168806121816</v>
      </c>
      <c r="I19" s="61">
        <v>0.24055909251156135</v>
      </c>
      <c r="J19" s="61">
        <v>0.1337591505775492</v>
      </c>
      <c r="K19" s="61">
        <v>0.13998050641836543</v>
      </c>
      <c r="L19" s="61">
        <v>100</v>
      </c>
    </row>
    <row r="20" spans="1:12" ht="12.95" customHeight="1" x14ac:dyDescent="0.25">
      <c r="A20" s="56">
        <v>2010</v>
      </c>
      <c r="B20" s="61">
        <v>47.359273814136273</v>
      </c>
      <c r="C20" s="61">
        <v>32.55991586871091</v>
      </c>
      <c r="D20" s="61">
        <v>12.098300769358499</v>
      </c>
      <c r="E20" s="61">
        <v>4.209885426468146</v>
      </c>
      <c r="F20" s="61">
        <v>1.849781369347429</v>
      </c>
      <c r="G20" s="61">
        <v>0.90219737643216913</v>
      </c>
      <c r="H20" s="61">
        <v>0.45165218353904912</v>
      </c>
      <c r="I20" s="61">
        <v>0.2512868766258925</v>
      </c>
      <c r="J20" s="61">
        <v>0.14612276526263354</v>
      </c>
      <c r="K20" s="61">
        <v>0.1715835501190015</v>
      </c>
      <c r="L20" s="61">
        <v>100</v>
      </c>
    </row>
    <row r="21" spans="1:12" ht="12.95" customHeight="1" x14ac:dyDescent="0.25">
      <c r="A21" s="56">
        <v>2011</v>
      </c>
      <c r="B21" s="61">
        <v>46.379856670717437</v>
      </c>
      <c r="C21" s="61">
        <v>32.690888028256992</v>
      </c>
      <c r="D21" s="61">
        <v>12.847391793206056</v>
      </c>
      <c r="E21" s="61">
        <v>4.306692864200615</v>
      </c>
      <c r="F21" s="61">
        <v>1.8239843723381297</v>
      </c>
      <c r="G21" s="61">
        <v>0.90404206748515037</v>
      </c>
      <c r="H21" s="61">
        <v>0.4849572397187929</v>
      </c>
      <c r="I21" s="61">
        <v>0.26462537905030153</v>
      </c>
      <c r="J21" s="61">
        <v>0.13855921134822657</v>
      </c>
      <c r="K21" s="61">
        <v>0.15900237367829279</v>
      </c>
      <c r="L21" s="61">
        <v>100</v>
      </c>
    </row>
    <row r="22" spans="1:12" ht="12.95" customHeight="1" x14ac:dyDescent="0.25">
      <c r="A22" s="263" t="s">
        <v>33</v>
      </c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</row>
    <row r="23" spans="1:12" ht="12.95" customHeight="1" x14ac:dyDescent="0.25">
      <c r="A23" s="56">
        <v>1949</v>
      </c>
      <c r="B23" s="61">
        <v>39.651894021832511</v>
      </c>
      <c r="C23" s="61">
        <v>27.178382836393627</v>
      </c>
      <c r="D23" s="61">
        <v>13.345207958671724</v>
      </c>
      <c r="E23" s="61">
        <v>6.9787287659935169</v>
      </c>
      <c r="F23" s="61">
        <v>4.1494370053034908</v>
      </c>
      <c r="G23" s="61">
        <v>2.8063825156641964</v>
      </c>
      <c r="H23" s="61">
        <v>1.9827951569856017</v>
      </c>
      <c r="I23" s="61">
        <v>1.436409663119552</v>
      </c>
      <c r="J23" s="61">
        <v>0.9089242963998122</v>
      </c>
      <c r="K23" s="61">
        <v>1.5618377796359721</v>
      </c>
      <c r="L23" s="61">
        <v>100</v>
      </c>
    </row>
    <row r="24" spans="1:12" ht="12.95" customHeight="1" x14ac:dyDescent="0.25">
      <c r="A24" s="57">
        <v>1960</v>
      </c>
      <c r="B24" s="61">
        <v>43.971252121781212</v>
      </c>
      <c r="C24" s="61">
        <v>29.979414207808151</v>
      </c>
      <c r="D24" s="61">
        <v>12.667124128715374</v>
      </c>
      <c r="E24" s="61">
        <v>5.4974899779695905</v>
      </c>
      <c r="F24" s="61">
        <v>3.0438080104012424</v>
      </c>
      <c r="G24" s="61">
        <v>1.8122720213803314</v>
      </c>
      <c r="H24" s="61">
        <v>1.1658059157065983</v>
      </c>
      <c r="I24" s="61">
        <v>0.75120083787785763</v>
      </c>
      <c r="J24" s="61">
        <v>0.45144281122467406</v>
      </c>
      <c r="K24" s="61">
        <v>0.66018996713496336</v>
      </c>
      <c r="L24" s="61">
        <v>100</v>
      </c>
    </row>
    <row r="25" spans="1:12" ht="12.95" customHeight="1" x14ac:dyDescent="0.25">
      <c r="A25" s="57">
        <v>1970</v>
      </c>
      <c r="B25" s="61">
        <v>48.965733389051401</v>
      </c>
      <c r="C25" s="61">
        <v>34.57654269396852</v>
      </c>
      <c r="D25" s="61">
        <v>8.8048474717927281</v>
      </c>
      <c r="E25" s="61">
        <v>3.1884663602173005</v>
      </c>
      <c r="F25" s="61">
        <v>1.5810001392951665</v>
      </c>
      <c r="G25" s="61">
        <v>1.0266053767934253</v>
      </c>
      <c r="H25" s="61">
        <v>0.69229697729488782</v>
      </c>
      <c r="I25" s="61">
        <v>0.47151413845939549</v>
      </c>
      <c r="J25" s="61">
        <v>0.30505641454241533</v>
      </c>
      <c r="K25" s="61">
        <v>0.38793703858476114</v>
      </c>
      <c r="L25" s="61">
        <v>100</v>
      </c>
    </row>
    <row r="26" spans="1:12" ht="12.95" customHeight="1" x14ac:dyDescent="0.25">
      <c r="A26" s="57">
        <v>1980</v>
      </c>
      <c r="B26" s="61">
        <v>44.855433554480399</v>
      </c>
      <c r="C26" s="61">
        <v>40.232349277167771</v>
      </c>
      <c r="D26" s="61">
        <v>10.039256018773358</v>
      </c>
      <c r="E26" s="61">
        <v>2.5661268360518004</v>
      </c>
      <c r="F26" s="61">
        <v>1.0335486861546486</v>
      </c>
      <c r="G26" s="61">
        <v>0.48888953269403479</v>
      </c>
      <c r="H26" s="61">
        <v>0.29623084277312628</v>
      </c>
      <c r="I26" s="61">
        <v>0.17962163571573428</v>
      </c>
      <c r="J26" s="61">
        <v>0.12095489179245009</v>
      </c>
      <c r="K26" s="61">
        <v>0.18758872439667409</v>
      </c>
      <c r="L26" s="61">
        <v>100</v>
      </c>
    </row>
    <row r="27" spans="1:12" ht="12.95" customHeight="1" x14ac:dyDescent="0.25">
      <c r="A27" s="57">
        <v>1990</v>
      </c>
      <c r="B27" s="61">
        <v>42.721310274072991</v>
      </c>
      <c r="C27" s="61">
        <v>37.6538912501832</v>
      </c>
      <c r="D27" s="61">
        <v>13.523193609849042</v>
      </c>
      <c r="E27" s="61">
        <v>3.5733914700278473</v>
      </c>
      <c r="F27" s="61">
        <v>1.3712809614539059</v>
      </c>
      <c r="G27" s="61">
        <v>0.55877180126044268</v>
      </c>
      <c r="H27" s="61">
        <v>0.28763007474717867</v>
      </c>
      <c r="I27" s="61">
        <v>0.14473105671991793</v>
      </c>
      <c r="J27" s="61">
        <v>6.778543162831599E-2</v>
      </c>
      <c r="K27" s="61">
        <v>9.8014070057159591E-2</v>
      </c>
      <c r="L27" s="61">
        <v>100</v>
      </c>
    </row>
    <row r="28" spans="1:12" ht="12.95" customHeight="1" x14ac:dyDescent="0.25">
      <c r="A28" s="56">
        <v>2000</v>
      </c>
      <c r="B28" s="61">
        <v>41.532019348783486</v>
      </c>
      <c r="C28" s="61">
        <v>35.603205544726016</v>
      </c>
      <c r="D28" s="61">
        <v>14.612663345606816</v>
      </c>
      <c r="E28" s="61">
        <v>4.5007580680095298</v>
      </c>
      <c r="F28" s="61">
        <v>1.8583495776478232</v>
      </c>
      <c r="G28" s="61">
        <v>0.9327846364883402</v>
      </c>
      <c r="H28" s="61">
        <v>0.45628474478377012</v>
      </c>
      <c r="I28" s="61">
        <v>0.21947873799725653</v>
      </c>
      <c r="J28" s="61">
        <v>0.13861815031405675</v>
      </c>
      <c r="K28" s="61">
        <v>0.14583784564291385</v>
      </c>
      <c r="L28" s="61">
        <v>100</v>
      </c>
    </row>
    <row r="29" spans="1:12" ht="12.95" customHeight="1" x14ac:dyDescent="0.25">
      <c r="A29" s="56">
        <v>2001</v>
      </c>
      <c r="B29" s="61">
        <v>40.582797130389764</v>
      </c>
      <c r="C29" s="61">
        <v>35.145329487463947</v>
      </c>
      <c r="D29" s="61">
        <v>15.793210561349014</v>
      </c>
      <c r="E29" s="61">
        <v>4.659418682050144</v>
      </c>
      <c r="F29" s="61">
        <v>1.9111012499075515</v>
      </c>
      <c r="G29" s="61">
        <v>0.88602913985651943</v>
      </c>
      <c r="H29" s="61">
        <v>0.51179646475852381</v>
      </c>
      <c r="I29" s="61">
        <v>0.22187708009762588</v>
      </c>
      <c r="J29" s="61">
        <v>0.13460542859255972</v>
      </c>
      <c r="K29" s="61">
        <v>0.15383477553435396</v>
      </c>
      <c r="L29" s="61">
        <v>100</v>
      </c>
    </row>
    <row r="30" spans="1:12" ht="12.95" customHeight="1" x14ac:dyDescent="0.25">
      <c r="A30" s="56">
        <v>2002</v>
      </c>
      <c r="B30" s="61">
        <v>40.942334316499128</v>
      </c>
      <c r="C30" s="61">
        <v>35.696442544994881</v>
      </c>
      <c r="D30" s="61">
        <v>15.036417263588756</v>
      </c>
      <c r="E30" s="61">
        <v>4.5265755733461743</v>
      </c>
      <c r="F30" s="61">
        <v>1.853969782700295</v>
      </c>
      <c r="G30" s="61">
        <v>0.90591705291037139</v>
      </c>
      <c r="H30" s="61">
        <v>0.48606512971769095</v>
      </c>
      <c r="I30" s="61">
        <v>0.27990128212845361</v>
      </c>
      <c r="J30" s="61">
        <v>0.12490218503581532</v>
      </c>
      <c r="K30" s="61">
        <v>0.1</v>
      </c>
      <c r="L30" s="61">
        <v>99.952525130921558</v>
      </c>
    </row>
    <row r="31" spans="1:12" ht="12.95" customHeight="1" x14ac:dyDescent="0.25">
      <c r="A31" s="56">
        <v>2003</v>
      </c>
      <c r="B31" s="61">
        <v>41.440007490286035</v>
      </c>
      <c r="C31" s="61">
        <v>35.663124385562469</v>
      </c>
      <c r="D31" s="61">
        <v>14.80735920602968</v>
      </c>
      <c r="E31" s="61">
        <v>4.4567201910022938</v>
      </c>
      <c r="F31" s="61">
        <v>1.8085919822729897</v>
      </c>
      <c r="G31" s="61">
        <v>0.85826194154455937</v>
      </c>
      <c r="H31" s="61">
        <v>0.40884477942668107</v>
      </c>
      <c r="I31" s="61">
        <v>0.26840191626484405</v>
      </c>
      <c r="J31" s="61">
        <v>0.14512429193389823</v>
      </c>
      <c r="K31" s="61">
        <v>0.14356381567654447</v>
      </c>
      <c r="L31" s="61">
        <v>100</v>
      </c>
    </row>
    <row r="32" spans="1:12" ht="12.95" customHeight="1" x14ac:dyDescent="0.25">
      <c r="A32" s="56">
        <v>2004</v>
      </c>
      <c r="B32" s="61">
        <v>42.812290823319415</v>
      </c>
      <c r="C32" s="61">
        <v>35.214993784464347</v>
      </c>
      <c r="D32" s="61">
        <v>14.247920186147326</v>
      </c>
      <c r="E32" s="61">
        <v>4.2377203327702162</v>
      </c>
      <c r="F32" s="61">
        <v>1.7578809804609057</v>
      </c>
      <c r="G32" s="61">
        <v>0.83033181398017397</v>
      </c>
      <c r="H32" s="61">
        <v>0.39683804545309664</v>
      </c>
      <c r="I32" s="61">
        <v>0.22152806553405796</v>
      </c>
      <c r="J32" s="61">
        <v>0.11634207758263475</v>
      </c>
      <c r="K32" s="61">
        <v>0.16415389028782712</v>
      </c>
      <c r="L32" s="61">
        <v>100</v>
      </c>
    </row>
    <row r="33" spans="1:12" ht="12.95" customHeight="1" x14ac:dyDescent="0.25">
      <c r="A33" s="56">
        <v>2005</v>
      </c>
      <c r="B33" s="61">
        <v>42.616333159878266</v>
      </c>
      <c r="C33" s="61">
        <v>35.660784963022536</v>
      </c>
      <c r="D33" s="61">
        <v>14.147626030875001</v>
      </c>
      <c r="E33" s="61">
        <v>4.2401879622183332</v>
      </c>
      <c r="F33" s="61">
        <v>1.6336313606761594</v>
      </c>
      <c r="G33" s="61">
        <v>0.79000898812621212</v>
      </c>
      <c r="H33" s="61">
        <v>0.39263919769147076</v>
      </c>
      <c r="I33" s="61">
        <v>0.26333632937540408</v>
      </c>
      <c r="J33" s="61">
        <v>0.10880363309522684</v>
      </c>
      <c r="K33" s="61">
        <v>0.14664837504139269</v>
      </c>
      <c r="L33" s="61">
        <v>100</v>
      </c>
    </row>
    <row r="34" spans="1:12" ht="12.95" customHeight="1" x14ac:dyDescent="0.25">
      <c r="A34" s="56">
        <v>2006</v>
      </c>
      <c r="B34" s="61">
        <v>41.915925626515765</v>
      </c>
      <c r="C34" s="61">
        <v>36.658168024376593</v>
      </c>
      <c r="D34" s="61">
        <v>13.977675517691685</v>
      </c>
      <c r="E34" s="61">
        <v>4.2814501585722278</v>
      </c>
      <c r="F34" s="61">
        <v>1.6152602450096385</v>
      </c>
      <c r="G34" s="61">
        <v>0.72290280455195566</v>
      </c>
      <c r="H34" s="61">
        <v>0.36533797649399913</v>
      </c>
      <c r="I34" s="61">
        <v>0.21453889683477395</v>
      </c>
      <c r="J34" s="61">
        <v>0.113487967166221</v>
      </c>
      <c r="K34" s="61">
        <v>0.13525278278714012</v>
      </c>
      <c r="L34" s="61">
        <v>100</v>
      </c>
    </row>
    <row r="35" spans="1:12" ht="12.95" customHeight="1" x14ac:dyDescent="0.25">
      <c r="A35" s="56">
        <v>2007</v>
      </c>
      <c r="B35" s="61">
        <v>42.322128071066821</v>
      </c>
      <c r="C35" s="61">
        <v>36.82166095750086</v>
      </c>
      <c r="D35" s="61">
        <v>13.674135020405487</v>
      </c>
      <c r="E35" s="61">
        <v>4.0597905364430531</v>
      </c>
      <c r="F35" s="61">
        <v>1.5291823054103224</v>
      </c>
      <c r="G35" s="61">
        <v>0.76377165522101853</v>
      </c>
      <c r="H35" s="61">
        <v>0.37860783767393835</v>
      </c>
      <c r="I35" s="61">
        <v>0.18356743644797011</v>
      </c>
      <c r="J35" s="61">
        <v>0.124563617589694</v>
      </c>
      <c r="K35" s="61">
        <v>0.14259256224083391</v>
      </c>
      <c r="L35" s="61">
        <v>100</v>
      </c>
    </row>
    <row r="36" spans="1:12" ht="12.95" customHeight="1" x14ac:dyDescent="0.25">
      <c r="A36" s="56">
        <v>2008</v>
      </c>
      <c r="B36" s="61">
        <v>42.06632227962006</v>
      </c>
      <c r="C36" s="61">
        <v>36.943842692884523</v>
      </c>
      <c r="D36" s="61">
        <v>13.564405932344609</v>
      </c>
      <c r="E36" s="61">
        <v>4.2242959506748878</v>
      </c>
      <c r="F36" s="61">
        <v>1.583069488418597</v>
      </c>
      <c r="G36" s="61">
        <v>0.79320113314447593</v>
      </c>
      <c r="H36" s="61">
        <v>0.36493917680386601</v>
      </c>
      <c r="I36" s="61">
        <v>0.21163139476753873</v>
      </c>
      <c r="J36" s="61">
        <v>0.12497917013831028</v>
      </c>
      <c r="K36" s="61">
        <v>0.12331278120313281</v>
      </c>
      <c r="L36" s="61">
        <v>100</v>
      </c>
    </row>
    <row r="37" spans="1:12" ht="12.95" customHeight="1" x14ac:dyDescent="0.25">
      <c r="A37" s="56">
        <v>2009</v>
      </c>
      <c r="B37" s="61">
        <v>41.866535853816636</v>
      </c>
      <c r="C37" s="61">
        <v>37.893095534259537</v>
      </c>
      <c r="D37" s="61">
        <v>13.146691427670421</v>
      </c>
      <c r="E37" s="61">
        <v>4.0330068851942045</v>
      </c>
      <c r="F37" s="61">
        <v>1.5855218206345592</v>
      </c>
      <c r="G37" s="61">
        <v>0.66574396888522924</v>
      </c>
      <c r="H37" s="61">
        <v>0.37491897195115542</v>
      </c>
      <c r="I37" s="61">
        <v>0.20322710629128052</v>
      </c>
      <c r="J37" s="61">
        <v>0.11037334220991958</v>
      </c>
      <c r="K37" s="61">
        <v>0.1208850890870548</v>
      </c>
      <c r="L37" s="61">
        <v>100</v>
      </c>
    </row>
    <row r="38" spans="1:12" ht="12.95" customHeight="1" x14ac:dyDescent="0.25">
      <c r="A38" s="56">
        <v>2010</v>
      </c>
      <c r="B38" s="61">
        <v>43.117927616197512</v>
      </c>
      <c r="C38" s="61">
        <v>37.0429252782194</v>
      </c>
      <c r="D38" s="61">
        <v>12.892546525764519</v>
      </c>
      <c r="E38" s="61">
        <v>3.8249321986346208</v>
      </c>
      <c r="F38" s="61">
        <v>1.5598989993453662</v>
      </c>
      <c r="G38" s="61">
        <v>0.7088749649303282</v>
      </c>
      <c r="H38" s="61">
        <v>0.37594688113719255</v>
      </c>
      <c r="I38" s="61">
        <v>0.2001309267745254</v>
      </c>
      <c r="J38" s="61">
        <v>0.13466753951183016</v>
      </c>
      <c r="K38" s="61">
        <v>0.14214906948470962</v>
      </c>
      <c r="L38" s="61">
        <v>100</v>
      </c>
    </row>
    <row r="39" spans="1:12" ht="12.95" customHeight="1" x14ac:dyDescent="0.25">
      <c r="A39" s="56">
        <v>2011</v>
      </c>
      <c r="B39" s="61">
        <v>41.579289044518326</v>
      </c>
      <c r="C39" s="61">
        <v>37.111718765368948</v>
      </c>
      <c r="D39" s="61">
        <v>14.144355044951116</v>
      </c>
      <c r="E39" s="61">
        <v>4.0446166860110555</v>
      </c>
      <c r="F39" s="61">
        <v>1.4970589971081778</v>
      </c>
      <c r="G39" s="61">
        <v>0.74164420750299997</v>
      </c>
      <c r="H39" s="61">
        <v>0.39934688096315391</v>
      </c>
      <c r="I39" s="61">
        <v>0.21639486160564986</v>
      </c>
      <c r="J39" s="61">
        <v>0.12983691696338992</v>
      </c>
      <c r="K39" s="61">
        <v>0.13573859500718038</v>
      </c>
      <c r="L39" s="61">
        <v>100</v>
      </c>
    </row>
    <row r="40" spans="1:12" ht="12.95" customHeight="1" x14ac:dyDescent="0.25">
      <c r="A40" s="263" t="s">
        <v>32</v>
      </c>
      <c r="B40" s="263"/>
      <c r="C40" s="263"/>
      <c r="D40" s="263"/>
      <c r="E40" s="263"/>
      <c r="F40" s="263"/>
      <c r="G40" s="263"/>
      <c r="H40" s="263"/>
      <c r="I40" s="263"/>
      <c r="J40" s="263"/>
      <c r="K40" s="263"/>
      <c r="L40" s="263"/>
    </row>
    <row r="41" spans="1:12" ht="12.95" customHeight="1" x14ac:dyDescent="0.25">
      <c r="A41" s="56">
        <v>1949</v>
      </c>
      <c r="B41" s="61">
        <v>51.215497594327672</v>
      </c>
      <c r="C41" s="61">
        <v>20.82805773613573</v>
      </c>
      <c r="D41" s="61">
        <v>11.338313497087871</v>
      </c>
      <c r="E41" s="61">
        <v>6.7801975183590786</v>
      </c>
      <c r="F41" s="61">
        <v>3.5325398835148141</v>
      </c>
      <c r="G41" s="61">
        <v>2.1271207900734361</v>
      </c>
      <c r="H41" s="61">
        <v>1.5257027095467206</v>
      </c>
      <c r="I41" s="61">
        <v>1.0635603950367181</v>
      </c>
      <c r="J41" s="61">
        <v>0.63940238034945551</v>
      </c>
      <c r="K41" s="61">
        <v>0.94960749556849833</v>
      </c>
      <c r="L41" s="61">
        <v>100</v>
      </c>
    </row>
    <row r="42" spans="1:12" ht="12.95" customHeight="1" x14ac:dyDescent="0.25">
      <c r="A42" s="57">
        <v>1960</v>
      </c>
      <c r="B42" s="61">
        <v>43.999500998003995</v>
      </c>
      <c r="C42" s="61">
        <v>18.263473053892216</v>
      </c>
      <c r="D42" s="61">
        <v>13.672654690618764</v>
      </c>
      <c r="E42" s="61">
        <v>8.5454091816367264</v>
      </c>
      <c r="F42" s="61">
        <v>5.0773453093812382</v>
      </c>
      <c r="G42" s="61">
        <v>3.8797405189620755</v>
      </c>
      <c r="H42" s="61">
        <v>2.3577844311377243</v>
      </c>
      <c r="I42" s="61">
        <v>1.472055888223553</v>
      </c>
      <c r="J42" s="61">
        <v>1.1477045908183632</v>
      </c>
      <c r="K42" s="61">
        <v>1.5843313373253491</v>
      </c>
      <c r="L42" s="61">
        <v>100</v>
      </c>
    </row>
    <row r="43" spans="1:12" ht="12.95" customHeight="1" x14ac:dyDescent="0.25">
      <c r="A43" s="57">
        <v>1970</v>
      </c>
      <c r="B43" s="61">
        <v>55.807743658210953</v>
      </c>
      <c r="C43" s="61">
        <v>18.545940041267144</v>
      </c>
      <c r="D43" s="61">
        <v>9.6735040660274301</v>
      </c>
      <c r="E43" s="61">
        <v>6.0444228668527735</v>
      </c>
      <c r="F43" s="61">
        <v>3.6412185944896223</v>
      </c>
      <c r="G43" s="61">
        <v>2.3546546911032893</v>
      </c>
      <c r="H43" s="61">
        <v>1.4079378565359875</v>
      </c>
      <c r="I43" s="61">
        <v>1.1045029736618521</v>
      </c>
      <c r="J43" s="61">
        <v>0.61900716106323583</v>
      </c>
      <c r="K43" s="61">
        <v>0.80106809078771701</v>
      </c>
      <c r="L43" s="61">
        <v>100</v>
      </c>
    </row>
    <row r="44" spans="1:12" ht="12.95" customHeight="1" x14ac:dyDescent="0.25">
      <c r="A44" s="57">
        <v>1980</v>
      </c>
      <c r="B44" s="61">
        <v>53.927392739273927</v>
      </c>
      <c r="C44" s="61">
        <v>20.820367751060822</v>
      </c>
      <c r="D44" s="61">
        <v>12.154644035832154</v>
      </c>
      <c r="E44" s="61">
        <v>5.9405940594059405</v>
      </c>
      <c r="F44" s="61">
        <v>3.0457331447430458</v>
      </c>
      <c r="G44" s="61">
        <v>1.6784535596416783</v>
      </c>
      <c r="H44" s="61">
        <v>0.90523338048090518</v>
      </c>
      <c r="I44" s="61">
        <v>0.64120697784064118</v>
      </c>
      <c r="J44" s="61">
        <v>0.34889203206034891</v>
      </c>
      <c r="K44" s="61">
        <v>0.5374823196605375</v>
      </c>
      <c r="L44" s="61">
        <v>100</v>
      </c>
    </row>
    <row r="45" spans="1:12" ht="12.95" customHeight="1" x14ac:dyDescent="0.25">
      <c r="A45" s="57">
        <v>1990</v>
      </c>
      <c r="B45" s="61">
        <v>54.121494761068377</v>
      </c>
      <c r="C45" s="61">
        <v>22.71213130640179</v>
      </c>
      <c r="D45" s="61">
        <v>12.930773423778088</v>
      </c>
      <c r="E45" s="61">
        <v>5.4509115135364299</v>
      </c>
      <c r="F45" s="61">
        <v>2.5134758645751316</v>
      </c>
      <c r="G45" s="61">
        <v>1.0962388710556599</v>
      </c>
      <c r="H45" s="61">
        <v>0.55114771970201681</v>
      </c>
      <c r="I45" s="61">
        <v>0.27254557567682153</v>
      </c>
      <c r="J45" s="61">
        <v>0.1635273454060929</v>
      </c>
      <c r="K45" s="61">
        <v>0.18775361879958816</v>
      </c>
      <c r="L45" s="61">
        <v>100</v>
      </c>
    </row>
    <row r="46" spans="1:12" ht="12.95" customHeight="1" x14ac:dyDescent="0.25">
      <c r="A46" s="56">
        <v>2000</v>
      </c>
      <c r="B46" s="61">
        <v>53.803542445840094</v>
      </c>
      <c r="C46" s="61">
        <v>24.447815962176275</v>
      </c>
      <c r="D46" s="61">
        <v>11.999858866699597</v>
      </c>
      <c r="E46" s="61">
        <v>5.0384588243596076</v>
      </c>
      <c r="F46" s="61">
        <v>2.4027944393479639</v>
      </c>
      <c r="G46" s="61">
        <v>1.1749347258485638</v>
      </c>
      <c r="H46" s="61">
        <v>0.56100486909886393</v>
      </c>
      <c r="I46" s="61">
        <v>0.29637993084468278</v>
      </c>
      <c r="J46" s="61">
        <v>0.13760496789217416</v>
      </c>
      <c r="K46" s="61">
        <v>0.13760496789217416</v>
      </c>
      <c r="L46" s="61">
        <v>100</v>
      </c>
    </row>
    <row r="47" spans="1:12" ht="12.95" customHeight="1" x14ac:dyDescent="0.25">
      <c r="A47" s="56">
        <v>2001</v>
      </c>
      <c r="B47" s="61">
        <v>53.182528360845048</v>
      </c>
      <c r="C47" s="61">
        <v>24.648461381699612</v>
      </c>
      <c r="D47" s="61">
        <v>11.789280619523131</v>
      </c>
      <c r="E47" s="61">
        <v>5.3257251545411322</v>
      </c>
      <c r="F47" s="61">
        <v>2.5202092249167856</v>
      </c>
      <c r="G47" s="61">
        <v>1.1955709530602541</v>
      </c>
      <c r="H47" s="61">
        <v>0.62156103525575712</v>
      </c>
      <c r="I47" s="61">
        <v>0.37361592283132938</v>
      </c>
      <c r="J47" s="61">
        <v>0.17322192785816182</v>
      </c>
      <c r="K47" s="61">
        <v>0.16982541946878607</v>
      </c>
      <c r="L47" s="61">
        <v>100</v>
      </c>
    </row>
    <row r="48" spans="1:12" ht="12.95" customHeight="1" x14ac:dyDescent="0.25">
      <c r="A48" s="56">
        <v>2002</v>
      </c>
      <c r="B48" s="61">
        <v>54.286373220875063</v>
      </c>
      <c r="C48" s="61">
        <v>24.294939377965207</v>
      </c>
      <c r="D48" s="61">
        <v>11.254612546125461</v>
      </c>
      <c r="E48" s="61">
        <v>5.3373748023194514</v>
      </c>
      <c r="F48" s="61">
        <v>2.3293357933579335</v>
      </c>
      <c r="G48" s="61">
        <v>1.3079862941486557</v>
      </c>
      <c r="H48" s="61">
        <v>0.63257775434897201</v>
      </c>
      <c r="I48" s="61">
        <v>0.27345809172377439</v>
      </c>
      <c r="J48" s="61">
        <v>0.15484976278334212</v>
      </c>
      <c r="K48" s="61">
        <v>0.1</v>
      </c>
      <c r="L48" s="61">
        <v>99.97150764364784</v>
      </c>
    </row>
    <row r="49" spans="1:12" ht="12.95" customHeight="1" x14ac:dyDescent="0.25">
      <c r="A49" s="56">
        <v>2003</v>
      </c>
      <c r="B49" s="61">
        <v>53.674257296165429</v>
      </c>
      <c r="C49" s="61">
        <v>25.111241984033505</v>
      </c>
      <c r="D49" s="61">
        <v>11.503729878288183</v>
      </c>
      <c r="E49" s="61">
        <v>5.0876848580028788</v>
      </c>
      <c r="F49" s="61">
        <v>2.3033634341054836</v>
      </c>
      <c r="G49" s="61">
        <v>1.0469833791388561</v>
      </c>
      <c r="H49" s="61">
        <v>0.64454914278235831</v>
      </c>
      <c r="I49" s="61">
        <v>0.3271823059808926</v>
      </c>
      <c r="J49" s="61">
        <v>0.1635911529904463</v>
      </c>
      <c r="K49" s="61">
        <v>0.13741656851197487</v>
      </c>
      <c r="L49" s="61">
        <v>100</v>
      </c>
    </row>
    <row r="50" spans="1:12" ht="12.95" customHeight="1" x14ac:dyDescent="0.25">
      <c r="A50" s="56">
        <v>2004</v>
      </c>
      <c r="B50" s="61">
        <v>54.252724522243831</v>
      </c>
      <c r="C50" s="61">
        <v>25.09647741656633</v>
      </c>
      <c r="D50" s="61">
        <v>11.104936556450866</v>
      </c>
      <c r="E50" s="61">
        <v>4.9334691735358582</v>
      </c>
      <c r="F50" s="61">
        <v>2.1796177950665307</v>
      </c>
      <c r="G50" s="61">
        <v>1.1206816708344911</v>
      </c>
      <c r="H50" s="61">
        <v>0.69463739927757706</v>
      </c>
      <c r="I50" s="61">
        <v>0.28402951437127594</v>
      </c>
      <c r="J50" s="61">
        <v>0.15127658917600567</v>
      </c>
      <c r="K50" s="61">
        <v>0.18214936247723132</v>
      </c>
      <c r="L50" s="61">
        <v>100</v>
      </c>
    </row>
    <row r="51" spans="1:12" ht="12.95" customHeight="1" x14ac:dyDescent="0.25">
      <c r="A51" s="56">
        <v>2005</v>
      </c>
      <c r="B51" s="61">
        <v>53.880688987352919</v>
      </c>
      <c r="C51" s="61">
        <v>25.655095513366007</v>
      </c>
      <c r="D51" s="61">
        <v>11.071334252765633</v>
      </c>
      <c r="E51" s="61">
        <v>4.7800698377299806</v>
      </c>
      <c r="F51" s="61">
        <v>2.3034713459901992</v>
      </c>
      <c r="G51" s="61">
        <v>1.1209249097684792</v>
      </c>
      <c r="H51" s="61">
        <v>0.56046245488423962</v>
      </c>
      <c r="I51" s="61">
        <v>0.33158249948648733</v>
      </c>
      <c r="J51" s="61">
        <v>0.16432407054197601</v>
      </c>
      <c r="K51" s="61">
        <v>0.13204612811408786</v>
      </c>
      <c r="L51" s="61">
        <v>100</v>
      </c>
    </row>
    <row r="52" spans="1:12" ht="12.95" customHeight="1" x14ac:dyDescent="0.25">
      <c r="A52" s="56">
        <v>2006</v>
      </c>
      <c r="B52" s="61">
        <v>52.977747770557293</v>
      </c>
      <c r="C52" s="61">
        <v>26.424170816102627</v>
      </c>
      <c r="D52" s="61">
        <v>11.331476636565673</v>
      </c>
      <c r="E52" s="61">
        <v>4.75145581905646</v>
      </c>
      <c r="F52" s="61">
        <v>2.1942779981433032</v>
      </c>
      <c r="G52" s="61">
        <v>1.0268095760542379</v>
      </c>
      <c r="H52" s="61">
        <v>0.61608574563254281</v>
      </c>
      <c r="I52" s="61">
        <v>0.3572734689284609</v>
      </c>
      <c r="J52" s="61">
        <v>0.16035108447970292</v>
      </c>
      <c r="K52" s="61">
        <v>0.16035108447970292</v>
      </c>
      <c r="L52" s="61">
        <v>100</v>
      </c>
    </row>
    <row r="53" spans="1:12" ht="12.95" customHeight="1" x14ac:dyDescent="0.25">
      <c r="A53" s="56">
        <v>2007</v>
      </c>
      <c r="B53" s="61">
        <v>53.136612021857921</v>
      </c>
      <c r="C53" s="61">
        <v>26.382513661202182</v>
      </c>
      <c r="D53" s="61">
        <v>11.346994535519125</v>
      </c>
      <c r="E53" s="61">
        <v>4.4972677595628419</v>
      </c>
      <c r="F53" s="61">
        <v>2.1830601092896176</v>
      </c>
      <c r="G53" s="61">
        <v>1.2158469945355193</v>
      </c>
      <c r="H53" s="61">
        <v>0.54644808743169404</v>
      </c>
      <c r="I53" s="61">
        <v>0.31967213114754095</v>
      </c>
      <c r="J53" s="61">
        <v>0.19672131147540983</v>
      </c>
      <c r="K53" s="61">
        <v>0.17486338797814208</v>
      </c>
      <c r="L53" s="61">
        <v>100</v>
      </c>
    </row>
    <row r="54" spans="1:12" x14ac:dyDescent="0.25">
      <c r="A54" s="56">
        <v>2008</v>
      </c>
      <c r="B54" s="61">
        <v>53.230792815350412</v>
      </c>
      <c r="C54" s="61">
        <v>26.002197296813918</v>
      </c>
      <c r="D54" s="61">
        <v>11.321188584276552</v>
      </c>
      <c r="E54" s="61">
        <v>4.7727330795370344</v>
      </c>
      <c r="F54" s="61">
        <v>2.2790566953677915</v>
      </c>
      <c r="G54" s="61">
        <v>1.1012034032550653</v>
      </c>
      <c r="H54" s="61">
        <v>0.62086409974705536</v>
      </c>
      <c r="I54" s="61">
        <v>0.34236950356421986</v>
      </c>
      <c r="J54" s="61">
        <v>0.17884974066787604</v>
      </c>
      <c r="K54" s="61">
        <v>0.15074478142006695</v>
      </c>
      <c r="L54" s="61">
        <v>100</v>
      </c>
    </row>
    <row r="55" spans="1:12" x14ac:dyDescent="0.25">
      <c r="A55" s="56">
        <v>2009</v>
      </c>
      <c r="B55" s="61">
        <v>53.667149353453745</v>
      </c>
      <c r="C55" s="61">
        <v>26.369941315448521</v>
      </c>
      <c r="D55" s="61">
        <v>11.076391535198029</v>
      </c>
      <c r="E55" s="61">
        <v>4.4991489469806671</v>
      </c>
      <c r="F55" s="61">
        <v>2.0857150115590786</v>
      </c>
      <c r="G55" s="61">
        <v>1.0720727586820111</v>
      </c>
      <c r="H55" s="61">
        <v>0.59954779869420527</v>
      </c>
      <c r="I55" s="61">
        <v>0.29469298579884662</v>
      </c>
      <c r="J55" s="61">
        <v>0.16767014709244721</v>
      </c>
      <c r="K55" s="61">
        <v>0.16767014709244721</v>
      </c>
      <c r="L55" s="61">
        <v>100</v>
      </c>
    </row>
    <row r="56" spans="1:12" x14ac:dyDescent="0.25">
      <c r="A56" s="56">
        <v>2010</v>
      </c>
      <c r="B56" s="61">
        <v>53.50962842419311</v>
      </c>
      <c r="C56" s="61">
        <v>26.059126661242203</v>
      </c>
      <c r="D56" s="61">
        <v>10.946569026308651</v>
      </c>
      <c r="E56" s="61">
        <v>4.7681041497152155</v>
      </c>
      <c r="F56" s="61">
        <v>2.2701383238405208</v>
      </c>
      <c r="G56" s="61">
        <v>1.1825332248440468</v>
      </c>
      <c r="H56" s="61">
        <v>0.56143205858421485</v>
      </c>
      <c r="I56" s="61">
        <v>0.32546786004882017</v>
      </c>
      <c r="J56" s="61">
        <v>0.16273393002441008</v>
      </c>
      <c r="K56" s="61">
        <v>0.21426634119880661</v>
      </c>
      <c r="L56" s="61">
        <v>100</v>
      </c>
    </row>
    <row r="57" spans="1:12" x14ac:dyDescent="0.25">
      <c r="A57" s="56">
        <v>2011</v>
      </c>
      <c r="B57" s="61">
        <v>52.93690885640585</v>
      </c>
      <c r="C57" s="61">
        <v>26.652515047291487</v>
      </c>
      <c r="D57" s="61">
        <v>11.075881341358555</v>
      </c>
      <c r="E57" s="61">
        <v>4.6646603611349962</v>
      </c>
      <c r="F57" s="61">
        <v>2.2705288048151333</v>
      </c>
      <c r="G57" s="61">
        <v>1.125859845227859</v>
      </c>
      <c r="H57" s="61">
        <v>0.60189165950128976</v>
      </c>
      <c r="I57" s="61">
        <v>0.33050300945829753</v>
      </c>
      <c r="J57" s="61">
        <v>0.15047291487532244</v>
      </c>
      <c r="K57" s="61">
        <v>0.19077815993121239</v>
      </c>
      <c r="L57" s="61">
        <v>100</v>
      </c>
    </row>
  </sheetData>
  <mergeCells count="6">
    <mergeCell ref="A22:L22"/>
    <mergeCell ref="A40:L40"/>
    <mergeCell ref="A2:A3"/>
    <mergeCell ref="B2:K2"/>
    <mergeCell ref="L2:L3"/>
    <mergeCell ref="A4:L4"/>
  </mergeCell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9FB2E-6926-4FE3-B074-1B0B16631C01}">
  <dimension ref="A1:K38"/>
  <sheetViews>
    <sheetView workbookViewId="0"/>
  </sheetViews>
  <sheetFormatPr defaultColWidth="10.7109375" defaultRowHeight="12.75" x14ac:dyDescent="0.25"/>
  <cols>
    <col min="1" max="1" width="7.140625" style="27" customWidth="1"/>
    <col min="2" max="9" width="7.5703125" style="27" customWidth="1"/>
    <col min="10" max="11" width="11.7109375" style="27" customWidth="1"/>
    <col min="12" max="16384" width="10.7109375" style="27"/>
  </cols>
  <sheetData>
    <row r="1" spans="1:11" ht="12" customHeight="1" thickBot="1" x14ac:dyDescent="0.25">
      <c r="A1" s="45" t="s">
        <v>111</v>
      </c>
      <c r="B1" s="39"/>
      <c r="C1" s="39"/>
      <c r="D1" s="39"/>
      <c r="E1" s="39"/>
      <c r="F1" s="39"/>
      <c r="G1" s="39"/>
      <c r="H1" s="44"/>
      <c r="I1" s="44"/>
      <c r="J1" s="44"/>
      <c r="K1" s="44"/>
    </row>
    <row r="2" spans="1:11" ht="30" customHeight="1" x14ac:dyDescent="0.25">
      <c r="A2" s="209" t="s">
        <v>10</v>
      </c>
      <c r="B2" s="267" t="s">
        <v>110</v>
      </c>
      <c r="C2" s="268"/>
      <c r="D2" s="268"/>
      <c r="E2" s="268"/>
      <c r="F2" s="268"/>
      <c r="G2" s="268"/>
      <c r="H2" s="268"/>
      <c r="I2" s="268"/>
      <c r="J2" s="269" t="s">
        <v>48</v>
      </c>
      <c r="K2" s="265" t="s">
        <v>109</v>
      </c>
    </row>
    <row r="3" spans="1:11" ht="30" customHeight="1" x14ac:dyDescent="0.25">
      <c r="A3" s="241"/>
      <c r="B3" s="64">
        <v>0</v>
      </c>
      <c r="C3" s="64">
        <v>1</v>
      </c>
      <c r="D3" s="64">
        <v>2</v>
      </c>
      <c r="E3" s="64">
        <v>3</v>
      </c>
      <c r="F3" s="64">
        <v>4</v>
      </c>
      <c r="G3" s="64" t="s">
        <v>108</v>
      </c>
      <c r="H3" s="64" t="s">
        <v>107</v>
      </c>
      <c r="I3" s="63" t="s">
        <v>106</v>
      </c>
      <c r="J3" s="270"/>
      <c r="K3" s="266"/>
    </row>
    <row r="4" spans="1:11" ht="15" customHeight="1" x14ac:dyDescent="0.25">
      <c r="A4" s="7">
        <v>1949</v>
      </c>
      <c r="B4" s="28">
        <v>36804</v>
      </c>
      <c r="C4" s="28">
        <v>28246</v>
      </c>
      <c r="D4" s="28">
        <v>20630</v>
      </c>
      <c r="E4" s="28">
        <v>14869</v>
      </c>
      <c r="F4" s="28">
        <v>9854</v>
      </c>
      <c r="G4" s="28">
        <v>37124</v>
      </c>
      <c r="H4" s="28">
        <v>18093</v>
      </c>
      <c r="I4" s="28">
        <v>13014</v>
      </c>
      <c r="J4" s="28">
        <v>178634</v>
      </c>
      <c r="K4" s="62">
        <v>4.7681348455501196</v>
      </c>
    </row>
    <row r="5" spans="1:11" ht="15" customHeight="1" x14ac:dyDescent="0.25">
      <c r="A5" s="10">
        <v>1960</v>
      </c>
      <c r="B5" s="28">
        <v>27608</v>
      </c>
      <c r="C5" s="28">
        <v>24763</v>
      </c>
      <c r="D5" s="28">
        <v>16827</v>
      </c>
      <c r="E5" s="28">
        <v>13289</v>
      </c>
      <c r="F5" s="28">
        <v>10879</v>
      </c>
      <c r="G5" s="28">
        <v>30222</v>
      </c>
      <c r="H5" s="28">
        <v>11106</v>
      </c>
      <c r="I5" s="28">
        <v>3751</v>
      </c>
      <c r="J5" s="28">
        <v>138445</v>
      </c>
      <c r="K5" s="62">
        <v>3.9755354111741124</v>
      </c>
    </row>
    <row r="6" spans="1:11" ht="15" customHeight="1" x14ac:dyDescent="0.25">
      <c r="A6" s="10">
        <v>1970</v>
      </c>
      <c r="B6" s="28">
        <v>35118</v>
      </c>
      <c r="C6" s="28">
        <v>25671</v>
      </c>
      <c r="D6" s="28">
        <v>16448</v>
      </c>
      <c r="E6" s="28">
        <v>13014</v>
      </c>
      <c r="F6" s="28">
        <v>10154</v>
      </c>
      <c r="G6" s="28">
        <v>28782</v>
      </c>
      <c r="H6" s="28">
        <v>10904</v>
      </c>
      <c r="I6" s="28">
        <v>3489</v>
      </c>
      <c r="J6" s="28">
        <v>143580</v>
      </c>
      <c r="K6" s="62">
        <v>3.6903468449644796</v>
      </c>
    </row>
    <row r="7" spans="1:11" ht="15" customHeight="1" x14ac:dyDescent="0.25">
      <c r="A7" s="10">
        <v>1980</v>
      </c>
      <c r="B7" s="28">
        <v>31947</v>
      </c>
      <c r="C7" s="28">
        <v>23434</v>
      </c>
      <c r="D7" s="28">
        <v>18020</v>
      </c>
      <c r="E7" s="28">
        <v>15843</v>
      </c>
      <c r="F7" s="28">
        <v>11966</v>
      </c>
      <c r="G7" s="28">
        <v>27492</v>
      </c>
      <c r="H7" s="28">
        <v>7233</v>
      </c>
      <c r="I7" s="28">
        <v>2133</v>
      </c>
      <c r="J7" s="28">
        <v>138068</v>
      </c>
      <c r="K7" s="62">
        <v>3.4067850624330038</v>
      </c>
    </row>
    <row r="8" spans="1:11" ht="15" customHeight="1" x14ac:dyDescent="0.25">
      <c r="A8" s="10">
        <v>1990</v>
      </c>
      <c r="B8" s="28">
        <v>25569</v>
      </c>
      <c r="C8" s="28">
        <v>15849</v>
      </c>
      <c r="D8" s="28">
        <v>11258</v>
      </c>
      <c r="E8" s="28">
        <v>11396</v>
      </c>
      <c r="F8" s="28">
        <v>9530</v>
      </c>
      <c r="G8" s="28">
        <v>24813</v>
      </c>
      <c r="H8" s="28">
        <v>8088</v>
      </c>
      <c r="I8" s="28">
        <v>2665</v>
      </c>
      <c r="J8" s="28">
        <v>109168</v>
      </c>
      <c r="K8" s="62">
        <v>3.9088835556206947</v>
      </c>
    </row>
    <row r="9" spans="1:11" ht="15" customHeight="1" x14ac:dyDescent="0.25">
      <c r="A9" s="7">
        <v>2000</v>
      </c>
      <c r="B9" s="28">
        <v>15386</v>
      </c>
      <c r="C9" s="28">
        <v>8288</v>
      </c>
      <c r="D9" s="28">
        <v>6989</v>
      </c>
      <c r="E9" s="28">
        <v>6667</v>
      </c>
      <c r="F9" s="28">
        <v>5880</v>
      </c>
      <c r="G9" s="28">
        <v>17774</v>
      </c>
      <c r="H9" s="28">
        <v>5827</v>
      </c>
      <c r="I9" s="28">
        <v>2444</v>
      </c>
      <c r="J9" s="28">
        <v>69255</v>
      </c>
      <c r="K9" s="62">
        <v>4.35603205544726</v>
      </c>
    </row>
    <row r="10" spans="1:11" ht="15" customHeight="1" x14ac:dyDescent="0.25">
      <c r="A10" s="7">
        <v>2001</v>
      </c>
      <c r="B10" s="28">
        <v>14501</v>
      </c>
      <c r="C10" s="28">
        <v>8240</v>
      </c>
      <c r="D10" s="28">
        <v>6756</v>
      </c>
      <c r="E10" s="28">
        <v>6109</v>
      </c>
      <c r="F10" s="28">
        <v>5553</v>
      </c>
      <c r="G10" s="28">
        <v>17434</v>
      </c>
      <c r="H10" s="28">
        <v>6439</v>
      </c>
      <c r="I10" s="28">
        <v>2573</v>
      </c>
      <c r="J10" s="28">
        <v>67605</v>
      </c>
      <c r="K10" s="62">
        <v>4.5165002588565937</v>
      </c>
    </row>
    <row r="11" spans="1:11" ht="15" customHeight="1" x14ac:dyDescent="0.25">
      <c r="A11" s="7">
        <v>2002</v>
      </c>
      <c r="B11" s="28">
        <v>14301</v>
      </c>
      <c r="C11" s="28">
        <v>7826</v>
      </c>
      <c r="D11" s="28">
        <v>7009</v>
      </c>
      <c r="E11" s="28">
        <v>6368</v>
      </c>
      <c r="F11" s="28">
        <v>5167</v>
      </c>
      <c r="G11" s="28">
        <v>16861</v>
      </c>
      <c r="H11" s="28">
        <v>6326</v>
      </c>
      <c r="I11" s="28">
        <v>2594</v>
      </c>
      <c r="J11" s="28">
        <v>66452</v>
      </c>
      <c r="K11" s="62">
        <v>4.5093149942815867</v>
      </c>
    </row>
    <row r="12" spans="1:11" ht="15" customHeight="1" x14ac:dyDescent="0.25">
      <c r="A12" s="7">
        <v>2003</v>
      </c>
      <c r="B12" s="28">
        <v>13890</v>
      </c>
      <c r="C12" s="28">
        <v>7618</v>
      </c>
      <c r="D12" s="28">
        <v>6766</v>
      </c>
      <c r="E12" s="28">
        <v>6449</v>
      </c>
      <c r="F12" s="28">
        <v>5124</v>
      </c>
      <c r="G12" s="28">
        <v>15930</v>
      </c>
      <c r="H12" s="28">
        <v>5990</v>
      </c>
      <c r="I12" s="28">
        <v>2316</v>
      </c>
      <c r="J12" s="28">
        <v>64083</v>
      </c>
      <c r="K12" s="62">
        <v>4.4279294040541171</v>
      </c>
    </row>
    <row r="13" spans="1:11" ht="15" customHeight="1" x14ac:dyDescent="0.25">
      <c r="A13" s="7">
        <v>2004</v>
      </c>
      <c r="B13" s="28">
        <v>13647</v>
      </c>
      <c r="C13" s="28">
        <v>7940</v>
      </c>
      <c r="D13" s="28">
        <v>6538</v>
      </c>
      <c r="E13" s="28">
        <v>6220</v>
      </c>
      <c r="F13" s="28">
        <v>5417</v>
      </c>
      <c r="G13" s="28">
        <v>14870</v>
      </c>
      <c r="H13" s="28">
        <v>5838</v>
      </c>
      <c r="I13" s="28">
        <v>2276</v>
      </c>
      <c r="J13" s="28">
        <v>62746</v>
      </c>
      <c r="K13" s="62">
        <v>4.3697128103783509</v>
      </c>
    </row>
    <row r="14" spans="1:11" ht="15" customHeight="1" x14ac:dyDescent="0.25">
      <c r="A14" s="7">
        <v>2005</v>
      </c>
      <c r="B14" s="28">
        <v>13410</v>
      </c>
      <c r="C14" s="28">
        <v>8079</v>
      </c>
      <c r="D14" s="28">
        <v>6944</v>
      </c>
      <c r="E14" s="28">
        <v>6340</v>
      </c>
      <c r="F14" s="28">
        <v>5294</v>
      </c>
      <c r="G14" s="28">
        <v>15288</v>
      </c>
      <c r="H14" s="28">
        <v>5768</v>
      </c>
      <c r="I14" s="28">
        <v>2294</v>
      </c>
      <c r="J14" s="28">
        <v>63417</v>
      </c>
      <c r="K14" s="62">
        <v>4.3741110427803269</v>
      </c>
    </row>
    <row r="15" spans="1:11" ht="15" customHeight="1" x14ac:dyDescent="0.25">
      <c r="A15" s="7">
        <v>2006</v>
      </c>
      <c r="B15" s="28">
        <v>13375</v>
      </c>
      <c r="C15" s="28">
        <v>8129</v>
      </c>
      <c r="D15" s="28">
        <v>7055</v>
      </c>
      <c r="E15" s="28">
        <v>6778</v>
      </c>
      <c r="F15" s="28">
        <v>5232</v>
      </c>
      <c r="G15" s="28">
        <v>15583</v>
      </c>
      <c r="H15" s="28">
        <v>5826</v>
      </c>
      <c r="I15" s="28">
        <v>2346</v>
      </c>
      <c r="J15" s="28">
        <v>64324</v>
      </c>
      <c r="K15" s="62">
        <v>4.3899011255518934</v>
      </c>
    </row>
    <row r="16" spans="1:11" ht="15" customHeight="1" x14ac:dyDescent="0.25">
      <c r="A16" s="7">
        <v>2007</v>
      </c>
      <c r="B16" s="28">
        <v>12463</v>
      </c>
      <c r="C16" s="28">
        <v>7994</v>
      </c>
      <c r="D16" s="28">
        <v>6897</v>
      </c>
      <c r="E16" s="28">
        <v>6419</v>
      </c>
      <c r="F16" s="28">
        <v>5315</v>
      </c>
      <c r="G16" s="28">
        <v>14202</v>
      </c>
      <c r="H16" s="28">
        <v>5333</v>
      </c>
      <c r="I16" s="28">
        <v>2390</v>
      </c>
      <c r="J16" s="28">
        <v>61013</v>
      </c>
      <c r="K16" s="62">
        <v>4.3653811482798748</v>
      </c>
    </row>
    <row r="17" spans="1:11" ht="15" customHeight="1" x14ac:dyDescent="0.25">
      <c r="A17" s="7">
        <v>2008</v>
      </c>
      <c r="B17" s="28">
        <v>12125</v>
      </c>
      <c r="C17" s="28">
        <v>7617</v>
      </c>
      <c r="D17" s="28">
        <v>6980</v>
      </c>
      <c r="E17" s="28">
        <v>6374</v>
      </c>
      <c r="F17" s="28">
        <v>5100</v>
      </c>
      <c r="G17" s="28">
        <v>14560</v>
      </c>
      <c r="H17" s="28">
        <v>4991</v>
      </c>
      <c r="I17" s="28">
        <v>2263</v>
      </c>
      <c r="J17" s="28">
        <v>60010</v>
      </c>
      <c r="K17" s="62">
        <v>4.3556407265455759</v>
      </c>
    </row>
    <row r="18" spans="1:11" ht="15" customHeight="1" x14ac:dyDescent="0.25">
      <c r="A18" s="7">
        <v>2009</v>
      </c>
      <c r="B18" s="28">
        <v>11221</v>
      </c>
      <c r="C18" s="28">
        <v>7190</v>
      </c>
      <c r="D18" s="28">
        <v>6804</v>
      </c>
      <c r="E18" s="28">
        <v>6300</v>
      </c>
      <c r="F18" s="28">
        <v>5130</v>
      </c>
      <c r="G18" s="28">
        <v>13772</v>
      </c>
      <c r="H18" s="28">
        <v>4537</v>
      </c>
      <c r="I18" s="28">
        <v>2125</v>
      </c>
      <c r="J18" s="28">
        <v>57079</v>
      </c>
      <c r="K18" s="62">
        <v>4.3306820371765449</v>
      </c>
    </row>
    <row r="19" spans="1:11" ht="15" customHeight="1" x14ac:dyDescent="0.25">
      <c r="A19" s="7">
        <v>2010</v>
      </c>
      <c r="B19" s="28">
        <v>11181</v>
      </c>
      <c r="C19" s="28">
        <v>6765</v>
      </c>
      <c r="D19" s="28">
        <v>6294</v>
      </c>
      <c r="E19" s="28">
        <v>5738</v>
      </c>
      <c r="F19" s="28">
        <v>4757</v>
      </c>
      <c r="G19" s="28">
        <v>12745</v>
      </c>
      <c r="H19" s="28">
        <v>4099</v>
      </c>
      <c r="I19" s="28">
        <v>1884</v>
      </c>
      <c r="J19" s="28">
        <v>53463</v>
      </c>
      <c r="K19" s="62">
        <v>4.2277088827787441</v>
      </c>
    </row>
    <row r="20" spans="1:11" ht="15" customHeight="1" x14ac:dyDescent="0.25">
      <c r="A20" s="7">
        <v>2011</v>
      </c>
      <c r="B20" s="28">
        <v>10571</v>
      </c>
      <c r="C20" s="28">
        <v>5883</v>
      </c>
      <c r="D20" s="28">
        <v>5801</v>
      </c>
      <c r="E20" s="28">
        <v>5407</v>
      </c>
      <c r="F20" s="28">
        <v>4565</v>
      </c>
      <c r="G20" s="28">
        <v>12547</v>
      </c>
      <c r="H20" s="28">
        <v>4215</v>
      </c>
      <c r="I20" s="28">
        <v>1844</v>
      </c>
      <c r="J20" s="28">
        <v>50833</v>
      </c>
      <c r="K20" s="62">
        <v>4.3617925363445007</v>
      </c>
    </row>
    <row r="21" spans="1:11" ht="15" customHeight="1" x14ac:dyDescent="0.25">
      <c r="A21" s="264" t="s">
        <v>65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</row>
    <row r="22" spans="1:11" ht="15" customHeight="1" x14ac:dyDescent="0.25">
      <c r="A22" s="7">
        <v>1949</v>
      </c>
      <c r="B22" s="2">
        <v>20.603020701546178</v>
      </c>
      <c r="C22" s="2">
        <v>15.812219398322828</v>
      </c>
      <c r="D22" s="2">
        <v>11.548753316837781</v>
      </c>
      <c r="E22" s="2">
        <v>8.3237233673320858</v>
      </c>
      <c r="F22" s="2">
        <v>5.5163070859970667</v>
      </c>
      <c r="G22" s="2">
        <v>20.782157931860677</v>
      </c>
      <c r="H22" s="2">
        <v>10.128530962750652</v>
      </c>
      <c r="I22" s="2">
        <v>7.2852872353527314</v>
      </c>
      <c r="J22" s="2">
        <v>100</v>
      </c>
    </row>
    <row r="23" spans="1:11" ht="15" customHeight="1" x14ac:dyDescent="0.25">
      <c r="A23" s="7" t="s">
        <v>105</v>
      </c>
      <c r="B23" s="2">
        <v>19.941493011665283</v>
      </c>
      <c r="C23" s="2">
        <v>17.886525334970564</v>
      </c>
      <c r="D23" s="2">
        <v>12.154285095164145</v>
      </c>
      <c r="E23" s="2">
        <v>9.5987576293835097</v>
      </c>
      <c r="F23" s="2">
        <v>7.8579941493011658</v>
      </c>
      <c r="G23" s="2">
        <v>21.829607425331361</v>
      </c>
      <c r="H23" s="2">
        <v>8.0219581783379681</v>
      </c>
      <c r="I23" s="2">
        <v>2.7093791758460037</v>
      </c>
      <c r="J23" s="2">
        <v>100</v>
      </c>
    </row>
    <row r="24" spans="1:11" ht="15" customHeight="1" x14ac:dyDescent="0.25">
      <c r="A24" s="7" t="s">
        <v>104</v>
      </c>
      <c r="B24" s="2">
        <v>24.458838278311742</v>
      </c>
      <c r="C24" s="2">
        <v>17.879231090681152</v>
      </c>
      <c r="D24" s="2">
        <v>11.455634489483215</v>
      </c>
      <c r="E24" s="2">
        <v>9.0639364814040952</v>
      </c>
      <c r="F24" s="2">
        <v>7.0720156010586424</v>
      </c>
      <c r="G24" s="2">
        <v>20.045967404931048</v>
      </c>
      <c r="H24" s="2">
        <v>7.5943724752751072</v>
      </c>
      <c r="I24" s="2">
        <v>2.4300041788549938</v>
      </c>
      <c r="J24" s="2">
        <v>100</v>
      </c>
    </row>
    <row r="25" spans="1:11" ht="15" customHeight="1" x14ac:dyDescent="0.25">
      <c r="A25" s="7" t="s">
        <v>103</v>
      </c>
      <c r="B25" s="2">
        <v>23.138598371816784</v>
      </c>
      <c r="C25" s="2">
        <v>16.972796013558536</v>
      </c>
      <c r="D25" s="2">
        <v>13.051539820957789</v>
      </c>
      <c r="E25" s="2">
        <v>11.474780542920881</v>
      </c>
      <c r="F25" s="2">
        <v>8.6667439232841783</v>
      </c>
      <c r="G25" s="2">
        <v>19.911927456036153</v>
      </c>
      <c r="H25" s="2">
        <v>5.2387229481125246</v>
      </c>
      <c r="I25" s="2">
        <v>1.54489092331315</v>
      </c>
      <c r="J25" s="2">
        <v>100</v>
      </c>
    </row>
    <row r="26" spans="1:11" ht="15" customHeight="1" x14ac:dyDescent="0.25">
      <c r="A26" s="7" t="s">
        <v>102</v>
      </c>
      <c r="B26" s="2">
        <v>23.42169866627583</v>
      </c>
      <c r="C26" s="2">
        <v>14.517990619961893</v>
      </c>
      <c r="D26" s="2">
        <v>10.312545800967317</v>
      </c>
      <c r="E26" s="2">
        <v>10.438956470760663</v>
      </c>
      <c r="F26" s="2">
        <v>8.7296643705115056</v>
      </c>
      <c r="G26" s="2">
        <v>22.729188040451415</v>
      </c>
      <c r="H26" s="2">
        <v>7.4087644731056725</v>
      </c>
      <c r="I26" s="2">
        <v>2.4411915579657042</v>
      </c>
      <c r="J26" s="2">
        <v>100</v>
      </c>
    </row>
    <row r="27" spans="1:11" ht="15" customHeight="1" x14ac:dyDescent="0.25">
      <c r="A27" s="7">
        <v>2000</v>
      </c>
      <c r="B27" s="2">
        <v>22.216446465959137</v>
      </c>
      <c r="C27" s="2">
        <v>11.967366977113565</v>
      </c>
      <c r="D27" s="2">
        <v>10.091690130676485</v>
      </c>
      <c r="E27" s="2">
        <v>9.6267417514980878</v>
      </c>
      <c r="F27" s="2">
        <v>8.4903617067359765</v>
      </c>
      <c r="G27" s="2">
        <v>25.664572955021299</v>
      </c>
      <c r="H27" s="2">
        <v>8.4138329362500901</v>
      </c>
      <c r="I27" s="2">
        <v>3.5289870767453615</v>
      </c>
      <c r="J27" s="2">
        <v>100</v>
      </c>
    </row>
    <row r="28" spans="1:11" ht="15" customHeight="1" x14ac:dyDescent="0.25">
      <c r="A28" s="7">
        <v>2001</v>
      </c>
      <c r="B28" s="2">
        <v>21.44959692330449</v>
      </c>
      <c r="C28" s="2">
        <v>12.188447600029583</v>
      </c>
      <c r="D28" s="2">
        <v>9.993343687597072</v>
      </c>
      <c r="E28" s="2">
        <v>9.0363138821093116</v>
      </c>
      <c r="F28" s="2">
        <v>8.2138895052141123</v>
      </c>
      <c r="G28" s="2">
        <v>25.788033429480066</v>
      </c>
      <c r="H28" s="2">
        <v>9.5244434583240896</v>
      </c>
      <c r="I28" s="2">
        <v>3.8059315139412764</v>
      </c>
      <c r="J28" s="2">
        <v>100</v>
      </c>
    </row>
    <row r="29" spans="1:11" ht="15" customHeight="1" x14ac:dyDescent="0.25">
      <c r="A29" s="7">
        <v>2002</v>
      </c>
      <c r="B29" s="2">
        <v>21.520796966231266</v>
      </c>
      <c r="C29" s="2">
        <v>11.776921687834827</v>
      </c>
      <c r="D29" s="2">
        <v>10.547462830313609</v>
      </c>
      <c r="E29" s="2">
        <v>9.5828567988924327</v>
      </c>
      <c r="F29" s="2">
        <v>7.7755372298802143</v>
      </c>
      <c r="G29" s="2">
        <v>25.373201709504606</v>
      </c>
      <c r="H29" s="2">
        <v>9.5196532835731063</v>
      </c>
      <c r="I29" s="2">
        <v>3.9035694937699392</v>
      </c>
      <c r="J29" s="2">
        <v>100</v>
      </c>
    </row>
    <row r="30" spans="1:11" ht="15" customHeight="1" x14ac:dyDescent="0.25">
      <c r="A30" s="7">
        <v>2003</v>
      </c>
      <c r="B30" s="2">
        <v>21.675015214643508</v>
      </c>
      <c r="C30" s="2">
        <v>11.887708128520824</v>
      </c>
      <c r="D30" s="2">
        <v>10.558182357255435</v>
      </c>
      <c r="E30" s="2">
        <v>10.063511383674298</v>
      </c>
      <c r="F30" s="2">
        <v>7.9958803426805867</v>
      </c>
      <c r="G30" s="2">
        <v>24.858386779645148</v>
      </c>
      <c r="H30" s="2">
        <v>9.3472527815489279</v>
      </c>
      <c r="I30" s="2">
        <v>3.6140630120312718</v>
      </c>
      <c r="J30" s="2">
        <v>100</v>
      </c>
    </row>
    <row r="31" spans="1:11" ht="15" customHeight="1" x14ac:dyDescent="0.25">
      <c r="A31" s="7">
        <v>2004</v>
      </c>
      <c r="B31" s="2">
        <v>21.749593599592007</v>
      </c>
      <c r="C31" s="2">
        <v>12.654193095974245</v>
      </c>
      <c r="D31" s="2">
        <v>10.419787715551589</v>
      </c>
      <c r="E31" s="2">
        <v>9.9129825008765486</v>
      </c>
      <c r="F31" s="2">
        <v>8.633219647467568</v>
      </c>
      <c r="G31" s="2">
        <v>23.69872183087368</v>
      </c>
      <c r="H31" s="2">
        <v>9.3041787524304329</v>
      </c>
      <c r="I31" s="2">
        <v>3.6273228572339269</v>
      </c>
      <c r="J31" s="2">
        <v>100</v>
      </c>
    </row>
    <row r="32" spans="1:11" ht="15" customHeight="1" x14ac:dyDescent="0.25">
      <c r="A32" s="7">
        <v>2005</v>
      </c>
      <c r="B32" s="2">
        <v>21.145749562420171</v>
      </c>
      <c r="C32" s="2">
        <v>12.73948625762808</v>
      </c>
      <c r="D32" s="2">
        <v>10.949745336423987</v>
      </c>
      <c r="E32" s="2">
        <v>9.9973193307788133</v>
      </c>
      <c r="F32" s="2">
        <v>8.3479193276250854</v>
      </c>
      <c r="G32" s="2">
        <v>24.107100619707651</v>
      </c>
      <c r="H32" s="2">
        <v>9.0953529810618612</v>
      </c>
      <c r="I32" s="2">
        <v>3.6173265843543532</v>
      </c>
      <c r="J32" s="2">
        <v>100</v>
      </c>
    </row>
    <row r="33" spans="1:10" ht="15" customHeight="1" x14ac:dyDescent="0.25">
      <c r="A33" s="7">
        <v>2006</v>
      </c>
      <c r="B33" s="2">
        <v>20.793172066413781</v>
      </c>
      <c r="C33" s="2">
        <v>12.637584727317952</v>
      </c>
      <c r="D33" s="2">
        <v>10.967912443256017</v>
      </c>
      <c r="E33" s="2">
        <v>10.53728001989926</v>
      </c>
      <c r="F33" s="2">
        <v>8.1338225234749082</v>
      </c>
      <c r="G33" s="2">
        <v>24.225794415770164</v>
      </c>
      <c r="H33" s="2">
        <v>9.057272557676761</v>
      </c>
      <c r="I33" s="2">
        <v>3.6471612461911573</v>
      </c>
      <c r="J33" s="2">
        <v>100</v>
      </c>
    </row>
    <row r="34" spans="1:10" ht="15" customHeight="1" x14ac:dyDescent="0.25">
      <c r="A34" s="7">
        <v>2007</v>
      </c>
      <c r="B34" s="2">
        <v>20.42679428974153</v>
      </c>
      <c r="C34" s="2">
        <v>13.102125776473866</v>
      </c>
      <c r="D34" s="2">
        <v>11.30414829626473</v>
      </c>
      <c r="E34" s="2">
        <v>10.520708701424287</v>
      </c>
      <c r="F34" s="2">
        <v>8.7112582564371532</v>
      </c>
      <c r="G34" s="2">
        <v>23.277006539589923</v>
      </c>
      <c r="H34" s="2">
        <v>8.7407601658662912</v>
      </c>
      <c r="I34" s="2">
        <v>3.9171979742022192</v>
      </c>
      <c r="J34" s="2">
        <v>100</v>
      </c>
    </row>
    <row r="35" spans="1:10" ht="15" customHeight="1" x14ac:dyDescent="0.25">
      <c r="A35" s="7">
        <v>2008</v>
      </c>
      <c r="B35" s="2">
        <v>20.20496583902683</v>
      </c>
      <c r="C35" s="2">
        <v>12.692884519246791</v>
      </c>
      <c r="D35" s="2">
        <v>11.631394767538744</v>
      </c>
      <c r="E35" s="2">
        <v>10.621563072821196</v>
      </c>
      <c r="F35" s="2">
        <v>8.4985835694050991</v>
      </c>
      <c r="G35" s="2">
        <v>24.26262289618397</v>
      </c>
      <c r="H35" s="2">
        <v>8.3169471754707551</v>
      </c>
      <c r="I35" s="2">
        <v>3.7710381603066154</v>
      </c>
      <c r="J35" s="2">
        <v>100</v>
      </c>
    </row>
    <row r="36" spans="1:10" ht="15" customHeight="1" x14ac:dyDescent="0.25">
      <c r="A36" s="7">
        <v>2009</v>
      </c>
      <c r="B36" s="2">
        <v>19.658718618055676</v>
      </c>
      <c r="C36" s="2">
        <v>12.596576674433679</v>
      </c>
      <c r="D36" s="2">
        <v>11.920320958671315</v>
      </c>
      <c r="E36" s="2">
        <v>11.037334220991958</v>
      </c>
      <c r="F36" s="2">
        <v>8.9875435799505947</v>
      </c>
      <c r="G36" s="2">
        <v>24.127962998650993</v>
      </c>
      <c r="H36" s="2">
        <v>7.9486325969270659</v>
      </c>
      <c r="I36" s="2">
        <v>3.7229103523187161</v>
      </c>
      <c r="J36" s="2">
        <v>100</v>
      </c>
    </row>
    <row r="37" spans="1:10" ht="15" customHeight="1" x14ac:dyDescent="0.25">
      <c r="A37" s="7">
        <v>2010</v>
      </c>
      <c r="B37" s="2">
        <v>20.913528982660907</v>
      </c>
      <c r="C37" s="2">
        <v>12.653610908478759</v>
      </c>
      <c r="D37" s="2">
        <v>11.772627798664496</v>
      </c>
      <c r="E37" s="2">
        <v>10.732656229541925</v>
      </c>
      <c r="F37" s="2">
        <v>8.897742363877823</v>
      </c>
      <c r="G37" s="2">
        <v>23.838916633933749</v>
      </c>
      <c r="H37" s="2">
        <v>7.6669846435852822</v>
      </c>
      <c r="I37" s="2">
        <v>3.5239324392570563</v>
      </c>
      <c r="J37" s="2">
        <v>100</v>
      </c>
    </row>
    <row r="38" spans="1:10" ht="15" customHeight="1" x14ac:dyDescent="0.25">
      <c r="A38" s="7">
        <v>2011</v>
      </c>
      <c r="B38" s="2">
        <v>20.795546200302955</v>
      </c>
      <c r="C38" s="2">
        <v>11.573190643873074</v>
      </c>
      <c r="D38" s="2">
        <v>11.411878110676135</v>
      </c>
      <c r="E38" s="2">
        <v>10.63679106092499</v>
      </c>
      <c r="F38" s="2">
        <v>8.9803867566344699</v>
      </c>
      <c r="G38" s="2">
        <v>24.682784805146262</v>
      </c>
      <c r="H38" s="2">
        <v>8.291857651525584</v>
      </c>
      <c r="I38" s="2">
        <v>3.6275647709165302</v>
      </c>
      <c r="J38" s="2">
        <v>100</v>
      </c>
    </row>
  </sheetData>
  <mergeCells count="5">
    <mergeCell ref="A21:K21"/>
    <mergeCell ref="K2:K3"/>
    <mergeCell ref="A2:A3"/>
    <mergeCell ref="B2:I2"/>
    <mergeCell ref="J2:J3"/>
  </mergeCells>
  <pageMargins left="0.75" right="0.75" top="1" bottom="1" header="0.5" footer="0.5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F2F55-AAC1-4352-9235-21C052A91FDD}">
  <dimension ref="A1:N55"/>
  <sheetViews>
    <sheetView workbookViewId="0"/>
  </sheetViews>
  <sheetFormatPr defaultRowHeight="12.75" x14ac:dyDescent="0.25"/>
  <cols>
    <col min="1" max="1" width="6.28515625" style="53" customWidth="1"/>
    <col min="2" max="2" width="11.42578125" style="53" customWidth="1"/>
    <col min="3" max="11" width="6.28515625" style="53" customWidth="1"/>
    <col min="12" max="12" width="8.140625" style="65" customWidth="1"/>
    <col min="13" max="13" width="14.85546875" style="53" customWidth="1"/>
    <col min="14" max="14" width="12.5703125" style="53" customWidth="1"/>
    <col min="15" max="16384" width="9.140625" style="53"/>
  </cols>
  <sheetData>
    <row r="1" spans="1:14" s="60" customFormat="1" ht="12" customHeight="1" thickBot="1" x14ac:dyDescent="0.25">
      <c r="A1" s="45" t="s">
        <v>118</v>
      </c>
      <c r="L1" s="73"/>
      <c r="M1" s="72"/>
      <c r="N1" s="72"/>
    </row>
    <row r="2" spans="1:14" ht="29.25" customHeight="1" x14ac:dyDescent="0.25">
      <c r="A2" s="258" t="s">
        <v>10</v>
      </c>
      <c r="B2" s="71" t="s">
        <v>117</v>
      </c>
      <c r="C2" s="69">
        <v>1</v>
      </c>
      <c r="D2" s="69">
        <v>2</v>
      </c>
      <c r="E2" s="69">
        <v>3</v>
      </c>
      <c r="F2" s="69">
        <v>4</v>
      </c>
      <c r="G2" s="69">
        <v>5</v>
      </c>
      <c r="H2" s="69">
        <v>6</v>
      </c>
      <c r="I2" s="70" t="s">
        <v>116</v>
      </c>
      <c r="J2" s="69" t="s">
        <v>107</v>
      </c>
      <c r="K2" s="69" t="s">
        <v>106</v>
      </c>
      <c r="L2" s="68" t="s">
        <v>67</v>
      </c>
      <c r="M2" s="276" t="s">
        <v>115</v>
      </c>
      <c r="N2" s="272" t="s">
        <v>114</v>
      </c>
    </row>
    <row r="3" spans="1:14" ht="30" customHeight="1" x14ac:dyDescent="0.25">
      <c r="A3" s="241"/>
      <c r="B3" s="273" t="s">
        <v>113</v>
      </c>
      <c r="C3" s="274"/>
      <c r="D3" s="274"/>
      <c r="E3" s="274"/>
      <c r="F3" s="274"/>
      <c r="G3" s="274"/>
      <c r="H3" s="274"/>
      <c r="I3" s="274"/>
      <c r="J3" s="274"/>
      <c r="K3" s="274"/>
      <c r="L3" s="275"/>
      <c r="M3" s="277" t="s">
        <v>112</v>
      </c>
      <c r="N3" s="273"/>
    </row>
    <row r="4" spans="1:14" ht="12.75" customHeight="1" x14ac:dyDescent="0.25">
      <c r="A4" s="278" t="s">
        <v>48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</row>
    <row r="5" spans="1:14" ht="12" customHeight="1" x14ac:dyDescent="0.25">
      <c r="A5" s="56">
        <v>1949</v>
      </c>
      <c r="B5" s="28">
        <v>2568</v>
      </c>
      <c r="C5" s="28">
        <v>35608</v>
      </c>
      <c r="D5" s="28">
        <v>23598</v>
      </c>
      <c r="E5" s="28">
        <v>11698</v>
      </c>
      <c r="F5" s="28">
        <v>9906</v>
      </c>
      <c r="G5" s="254">
        <v>11631</v>
      </c>
      <c r="H5" s="254"/>
      <c r="I5" s="28">
        <v>6513</v>
      </c>
      <c r="J5" s="28">
        <v>3057</v>
      </c>
      <c r="K5" s="28">
        <v>651</v>
      </c>
      <c r="L5" s="67">
        <v>139</v>
      </c>
      <c r="M5" s="28">
        <v>105369</v>
      </c>
      <c r="N5" s="54">
        <v>3.0537631854034002</v>
      </c>
    </row>
    <row r="6" spans="1:14" ht="12" customHeight="1" x14ac:dyDescent="0.25">
      <c r="A6" s="57">
        <v>1960</v>
      </c>
      <c r="B6" s="28">
        <v>1723</v>
      </c>
      <c r="C6" s="28">
        <v>23890</v>
      </c>
      <c r="D6" s="28">
        <v>17330</v>
      </c>
      <c r="E6" s="28">
        <v>11688</v>
      </c>
      <c r="F6" s="28">
        <v>8565</v>
      </c>
      <c r="G6" s="28">
        <v>6158</v>
      </c>
      <c r="H6" s="28">
        <v>4173</v>
      </c>
      <c r="I6" s="28">
        <v>5537</v>
      </c>
      <c r="J6" s="28">
        <v>2480</v>
      </c>
      <c r="K6" s="28">
        <v>488</v>
      </c>
      <c r="L6" s="67">
        <v>26</v>
      </c>
      <c r="M6" s="28">
        <v>82058</v>
      </c>
      <c r="N6" s="54">
        <v>3.2432952993953581</v>
      </c>
    </row>
    <row r="7" spans="1:14" ht="12" customHeight="1" x14ac:dyDescent="0.25">
      <c r="A7" s="57">
        <v>1970</v>
      </c>
      <c r="B7" s="28">
        <v>2327</v>
      </c>
      <c r="C7" s="28">
        <v>19209</v>
      </c>
      <c r="D7" s="28">
        <v>15213</v>
      </c>
      <c r="E7" s="28">
        <v>9716</v>
      </c>
      <c r="F7" s="28">
        <v>7323</v>
      </c>
      <c r="G7" s="28">
        <v>5889</v>
      </c>
      <c r="H7" s="28">
        <v>4643</v>
      </c>
      <c r="I7" s="28">
        <v>7705</v>
      </c>
      <c r="J7" s="28">
        <v>4278</v>
      </c>
      <c r="K7" s="28">
        <v>598</v>
      </c>
      <c r="L7" s="67">
        <v>15</v>
      </c>
      <c r="M7" s="28">
        <v>76916</v>
      </c>
      <c r="N7" s="54">
        <v>3.7518367771550434</v>
      </c>
    </row>
    <row r="8" spans="1:14" ht="12" customHeight="1" x14ac:dyDescent="0.25">
      <c r="A8" s="57">
        <v>1980</v>
      </c>
      <c r="B8" s="28">
        <v>3692</v>
      </c>
      <c r="C8" s="28">
        <v>19064</v>
      </c>
      <c r="D8" s="28">
        <v>17545</v>
      </c>
      <c r="E8" s="28">
        <v>11465</v>
      </c>
      <c r="F8" s="28">
        <v>8265</v>
      </c>
      <c r="G8" s="28">
        <v>6440</v>
      </c>
      <c r="H8" s="28">
        <v>4324</v>
      </c>
      <c r="I8" s="28">
        <v>6229</v>
      </c>
      <c r="J8" s="28">
        <v>3393</v>
      </c>
      <c r="K8" s="28">
        <v>606</v>
      </c>
      <c r="L8" s="67" t="s">
        <v>64</v>
      </c>
      <c r="M8" s="28">
        <v>81023</v>
      </c>
      <c r="N8" s="54">
        <v>3.463251175592116</v>
      </c>
    </row>
    <row r="9" spans="1:14" ht="12" customHeight="1" x14ac:dyDescent="0.25">
      <c r="A9" s="57">
        <v>1990</v>
      </c>
      <c r="B9" s="28">
        <v>3173</v>
      </c>
      <c r="C9" s="28">
        <v>12202</v>
      </c>
      <c r="D9" s="28">
        <v>14221</v>
      </c>
      <c r="E9" s="28">
        <v>10649</v>
      </c>
      <c r="F9" s="28">
        <v>7207</v>
      </c>
      <c r="G9" s="28">
        <v>5588</v>
      </c>
      <c r="H9" s="28">
        <v>4166</v>
      </c>
      <c r="I9" s="28">
        <v>7140</v>
      </c>
      <c r="J9" s="28">
        <v>4794</v>
      </c>
      <c r="K9" s="28">
        <v>963</v>
      </c>
      <c r="L9" s="67">
        <v>2</v>
      </c>
      <c r="M9" s="28">
        <v>70105</v>
      </c>
      <c r="N9" s="54">
        <v>4.0707815642697174</v>
      </c>
    </row>
    <row r="10" spans="1:14" ht="12" customHeight="1" x14ac:dyDescent="0.25">
      <c r="A10" s="56">
        <v>2000</v>
      </c>
      <c r="B10" s="28">
        <v>1431</v>
      </c>
      <c r="C10" s="28">
        <v>10975</v>
      </c>
      <c r="D10" s="28">
        <v>10435</v>
      </c>
      <c r="E10" s="28">
        <v>7933</v>
      </c>
      <c r="F10" s="28">
        <v>5309</v>
      </c>
      <c r="G10" s="28">
        <v>4070</v>
      </c>
      <c r="H10" s="28">
        <v>3391</v>
      </c>
      <c r="I10" s="28">
        <v>5975</v>
      </c>
      <c r="J10" s="28">
        <v>3233</v>
      </c>
      <c r="K10" s="28">
        <v>833</v>
      </c>
      <c r="L10" s="67" t="s">
        <v>64</v>
      </c>
      <c r="M10" s="28">
        <v>53585</v>
      </c>
      <c r="N10" s="54">
        <v>4.0745171223290102</v>
      </c>
    </row>
    <row r="11" spans="1:14" ht="12" customHeight="1" x14ac:dyDescent="0.25">
      <c r="A11" s="56">
        <v>2001</v>
      </c>
      <c r="B11" s="28">
        <v>1452</v>
      </c>
      <c r="C11" s="28">
        <v>11145</v>
      </c>
      <c r="D11" s="28">
        <v>9992</v>
      </c>
      <c r="E11" s="28">
        <v>7695</v>
      </c>
      <c r="F11" s="28">
        <v>5043</v>
      </c>
      <c r="G11" s="28">
        <v>4335</v>
      </c>
      <c r="H11" s="28">
        <v>3347</v>
      </c>
      <c r="I11" s="28">
        <v>6436</v>
      </c>
      <c r="J11" s="28">
        <v>3600</v>
      </c>
      <c r="K11" s="28">
        <v>910</v>
      </c>
      <c r="L11" s="67" t="s">
        <v>64</v>
      </c>
      <c r="M11" s="28">
        <v>53955</v>
      </c>
      <c r="N11" s="54">
        <v>4.1942544713186916</v>
      </c>
    </row>
    <row r="12" spans="1:14" ht="12" customHeight="1" x14ac:dyDescent="0.25">
      <c r="A12" s="56">
        <v>2002</v>
      </c>
      <c r="B12" s="28">
        <v>1500</v>
      </c>
      <c r="C12" s="28">
        <v>11044</v>
      </c>
      <c r="D12" s="28">
        <v>10251</v>
      </c>
      <c r="E12" s="28">
        <v>7398</v>
      </c>
      <c r="F12" s="28">
        <v>4834</v>
      </c>
      <c r="G12" s="28">
        <v>3999</v>
      </c>
      <c r="H12" s="28">
        <v>3299</v>
      </c>
      <c r="I12" s="28">
        <v>6243</v>
      </c>
      <c r="J12" s="28">
        <v>3742</v>
      </c>
      <c r="K12" s="28">
        <v>810</v>
      </c>
      <c r="L12" s="67" t="s">
        <v>64</v>
      </c>
      <c r="M12" s="28">
        <v>53120</v>
      </c>
      <c r="N12" s="54">
        <v>4.1694841867469883</v>
      </c>
    </row>
    <row r="13" spans="1:14" ht="12" customHeight="1" x14ac:dyDescent="0.25">
      <c r="A13" s="56">
        <v>2003</v>
      </c>
      <c r="B13" s="28">
        <v>1545</v>
      </c>
      <c r="C13" s="28">
        <v>10614</v>
      </c>
      <c r="D13" s="28">
        <v>10244</v>
      </c>
      <c r="E13" s="28">
        <v>7247</v>
      </c>
      <c r="F13" s="28">
        <v>4412</v>
      </c>
      <c r="G13" s="28">
        <v>3696</v>
      </c>
      <c r="H13" s="28">
        <v>3029</v>
      </c>
      <c r="I13" s="28">
        <v>6212</v>
      </c>
      <c r="J13" s="28">
        <v>3828</v>
      </c>
      <c r="K13" s="28">
        <v>860</v>
      </c>
      <c r="L13" s="67" t="s">
        <v>64</v>
      </c>
      <c r="M13" s="28">
        <v>51687</v>
      </c>
      <c r="N13" s="54">
        <v>4.2060285951980187</v>
      </c>
    </row>
    <row r="14" spans="1:14" ht="12" customHeight="1" x14ac:dyDescent="0.25">
      <c r="A14" s="56">
        <v>2004</v>
      </c>
      <c r="B14" s="28">
        <v>1566</v>
      </c>
      <c r="C14" s="28">
        <v>10984</v>
      </c>
      <c r="D14" s="28">
        <v>9598</v>
      </c>
      <c r="E14" s="28">
        <v>7045</v>
      </c>
      <c r="F14" s="28">
        <v>4534</v>
      </c>
      <c r="G14" s="28">
        <v>3349</v>
      </c>
      <c r="H14" s="28">
        <v>2882</v>
      </c>
      <c r="I14" s="28">
        <v>5825</v>
      </c>
      <c r="J14" s="28">
        <v>3966</v>
      </c>
      <c r="K14" s="28">
        <v>954</v>
      </c>
      <c r="L14" s="67" t="s">
        <v>64</v>
      </c>
      <c r="M14" s="28">
        <v>50703</v>
      </c>
      <c r="N14" s="54">
        <v>4.218645839496677</v>
      </c>
    </row>
    <row r="15" spans="1:14" ht="12" customHeight="1" x14ac:dyDescent="0.25">
      <c r="A15" s="56">
        <v>2005</v>
      </c>
      <c r="B15" s="28">
        <v>1486</v>
      </c>
      <c r="C15" s="28">
        <v>11558</v>
      </c>
      <c r="D15" s="28">
        <v>10118</v>
      </c>
      <c r="E15" s="28">
        <v>6976</v>
      </c>
      <c r="F15" s="28">
        <v>4597</v>
      </c>
      <c r="G15" s="28">
        <v>3757</v>
      </c>
      <c r="H15" s="28">
        <v>2932</v>
      </c>
      <c r="I15" s="28">
        <v>5741</v>
      </c>
      <c r="J15" s="28">
        <v>3980</v>
      </c>
      <c r="K15" s="28">
        <v>963</v>
      </c>
      <c r="L15" s="67" t="s">
        <v>64</v>
      </c>
      <c r="M15" s="28">
        <v>52108</v>
      </c>
      <c r="N15" s="54">
        <v>4.1749059645351965</v>
      </c>
    </row>
    <row r="16" spans="1:14" ht="12" customHeight="1" x14ac:dyDescent="0.25">
      <c r="A16" s="56">
        <v>2006</v>
      </c>
      <c r="B16" s="28">
        <v>1632</v>
      </c>
      <c r="C16" s="28">
        <v>12316</v>
      </c>
      <c r="D16" s="28">
        <v>10387</v>
      </c>
      <c r="E16" s="28">
        <v>7230</v>
      </c>
      <c r="F16" s="28">
        <v>4733</v>
      </c>
      <c r="G16" s="28">
        <v>3847</v>
      </c>
      <c r="H16" s="28">
        <v>3079</v>
      </c>
      <c r="I16" s="28">
        <v>5696</v>
      </c>
      <c r="J16" s="28">
        <v>4189</v>
      </c>
      <c r="K16" s="28">
        <v>968</v>
      </c>
      <c r="L16" s="67" t="s">
        <v>64</v>
      </c>
      <c r="M16" s="28">
        <v>54077</v>
      </c>
      <c r="N16" s="54">
        <v>4.1369343713593576</v>
      </c>
    </row>
    <row r="17" spans="1:14" ht="12" customHeight="1" x14ac:dyDescent="0.25">
      <c r="A17" s="56">
        <v>2007</v>
      </c>
      <c r="B17" s="28">
        <v>1585</v>
      </c>
      <c r="C17" s="28">
        <v>10930</v>
      </c>
      <c r="D17" s="28">
        <v>11037</v>
      </c>
      <c r="E17" s="28">
        <v>6991</v>
      </c>
      <c r="F17" s="28">
        <v>4482</v>
      </c>
      <c r="G17" s="28">
        <v>3720</v>
      </c>
      <c r="H17" s="28">
        <v>2879</v>
      </c>
      <c r="I17" s="28">
        <v>5432</v>
      </c>
      <c r="J17" s="28">
        <v>4125</v>
      </c>
      <c r="K17" s="28">
        <v>1162</v>
      </c>
      <c r="L17" s="67" t="s">
        <v>64</v>
      </c>
      <c r="M17" s="28">
        <v>52343</v>
      </c>
      <c r="N17" s="54">
        <v>4.2123875207764172</v>
      </c>
    </row>
    <row r="18" spans="1:14" ht="12" customHeight="1" x14ac:dyDescent="0.25">
      <c r="A18" s="56">
        <v>2008</v>
      </c>
      <c r="B18" s="28">
        <v>1541</v>
      </c>
      <c r="C18" s="28">
        <v>11790</v>
      </c>
      <c r="D18" s="28">
        <v>11144</v>
      </c>
      <c r="E18" s="28">
        <v>7076</v>
      </c>
      <c r="F18" s="28">
        <v>4445</v>
      </c>
      <c r="G18" s="28">
        <v>3494</v>
      </c>
      <c r="H18" s="28">
        <v>2824</v>
      </c>
      <c r="I18" s="28">
        <v>5613</v>
      </c>
      <c r="J18" s="28">
        <v>3941</v>
      </c>
      <c r="K18" s="28">
        <v>1203</v>
      </c>
      <c r="L18" s="67" t="s">
        <v>64</v>
      </c>
      <c r="M18" s="28">
        <v>53071</v>
      </c>
      <c r="N18" s="54">
        <v>4.1500000000000004</v>
      </c>
    </row>
    <row r="19" spans="1:14" ht="12" customHeight="1" x14ac:dyDescent="0.25">
      <c r="A19" s="56">
        <v>2009</v>
      </c>
      <c r="B19" s="28">
        <v>1540</v>
      </c>
      <c r="C19" s="28">
        <v>10824</v>
      </c>
      <c r="D19" s="28">
        <v>10875</v>
      </c>
      <c r="E19" s="28">
        <v>7119</v>
      </c>
      <c r="F19" s="28">
        <v>4489</v>
      </c>
      <c r="G19" s="28">
        <v>3383</v>
      </c>
      <c r="H19" s="28">
        <v>2746</v>
      </c>
      <c r="I19" s="28">
        <v>5251</v>
      </c>
      <c r="J19" s="28">
        <v>3898</v>
      </c>
      <c r="K19" s="28">
        <v>1295</v>
      </c>
      <c r="L19" s="66" t="s">
        <v>64</v>
      </c>
      <c r="M19" s="28">
        <v>51420</v>
      </c>
      <c r="N19" s="54">
        <v>4.1532866588875921</v>
      </c>
    </row>
    <row r="20" spans="1:14" ht="12" customHeight="1" x14ac:dyDescent="0.25">
      <c r="A20" s="56">
        <v>2010</v>
      </c>
      <c r="B20" s="28">
        <v>1363</v>
      </c>
      <c r="C20" s="28">
        <v>9682</v>
      </c>
      <c r="D20" s="28">
        <v>10693</v>
      </c>
      <c r="E20" s="28">
        <v>6498</v>
      </c>
      <c r="F20" s="28">
        <v>4222</v>
      </c>
      <c r="G20" s="28">
        <v>3082</v>
      </c>
      <c r="H20" s="28">
        <v>2445</v>
      </c>
      <c r="I20" s="28">
        <v>4888</v>
      </c>
      <c r="J20" s="28">
        <v>3425</v>
      </c>
      <c r="K20" s="28">
        <v>1255</v>
      </c>
      <c r="L20" s="66" t="s">
        <v>64</v>
      </c>
      <c r="M20" s="28">
        <v>47553</v>
      </c>
      <c r="N20" s="54">
        <v>4.146972851344815</v>
      </c>
    </row>
    <row r="21" spans="1:14" ht="12" customHeight="1" x14ac:dyDescent="0.25">
      <c r="A21" s="56">
        <v>2011</v>
      </c>
      <c r="B21" s="28">
        <v>1196</v>
      </c>
      <c r="C21" s="28">
        <v>8989</v>
      </c>
      <c r="D21" s="28">
        <v>10895</v>
      </c>
      <c r="E21" s="28">
        <v>6802</v>
      </c>
      <c r="F21" s="28">
        <v>4194</v>
      </c>
      <c r="G21" s="28">
        <v>3287</v>
      </c>
      <c r="H21" s="28">
        <v>2581</v>
      </c>
      <c r="I21" s="28">
        <v>4721</v>
      </c>
      <c r="J21" s="28">
        <v>3322</v>
      </c>
      <c r="K21" s="28">
        <v>1225</v>
      </c>
      <c r="L21" s="66" t="s">
        <v>64</v>
      </c>
      <c r="M21" s="28">
        <v>47212</v>
      </c>
      <c r="N21" s="54">
        <v>4.1557019401846986</v>
      </c>
    </row>
    <row r="22" spans="1:14" ht="12" customHeight="1" x14ac:dyDescent="0.25">
      <c r="A22" s="271" t="s">
        <v>33</v>
      </c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</row>
    <row r="23" spans="1:14" ht="12" customHeight="1" x14ac:dyDescent="0.25">
      <c r="A23" s="57">
        <v>1960</v>
      </c>
      <c r="B23" s="28">
        <v>1584</v>
      </c>
      <c r="C23" s="28">
        <v>22240</v>
      </c>
      <c r="D23" s="28">
        <v>16210</v>
      </c>
      <c r="E23" s="28">
        <v>11139</v>
      </c>
      <c r="F23" s="28">
        <v>8246</v>
      </c>
      <c r="G23" s="28">
        <v>5977</v>
      </c>
      <c r="H23" s="28">
        <v>4040</v>
      </c>
      <c r="I23" s="28">
        <v>5303</v>
      </c>
      <c r="J23" s="28">
        <v>2379</v>
      </c>
      <c r="K23" s="28">
        <v>438</v>
      </c>
      <c r="L23" s="67">
        <v>13</v>
      </c>
      <c r="M23" s="28">
        <v>77569</v>
      </c>
      <c r="N23" s="54">
        <v>3.26994687709526</v>
      </c>
    </row>
    <row r="24" spans="1:14" ht="12" customHeight="1" x14ac:dyDescent="0.25">
      <c r="A24" s="57">
        <v>1970</v>
      </c>
      <c r="B24" s="28">
        <v>2082</v>
      </c>
      <c r="C24" s="28">
        <v>17896</v>
      </c>
      <c r="D24" s="28">
        <v>14410</v>
      </c>
      <c r="E24" s="28">
        <v>9381</v>
      </c>
      <c r="F24" s="28">
        <v>7159</v>
      </c>
      <c r="G24" s="28">
        <v>5715</v>
      </c>
      <c r="H24" s="28">
        <v>4532</v>
      </c>
      <c r="I24" s="28">
        <v>7462</v>
      </c>
      <c r="J24" s="28">
        <v>4089</v>
      </c>
      <c r="K24" s="28">
        <v>539</v>
      </c>
      <c r="L24" s="67">
        <v>10</v>
      </c>
      <c r="M24" s="28">
        <v>73275</v>
      </c>
      <c r="N24" s="54">
        <v>3.7833754180031391</v>
      </c>
    </row>
    <row r="25" spans="1:14" ht="12" customHeight="1" x14ac:dyDescent="0.25">
      <c r="A25" s="57">
        <v>1980</v>
      </c>
      <c r="B25" s="28">
        <v>3299</v>
      </c>
      <c r="C25" s="28">
        <v>17648</v>
      </c>
      <c r="D25" s="28">
        <v>16705</v>
      </c>
      <c r="E25" s="28">
        <v>10995</v>
      </c>
      <c r="F25" s="28">
        <v>7878</v>
      </c>
      <c r="G25" s="28">
        <v>6122</v>
      </c>
      <c r="H25" s="28">
        <v>4090</v>
      </c>
      <c r="I25" s="28">
        <v>5805</v>
      </c>
      <c r="J25" s="28">
        <v>3085</v>
      </c>
      <c r="K25" s="28">
        <v>510</v>
      </c>
      <c r="L25" s="67" t="s">
        <v>64</v>
      </c>
      <c r="M25" s="28">
        <v>76137</v>
      </c>
      <c r="N25" s="54">
        <v>3.4521323403864086</v>
      </c>
    </row>
    <row r="26" spans="1:14" ht="12" customHeight="1" x14ac:dyDescent="0.25">
      <c r="A26" s="57">
        <v>1990</v>
      </c>
      <c r="B26" s="28">
        <v>2572</v>
      </c>
      <c r="C26" s="28">
        <v>10472</v>
      </c>
      <c r="D26" s="28">
        <v>13087</v>
      </c>
      <c r="E26" s="28">
        <v>9912</v>
      </c>
      <c r="F26" s="28">
        <v>6697</v>
      </c>
      <c r="G26" s="28">
        <v>5169</v>
      </c>
      <c r="H26" s="28">
        <v>3799</v>
      </c>
      <c r="I26" s="28">
        <v>6247</v>
      </c>
      <c r="J26" s="28">
        <v>3873</v>
      </c>
      <c r="K26" s="28">
        <v>701</v>
      </c>
      <c r="L26" s="67">
        <v>1</v>
      </c>
      <c r="M26" s="28">
        <v>62530</v>
      </c>
      <c r="N26" s="54">
        <v>4.000991539925475</v>
      </c>
    </row>
    <row r="27" spans="1:14" ht="12" customHeight="1" x14ac:dyDescent="0.25">
      <c r="A27" s="56">
        <v>2000</v>
      </c>
      <c r="B27" s="28">
        <v>978</v>
      </c>
      <c r="C27" s="28">
        <v>7418</v>
      </c>
      <c r="D27" s="28">
        <v>8027</v>
      </c>
      <c r="E27" s="28">
        <v>6384</v>
      </c>
      <c r="F27" s="28">
        <v>4266</v>
      </c>
      <c r="G27" s="28">
        <v>3298</v>
      </c>
      <c r="H27" s="28">
        <v>2756</v>
      </c>
      <c r="I27" s="28">
        <v>4624</v>
      </c>
      <c r="J27" s="28">
        <v>2229</v>
      </c>
      <c r="K27" s="28">
        <v>512</v>
      </c>
      <c r="L27" s="67" t="s">
        <v>64</v>
      </c>
      <c r="M27" s="28">
        <v>40492</v>
      </c>
      <c r="N27" s="54">
        <v>4.0787809937765482</v>
      </c>
    </row>
    <row r="28" spans="1:14" ht="12" customHeight="1" x14ac:dyDescent="0.25">
      <c r="A28" s="56">
        <v>2001</v>
      </c>
      <c r="B28" s="28">
        <v>934</v>
      </c>
      <c r="C28" s="28">
        <v>7391</v>
      </c>
      <c r="D28" s="28">
        <v>7624</v>
      </c>
      <c r="E28" s="28">
        <v>6106</v>
      </c>
      <c r="F28" s="28">
        <v>3978</v>
      </c>
      <c r="G28" s="28">
        <v>3435</v>
      </c>
      <c r="H28" s="28">
        <v>2671</v>
      </c>
      <c r="I28" s="28">
        <v>4908</v>
      </c>
      <c r="J28" s="28">
        <v>2564</v>
      </c>
      <c r="K28" s="28">
        <v>560</v>
      </c>
      <c r="L28" s="67" t="s">
        <v>64</v>
      </c>
      <c r="M28" s="28">
        <v>40171</v>
      </c>
      <c r="N28" s="54">
        <v>4.2224988175549525</v>
      </c>
    </row>
    <row r="29" spans="1:14" ht="12" customHeight="1" x14ac:dyDescent="0.25">
      <c r="A29" s="56">
        <v>2002</v>
      </c>
      <c r="B29" s="28">
        <v>966</v>
      </c>
      <c r="C29" s="28">
        <v>7262</v>
      </c>
      <c r="D29" s="28">
        <v>7858</v>
      </c>
      <c r="E29" s="28">
        <v>5913</v>
      </c>
      <c r="F29" s="28">
        <v>3788</v>
      </c>
      <c r="G29" s="28">
        <v>3073</v>
      </c>
      <c r="H29" s="28">
        <v>2559</v>
      </c>
      <c r="I29" s="28">
        <v>4773</v>
      </c>
      <c r="J29" s="28">
        <v>2584</v>
      </c>
      <c r="K29" s="28">
        <v>469</v>
      </c>
      <c r="L29" s="67" t="s">
        <v>64</v>
      </c>
      <c r="M29" s="28">
        <v>39245</v>
      </c>
      <c r="N29" s="54">
        <v>4.1725824945852974</v>
      </c>
    </row>
    <row r="30" spans="1:14" ht="12" customHeight="1" x14ac:dyDescent="0.25">
      <c r="A30" s="56">
        <v>2003</v>
      </c>
      <c r="B30" s="28">
        <v>983</v>
      </c>
      <c r="C30" s="28">
        <v>6865</v>
      </c>
      <c r="D30" s="28">
        <v>7685</v>
      </c>
      <c r="E30" s="28">
        <v>5644</v>
      </c>
      <c r="F30" s="28">
        <v>3390</v>
      </c>
      <c r="G30" s="28">
        <v>2887</v>
      </c>
      <c r="H30" s="28">
        <v>2329</v>
      </c>
      <c r="I30" s="28">
        <v>4638</v>
      </c>
      <c r="J30" s="28">
        <v>2615</v>
      </c>
      <c r="K30" s="28">
        <v>492</v>
      </c>
      <c r="L30" s="67" t="s">
        <v>64</v>
      </c>
      <c r="M30" s="28">
        <v>37528</v>
      </c>
      <c r="N30" s="54">
        <v>4.2097633766787466</v>
      </c>
    </row>
    <row r="31" spans="1:14" ht="12" customHeight="1" x14ac:dyDescent="0.25">
      <c r="A31" s="56">
        <v>2004</v>
      </c>
      <c r="B31" s="28">
        <v>1012</v>
      </c>
      <c r="C31" s="28">
        <v>7091</v>
      </c>
      <c r="D31" s="28">
        <v>7019</v>
      </c>
      <c r="E31" s="28">
        <v>5335</v>
      </c>
      <c r="F31" s="28">
        <v>3416</v>
      </c>
      <c r="G31" s="28">
        <v>2495</v>
      </c>
      <c r="H31" s="28">
        <v>2188</v>
      </c>
      <c r="I31" s="28">
        <v>4177</v>
      </c>
      <c r="J31" s="28">
        <v>2632</v>
      </c>
      <c r="K31" s="28">
        <v>519</v>
      </c>
      <c r="L31" s="67" t="s">
        <v>64</v>
      </c>
      <c r="M31" s="28">
        <v>35884</v>
      </c>
      <c r="N31" s="54">
        <v>4.1863783301750086</v>
      </c>
    </row>
    <row r="32" spans="1:14" ht="12" customHeight="1" x14ac:dyDescent="0.25">
      <c r="A32" s="56">
        <v>2005</v>
      </c>
      <c r="B32" s="28">
        <v>953</v>
      </c>
      <c r="C32" s="28">
        <v>7444</v>
      </c>
      <c r="D32" s="28">
        <v>7429</v>
      </c>
      <c r="E32" s="28">
        <v>5215</v>
      </c>
      <c r="F32" s="28">
        <v>3382</v>
      </c>
      <c r="G32" s="28">
        <v>2787</v>
      </c>
      <c r="H32" s="28">
        <v>2116</v>
      </c>
      <c r="I32" s="28">
        <v>4030</v>
      </c>
      <c r="J32" s="28">
        <v>2513</v>
      </c>
      <c r="K32" s="28">
        <v>522</v>
      </c>
      <c r="L32" s="67" t="s">
        <v>64</v>
      </c>
      <c r="M32" s="28">
        <v>36391</v>
      </c>
      <c r="N32" s="54">
        <v>4.1047511747410077</v>
      </c>
    </row>
    <row r="33" spans="1:14" ht="12" customHeight="1" x14ac:dyDescent="0.25">
      <c r="A33" s="56">
        <v>2006</v>
      </c>
      <c r="B33" s="28">
        <v>1047</v>
      </c>
      <c r="C33" s="28">
        <v>7738</v>
      </c>
      <c r="D33" s="28">
        <v>7528</v>
      </c>
      <c r="E33" s="28">
        <v>5301</v>
      </c>
      <c r="F33" s="28">
        <v>3476</v>
      </c>
      <c r="G33" s="28">
        <v>2838</v>
      </c>
      <c r="H33" s="28">
        <v>2224</v>
      </c>
      <c r="I33" s="28">
        <v>3999</v>
      </c>
      <c r="J33" s="28">
        <v>2673</v>
      </c>
      <c r="K33" s="28">
        <v>538</v>
      </c>
      <c r="L33" s="67" t="s">
        <v>64</v>
      </c>
      <c r="M33" s="28">
        <v>37362</v>
      </c>
      <c r="N33" s="54">
        <v>4.1044108987741552</v>
      </c>
    </row>
    <row r="34" spans="1:14" ht="12" customHeight="1" x14ac:dyDescent="0.25">
      <c r="A34" s="56">
        <v>2007</v>
      </c>
      <c r="B34" s="28">
        <v>950</v>
      </c>
      <c r="C34" s="28">
        <v>6688</v>
      </c>
      <c r="D34" s="28">
        <v>7881</v>
      </c>
      <c r="E34" s="28">
        <v>5041</v>
      </c>
      <c r="F34" s="28">
        <v>3172</v>
      </c>
      <c r="G34" s="28">
        <v>2630</v>
      </c>
      <c r="H34" s="28">
        <v>2058</v>
      </c>
      <c r="I34" s="28">
        <v>3696</v>
      </c>
      <c r="J34" s="28">
        <v>2514</v>
      </c>
      <c r="K34" s="28">
        <v>561</v>
      </c>
      <c r="L34" s="67" t="s">
        <v>64</v>
      </c>
      <c r="M34" s="28">
        <v>35191</v>
      </c>
      <c r="N34" s="54">
        <v>4.1212810093489809</v>
      </c>
    </row>
    <row r="35" spans="1:14" ht="12" customHeight="1" x14ac:dyDescent="0.25">
      <c r="A35" s="56">
        <v>2008</v>
      </c>
      <c r="B35" s="28">
        <v>890</v>
      </c>
      <c r="C35" s="28">
        <v>7120</v>
      </c>
      <c r="D35" s="28">
        <v>7752</v>
      </c>
      <c r="E35" s="28">
        <v>5022</v>
      </c>
      <c r="F35" s="28">
        <v>3091</v>
      </c>
      <c r="G35" s="28">
        <v>2417</v>
      </c>
      <c r="H35" s="28">
        <v>1911</v>
      </c>
      <c r="I35" s="28">
        <v>3657</v>
      </c>
      <c r="J35" s="28">
        <v>2301</v>
      </c>
      <c r="K35" s="28">
        <v>605</v>
      </c>
      <c r="L35" s="67" t="s">
        <v>64</v>
      </c>
      <c r="M35" s="28">
        <v>34766</v>
      </c>
      <c r="N35" s="54">
        <v>4.05</v>
      </c>
    </row>
    <row r="36" spans="1:14" ht="12" customHeight="1" x14ac:dyDescent="0.25">
      <c r="A36" s="56">
        <v>2009</v>
      </c>
      <c r="B36" s="28">
        <v>910</v>
      </c>
      <c r="C36" s="28">
        <v>6326</v>
      </c>
      <c r="D36" s="28">
        <v>7614</v>
      </c>
      <c r="E36" s="28">
        <v>4947</v>
      </c>
      <c r="F36" s="28">
        <v>3043</v>
      </c>
      <c r="G36" s="28">
        <v>2298</v>
      </c>
      <c r="H36" s="28">
        <v>1841</v>
      </c>
      <c r="I36" s="28">
        <v>3344</v>
      </c>
      <c r="J36" s="28">
        <v>2233</v>
      </c>
      <c r="K36" s="28">
        <v>626</v>
      </c>
      <c r="L36" s="66" t="s">
        <v>64</v>
      </c>
      <c r="M36" s="28">
        <v>33182</v>
      </c>
      <c r="N36" s="54">
        <v>4.0222409740220604</v>
      </c>
    </row>
    <row r="37" spans="1:14" ht="12" customHeight="1" x14ac:dyDescent="0.25">
      <c r="A37" s="56">
        <v>2010</v>
      </c>
      <c r="B37" s="28">
        <v>797</v>
      </c>
      <c r="C37" s="28">
        <v>5617</v>
      </c>
      <c r="D37" s="28">
        <v>7364</v>
      </c>
      <c r="E37" s="28">
        <v>4540</v>
      </c>
      <c r="F37" s="28">
        <v>2843</v>
      </c>
      <c r="G37" s="28">
        <v>2094</v>
      </c>
      <c r="H37" s="28">
        <v>1590</v>
      </c>
      <c r="I37" s="28">
        <v>3037</v>
      </c>
      <c r="J37" s="28">
        <v>1898</v>
      </c>
      <c r="K37" s="28">
        <v>632</v>
      </c>
      <c r="L37" s="66" t="s">
        <v>64</v>
      </c>
      <c r="M37" s="28">
        <v>30412</v>
      </c>
      <c r="N37" s="54">
        <v>4.0095028278311196</v>
      </c>
    </row>
    <row r="38" spans="1:14" ht="12" customHeight="1" x14ac:dyDescent="0.25">
      <c r="A38" s="56">
        <v>2011</v>
      </c>
      <c r="B38" s="28">
        <v>680</v>
      </c>
      <c r="C38" s="28">
        <v>5220</v>
      </c>
      <c r="D38" s="28">
        <v>7323</v>
      </c>
      <c r="E38" s="28">
        <v>4595</v>
      </c>
      <c r="F38" s="28">
        <v>2724</v>
      </c>
      <c r="G38" s="28">
        <v>2136</v>
      </c>
      <c r="H38" s="28">
        <v>1661</v>
      </c>
      <c r="I38" s="28">
        <v>2928</v>
      </c>
      <c r="J38" s="28">
        <v>1837</v>
      </c>
      <c r="K38" s="28">
        <v>593</v>
      </c>
      <c r="L38" s="66" t="s">
        <v>64</v>
      </c>
      <c r="M38" s="28">
        <v>29697</v>
      </c>
      <c r="N38" s="54">
        <v>4.0158265144627405</v>
      </c>
    </row>
    <row r="39" spans="1:14" ht="12" customHeight="1" x14ac:dyDescent="0.25">
      <c r="A39" s="271" t="s">
        <v>32</v>
      </c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</row>
    <row r="40" spans="1:14" ht="12" customHeight="1" x14ac:dyDescent="0.25">
      <c r="A40" s="57">
        <v>1960</v>
      </c>
      <c r="B40" s="28">
        <v>139</v>
      </c>
      <c r="C40" s="28">
        <v>1650</v>
      </c>
      <c r="D40" s="28">
        <v>1120</v>
      </c>
      <c r="E40" s="28">
        <v>549</v>
      </c>
      <c r="F40" s="28">
        <v>319</v>
      </c>
      <c r="G40" s="28">
        <v>181</v>
      </c>
      <c r="H40" s="28">
        <v>133</v>
      </c>
      <c r="I40" s="28">
        <v>234</v>
      </c>
      <c r="J40" s="28">
        <v>101</v>
      </c>
      <c r="K40" s="28">
        <v>50</v>
      </c>
      <c r="L40" s="67">
        <v>13</v>
      </c>
      <c r="M40" s="28">
        <v>4489</v>
      </c>
      <c r="N40" s="54">
        <v>2.7815013404825737</v>
      </c>
    </row>
    <row r="41" spans="1:14" ht="12" customHeight="1" x14ac:dyDescent="0.25">
      <c r="A41" s="57">
        <v>1970</v>
      </c>
      <c r="B41" s="28">
        <v>245</v>
      </c>
      <c r="C41" s="28">
        <v>1313</v>
      </c>
      <c r="D41" s="28">
        <v>803</v>
      </c>
      <c r="E41" s="28">
        <v>335</v>
      </c>
      <c r="F41" s="28">
        <v>164</v>
      </c>
      <c r="G41" s="28">
        <v>174</v>
      </c>
      <c r="H41" s="28">
        <v>111</v>
      </c>
      <c r="I41" s="28">
        <v>243</v>
      </c>
      <c r="J41" s="28">
        <v>189</v>
      </c>
      <c r="K41" s="28">
        <v>59</v>
      </c>
      <c r="L41" s="67">
        <v>5</v>
      </c>
      <c r="M41" s="28">
        <v>3641</v>
      </c>
      <c r="N41" s="54">
        <v>3.1163366336633662</v>
      </c>
    </row>
    <row r="42" spans="1:14" ht="12" customHeight="1" x14ac:dyDescent="0.25">
      <c r="A42" s="57">
        <v>1980</v>
      </c>
      <c r="B42" s="28">
        <v>393</v>
      </c>
      <c r="C42" s="28">
        <v>1416</v>
      </c>
      <c r="D42" s="28">
        <v>840</v>
      </c>
      <c r="E42" s="28">
        <v>470</v>
      </c>
      <c r="F42" s="28">
        <v>387</v>
      </c>
      <c r="G42" s="28">
        <v>318</v>
      </c>
      <c r="H42" s="28">
        <v>234</v>
      </c>
      <c r="I42" s="28">
        <v>424</v>
      </c>
      <c r="J42" s="28">
        <v>308</v>
      </c>
      <c r="K42" s="28">
        <v>96</v>
      </c>
      <c r="L42" s="67" t="s">
        <v>64</v>
      </c>
      <c r="M42" s="28">
        <v>4886</v>
      </c>
      <c r="N42" s="54">
        <v>3.6365124846500203</v>
      </c>
    </row>
    <row r="43" spans="1:14" ht="12" customHeight="1" x14ac:dyDescent="0.25">
      <c r="A43" s="57">
        <v>1990</v>
      </c>
      <c r="B43" s="28">
        <v>601</v>
      </c>
      <c r="C43" s="28">
        <v>1730</v>
      </c>
      <c r="D43" s="28">
        <v>1134</v>
      </c>
      <c r="E43" s="28">
        <v>737</v>
      </c>
      <c r="F43" s="28">
        <v>510</v>
      </c>
      <c r="G43" s="28">
        <v>419</v>
      </c>
      <c r="H43" s="28">
        <v>367</v>
      </c>
      <c r="I43" s="28">
        <v>893</v>
      </c>
      <c r="J43" s="28">
        <v>921</v>
      </c>
      <c r="K43" s="28">
        <v>262</v>
      </c>
      <c r="L43" s="67">
        <v>1</v>
      </c>
      <c r="M43" s="28">
        <v>7575</v>
      </c>
      <c r="N43" s="54">
        <v>4.6469500924214415</v>
      </c>
    </row>
    <row r="44" spans="1:14" ht="12" customHeight="1" x14ac:dyDescent="0.25">
      <c r="A44" s="56">
        <v>2000</v>
      </c>
      <c r="B44" s="28">
        <v>453</v>
      </c>
      <c r="C44" s="28">
        <v>3557</v>
      </c>
      <c r="D44" s="28">
        <v>2408</v>
      </c>
      <c r="E44" s="28">
        <v>1549</v>
      </c>
      <c r="F44" s="28">
        <v>1043</v>
      </c>
      <c r="G44" s="28">
        <v>772</v>
      </c>
      <c r="H44" s="28">
        <v>635</v>
      </c>
      <c r="I44" s="28">
        <v>1351</v>
      </c>
      <c r="J44" s="28">
        <v>1004</v>
      </c>
      <c r="K44" s="28">
        <v>321</v>
      </c>
      <c r="L44" s="67" t="s">
        <v>64</v>
      </c>
      <c r="M44" s="28">
        <v>13093</v>
      </c>
      <c r="N44" s="54">
        <v>4.0613304819369125</v>
      </c>
    </row>
    <row r="45" spans="1:14" ht="12" customHeight="1" x14ac:dyDescent="0.25">
      <c r="A45" s="56">
        <v>2001</v>
      </c>
      <c r="B45" s="28">
        <v>518</v>
      </c>
      <c r="C45" s="28">
        <v>3754</v>
      </c>
      <c r="D45" s="28">
        <v>2368</v>
      </c>
      <c r="E45" s="28">
        <v>1589</v>
      </c>
      <c r="F45" s="28">
        <v>1065</v>
      </c>
      <c r="G45" s="28">
        <v>900</v>
      </c>
      <c r="H45" s="28">
        <v>676</v>
      </c>
      <c r="I45" s="28">
        <v>1528</v>
      </c>
      <c r="J45" s="28">
        <v>1036</v>
      </c>
      <c r="K45" s="28">
        <v>350</v>
      </c>
      <c r="L45" s="67" t="s">
        <v>64</v>
      </c>
      <c r="M45" s="28">
        <v>13784</v>
      </c>
      <c r="N45" s="54">
        <v>4.1119413813116656</v>
      </c>
    </row>
    <row r="46" spans="1:14" ht="12" customHeight="1" x14ac:dyDescent="0.25">
      <c r="A46" s="56">
        <v>2002</v>
      </c>
      <c r="B46" s="28">
        <v>534</v>
      </c>
      <c r="C46" s="28">
        <v>3782</v>
      </c>
      <c r="D46" s="28">
        <v>2393</v>
      </c>
      <c r="E46" s="28">
        <v>1485</v>
      </c>
      <c r="F46" s="28">
        <v>1046</v>
      </c>
      <c r="G46" s="28">
        <v>926</v>
      </c>
      <c r="H46" s="28">
        <v>740</v>
      </c>
      <c r="I46" s="28">
        <v>1470</v>
      </c>
      <c r="J46" s="28">
        <v>1158</v>
      </c>
      <c r="K46" s="28">
        <v>341</v>
      </c>
      <c r="L46" s="67" t="s">
        <v>64</v>
      </c>
      <c r="M46" s="28">
        <v>13875</v>
      </c>
      <c r="N46" s="54">
        <v>4.1607207207207209</v>
      </c>
    </row>
    <row r="47" spans="1:14" ht="12" customHeight="1" x14ac:dyDescent="0.25">
      <c r="A47" s="56">
        <v>2003</v>
      </c>
      <c r="B47" s="28">
        <v>562</v>
      </c>
      <c r="C47" s="28">
        <v>3749</v>
      </c>
      <c r="D47" s="28">
        <v>2559</v>
      </c>
      <c r="E47" s="28">
        <v>1603</v>
      </c>
      <c r="F47" s="28">
        <v>1022</v>
      </c>
      <c r="G47" s="28">
        <v>809</v>
      </c>
      <c r="H47" s="28">
        <v>700</v>
      </c>
      <c r="I47" s="28">
        <v>1574</v>
      </c>
      <c r="J47" s="28">
        <v>1213</v>
      </c>
      <c r="K47" s="28">
        <v>368</v>
      </c>
      <c r="L47" s="67" t="s">
        <v>64</v>
      </c>
      <c r="M47" s="28">
        <v>14159</v>
      </c>
      <c r="N47" s="54">
        <v>4.1961296701744475</v>
      </c>
    </row>
    <row r="48" spans="1:14" ht="12" customHeight="1" x14ac:dyDescent="0.25">
      <c r="A48" s="56">
        <v>2004</v>
      </c>
      <c r="B48" s="28">
        <v>554</v>
      </c>
      <c r="C48" s="28">
        <v>3893</v>
      </c>
      <c r="D48" s="28">
        <v>2579</v>
      </c>
      <c r="E48" s="28">
        <v>1710</v>
      </c>
      <c r="F48" s="28">
        <v>1118</v>
      </c>
      <c r="G48" s="28">
        <v>854</v>
      </c>
      <c r="H48" s="28">
        <v>694</v>
      </c>
      <c r="I48" s="28">
        <v>1648</v>
      </c>
      <c r="J48" s="28">
        <v>1334</v>
      </c>
      <c r="K48" s="28">
        <v>435</v>
      </c>
      <c r="L48" s="67" t="s">
        <v>64</v>
      </c>
      <c r="M48" s="28">
        <v>14819</v>
      </c>
      <c r="N48" s="54">
        <v>4.2967811593224914</v>
      </c>
    </row>
    <row r="49" spans="1:14" ht="12" customHeight="1" x14ac:dyDescent="0.25">
      <c r="A49" s="56">
        <v>2005</v>
      </c>
      <c r="B49" s="28">
        <v>533</v>
      </c>
      <c r="C49" s="28">
        <v>4114</v>
      </c>
      <c r="D49" s="28">
        <v>2689</v>
      </c>
      <c r="E49" s="28">
        <v>1761</v>
      </c>
      <c r="F49" s="28">
        <v>1215</v>
      </c>
      <c r="G49" s="28">
        <v>970</v>
      </c>
      <c r="H49" s="28">
        <v>816</v>
      </c>
      <c r="I49" s="28">
        <v>1711</v>
      </c>
      <c r="J49" s="28">
        <v>1467</v>
      </c>
      <c r="K49" s="28">
        <v>441</v>
      </c>
      <c r="L49" s="67" t="s">
        <v>64</v>
      </c>
      <c r="M49" s="28">
        <v>15717</v>
      </c>
      <c r="N49" s="54">
        <v>4.3373417318826748</v>
      </c>
    </row>
    <row r="50" spans="1:14" ht="12" customHeight="1" x14ac:dyDescent="0.25">
      <c r="A50" s="56">
        <v>2006</v>
      </c>
      <c r="B50" s="28">
        <v>585</v>
      </c>
      <c r="C50" s="28">
        <v>4578</v>
      </c>
      <c r="D50" s="28">
        <v>2859</v>
      </c>
      <c r="E50" s="28">
        <v>1929</v>
      </c>
      <c r="F50" s="28">
        <v>1257</v>
      </c>
      <c r="G50" s="28">
        <v>1009</v>
      </c>
      <c r="H50" s="28">
        <v>855</v>
      </c>
      <c r="I50" s="28">
        <v>1697</v>
      </c>
      <c r="J50" s="28">
        <v>1516</v>
      </c>
      <c r="K50" s="28">
        <v>430</v>
      </c>
      <c r="L50" s="67" t="s">
        <v>64</v>
      </c>
      <c r="M50" s="28">
        <v>16715</v>
      </c>
      <c r="N50" s="54">
        <v>4.2096320670056837</v>
      </c>
    </row>
    <row r="51" spans="1:14" ht="12" customHeight="1" x14ac:dyDescent="0.25">
      <c r="A51" s="56">
        <v>2007</v>
      </c>
      <c r="B51" s="28">
        <v>635</v>
      </c>
      <c r="C51" s="28">
        <v>4242</v>
      </c>
      <c r="D51" s="28">
        <v>3156</v>
      </c>
      <c r="E51" s="28">
        <v>1950</v>
      </c>
      <c r="F51" s="28">
        <v>1310</v>
      </c>
      <c r="G51" s="28">
        <v>1090</v>
      </c>
      <c r="H51" s="28">
        <v>821</v>
      </c>
      <c r="I51" s="28">
        <v>1736</v>
      </c>
      <c r="J51" s="28">
        <v>1611</v>
      </c>
      <c r="K51" s="28">
        <v>601</v>
      </c>
      <c r="L51" s="67" t="s">
        <v>64</v>
      </c>
      <c r="M51" s="28">
        <v>17152</v>
      </c>
      <c r="N51" s="54">
        <v>4.3993120335820892</v>
      </c>
    </row>
    <row r="52" spans="1:14" x14ac:dyDescent="0.25">
      <c r="A52" s="56">
        <v>2008</v>
      </c>
      <c r="B52" s="28">
        <v>651</v>
      </c>
      <c r="C52" s="28">
        <v>4670</v>
      </c>
      <c r="D52" s="28">
        <v>3392</v>
      </c>
      <c r="E52" s="28">
        <v>2054</v>
      </c>
      <c r="F52" s="28">
        <v>1354</v>
      </c>
      <c r="G52" s="28">
        <v>1077</v>
      </c>
      <c r="H52" s="28">
        <v>913</v>
      </c>
      <c r="I52" s="28">
        <v>1956</v>
      </c>
      <c r="J52" s="28">
        <v>1640</v>
      </c>
      <c r="K52" s="28">
        <v>598</v>
      </c>
      <c r="L52" s="67" t="s">
        <v>64</v>
      </c>
      <c r="M52" s="28">
        <v>18305</v>
      </c>
      <c r="N52" s="54">
        <v>4.34</v>
      </c>
    </row>
    <row r="53" spans="1:14" x14ac:dyDescent="0.25">
      <c r="A53" s="56">
        <v>2009</v>
      </c>
      <c r="B53" s="28">
        <v>630</v>
      </c>
      <c r="C53" s="28">
        <v>4498</v>
      </c>
      <c r="D53" s="28">
        <v>3261</v>
      </c>
      <c r="E53" s="28">
        <v>2172</v>
      </c>
      <c r="F53" s="28">
        <v>1446</v>
      </c>
      <c r="G53" s="28">
        <v>1085</v>
      </c>
      <c r="H53" s="28">
        <v>905</v>
      </c>
      <c r="I53" s="28">
        <v>1907</v>
      </c>
      <c r="J53" s="28">
        <v>1665</v>
      </c>
      <c r="K53" s="28">
        <v>669</v>
      </c>
      <c r="L53" s="66" t="s">
        <v>64</v>
      </c>
      <c r="M53" s="28">
        <v>18238</v>
      </c>
      <c r="N53" s="54">
        <v>4.3917096172825971</v>
      </c>
    </row>
    <row r="54" spans="1:14" x14ac:dyDescent="0.25">
      <c r="A54" s="56">
        <v>2010</v>
      </c>
      <c r="B54" s="28">
        <v>566</v>
      </c>
      <c r="C54" s="28">
        <v>4065</v>
      </c>
      <c r="D54" s="28">
        <v>3329</v>
      </c>
      <c r="E54" s="28">
        <v>1958</v>
      </c>
      <c r="F54" s="28">
        <v>1379</v>
      </c>
      <c r="G54" s="28">
        <v>988</v>
      </c>
      <c r="H54" s="28">
        <v>855</v>
      </c>
      <c r="I54" s="28">
        <v>1851</v>
      </c>
      <c r="J54" s="28">
        <v>1527</v>
      </c>
      <c r="K54" s="28">
        <v>623</v>
      </c>
      <c r="L54" s="66" t="s">
        <v>64</v>
      </c>
      <c r="M54" s="28">
        <v>17141</v>
      </c>
      <c r="N54" s="54">
        <v>4.3908756781984719</v>
      </c>
    </row>
    <row r="55" spans="1:14" x14ac:dyDescent="0.25">
      <c r="A55" s="56">
        <v>2011</v>
      </c>
      <c r="B55" s="28">
        <v>516</v>
      </c>
      <c r="C55" s="28">
        <v>3769</v>
      </c>
      <c r="D55" s="28">
        <v>3572</v>
      </c>
      <c r="E55" s="28">
        <v>2207</v>
      </c>
      <c r="F55" s="28">
        <v>1470</v>
      </c>
      <c r="G55" s="28">
        <v>1151</v>
      </c>
      <c r="H55" s="28">
        <v>920</v>
      </c>
      <c r="I55" s="28">
        <v>1793</v>
      </c>
      <c r="J55" s="28">
        <v>1485</v>
      </c>
      <c r="K55" s="28">
        <v>632</v>
      </c>
      <c r="L55" s="66" t="s">
        <v>64</v>
      </c>
      <c r="M55" s="28">
        <v>17515</v>
      </c>
      <c r="N55" s="54">
        <v>4.3928632600628035</v>
      </c>
    </row>
  </sheetData>
  <mergeCells count="8">
    <mergeCell ref="A39:N39"/>
    <mergeCell ref="A2:A3"/>
    <mergeCell ref="N2:N3"/>
    <mergeCell ref="B3:L3"/>
    <mergeCell ref="G5:H5"/>
    <mergeCell ref="M2:M3"/>
    <mergeCell ref="A4:N4"/>
    <mergeCell ref="A22:N22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561A5-01D0-4D10-BABC-7B884B2FD722}">
  <dimension ref="A1:H58"/>
  <sheetViews>
    <sheetView workbookViewId="0"/>
  </sheetViews>
  <sheetFormatPr defaultRowHeight="12.75" x14ac:dyDescent="0.25"/>
  <cols>
    <col min="1" max="8" width="12" style="53" customWidth="1"/>
    <col min="9" max="16384" width="9.140625" style="53"/>
  </cols>
  <sheetData>
    <row r="1" spans="1:8" s="60" customFormat="1" ht="12" customHeight="1" thickBot="1" x14ac:dyDescent="0.25">
      <c r="A1" s="45" t="s">
        <v>127</v>
      </c>
      <c r="B1" s="80"/>
      <c r="C1" s="80"/>
      <c r="D1" s="80"/>
      <c r="E1" s="80"/>
      <c r="F1" s="80"/>
      <c r="G1" s="80"/>
    </row>
    <row r="2" spans="1:8" ht="21.75" customHeight="1" x14ac:dyDescent="0.25">
      <c r="A2" s="258" t="s">
        <v>10</v>
      </c>
      <c r="B2" s="233" t="s">
        <v>9</v>
      </c>
      <c r="C2" s="260" t="s">
        <v>125</v>
      </c>
      <c r="D2" s="258"/>
      <c r="E2" s="233" t="s">
        <v>126</v>
      </c>
      <c r="F2" s="260" t="s">
        <v>125</v>
      </c>
      <c r="G2" s="258"/>
      <c r="H2" s="212" t="s">
        <v>124</v>
      </c>
    </row>
    <row r="3" spans="1:8" ht="19.5" customHeight="1" x14ac:dyDescent="0.25">
      <c r="A3" s="259"/>
      <c r="B3" s="234"/>
      <c r="C3" s="79" t="s">
        <v>123</v>
      </c>
      <c r="D3" s="78" t="s">
        <v>122</v>
      </c>
      <c r="E3" s="234"/>
      <c r="F3" s="79" t="s">
        <v>123</v>
      </c>
      <c r="G3" s="78" t="s">
        <v>122</v>
      </c>
      <c r="H3" s="282"/>
    </row>
    <row r="4" spans="1:8" ht="21.75" customHeight="1" x14ac:dyDescent="0.25">
      <c r="A4" s="259"/>
      <c r="B4" s="234"/>
      <c r="C4" s="279" t="s">
        <v>121</v>
      </c>
      <c r="D4" s="280"/>
      <c r="E4" s="234"/>
      <c r="F4" s="279" t="s">
        <v>121</v>
      </c>
      <c r="G4" s="280"/>
      <c r="H4" s="282"/>
    </row>
    <row r="5" spans="1:8" ht="12.75" customHeight="1" x14ac:dyDescent="0.25">
      <c r="A5" s="257" t="s">
        <v>48</v>
      </c>
      <c r="B5" s="257"/>
      <c r="C5" s="257"/>
      <c r="D5" s="257"/>
      <c r="E5" s="257"/>
      <c r="F5" s="257"/>
      <c r="G5" s="257"/>
      <c r="H5" s="257"/>
    </row>
    <row r="6" spans="1:8" ht="12" customHeight="1" x14ac:dyDescent="0.25">
      <c r="A6" s="56">
        <v>1949</v>
      </c>
      <c r="B6" s="29">
        <v>190398</v>
      </c>
      <c r="C6" s="74" t="s">
        <v>21</v>
      </c>
      <c r="D6" s="74" t="s">
        <v>21</v>
      </c>
      <c r="E6" s="76">
        <v>100</v>
      </c>
      <c r="F6" s="77" t="s">
        <v>21</v>
      </c>
      <c r="G6" s="77" t="s">
        <v>21</v>
      </c>
      <c r="H6" s="74" t="s">
        <v>21</v>
      </c>
    </row>
    <row r="7" spans="1:8" ht="12" customHeight="1" x14ac:dyDescent="0.25">
      <c r="A7" s="57">
        <v>1960</v>
      </c>
      <c r="B7" s="29">
        <v>146461</v>
      </c>
      <c r="C7" s="29">
        <v>13437</v>
      </c>
      <c r="D7" s="29">
        <v>133024</v>
      </c>
      <c r="E7" s="76">
        <v>100</v>
      </c>
      <c r="F7" s="76">
        <v>9.1744559985252057</v>
      </c>
      <c r="G7" s="76">
        <v>90.825544001474796</v>
      </c>
      <c r="H7" s="74">
        <v>3183</v>
      </c>
    </row>
    <row r="8" spans="1:8" ht="12" customHeight="1" x14ac:dyDescent="0.25">
      <c r="A8" s="57">
        <v>1970</v>
      </c>
      <c r="B8" s="29">
        <v>151819</v>
      </c>
      <c r="C8" s="29">
        <v>16247</v>
      </c>
      <c r="D8" s="29">
        <v>135572</v>
      </c>
      <c r="E8" s="76">
        <v>100</v>
      </c>
      <c r="F8" s="76">
        <v>10.701559093394106</v>
      </c>
      <c r="G8" s="76">
        <v>89.29844090660589</v>
      </c>
      <c r="H8" s="74">
        <v>3154</v>
      </c>
    </row>
    <row r="9" spans="1:8" ht="12" customHeight="1" x14ac:dyDescent="0.25">
      <c r="A9" s="57">
        <v>1980</v>
      </c>
      <c r="B9" s="29">
        <v>148673</v>
      </c>
      <c r="C9" s="29">
        <v>15391</v>
      </c>
      <c r="D9" s="29">
        <v>133282</v>
      </c>
      <c r="E9" s="76">
        <v>100</v>
      </c>
      <c r="F9" s="76">
        <v>10.352249567843522</v>
      </c>
      <c r="G9" s="76">
        <v>89.647750432156485</v>
      </c>
      <c r="H9" s="74">
        <v>3148</v>
      </c>
    </row>
    <row r="10" spans="1:8" ht="12" customHeight="1" x14ac:dyDescent="0.25">
      <c r="A10" s="57">
        <v>1990</v>
      </c>
      <c r="B10" s="29">
        <v>125679</v>
      </c>
      <c r="C10" s="29">
        <v>11654</v>
      </c>
      <c r="D10" s="29">
        <v>114025</v>
      </c>
      <c r="E10" s="76">
        <v>100</v>
      </c>
      <c r="F10" s="76">
        <v>9.2728299875078584</v>
      </c>
      <c r="G10" s="76">
        <v>90.727170012492138</v>
      </c>
      <c r="H10" s="74">
        <v>3185</v>
      </c>
    </row>
    <row r="11" spans="1:8" ht="12" customHeight="1" x14ac:dyDescent="0.25">
      <c r="A11" s="56">
        <v>2000</v>
      </c>
      <c r="B11" s="29">
        <v>97597</v>
      </c>
      <c r="C11" s="29">
        <v>8196</v>
      </c>
      <c r="D11" s="29">
        <v>89401</v>
      </c>
      <c r="E11" s="76">
        <v>100</v>
      </c>
      <c r="F11" s="76">
        <v>8.3977991126776441</v>
      </c>
      <c r="G11" s="76">
        <v>91.602200887322354</v>
      </c>
      <c r="H11" s="74">
        <v>3246</v>
      </c>
    </row>
    <row r="12" spans="1:8" ht="12" customHeight="1" x14ac:dyDescent="0.25">
      <c r="A12" s="56">
        <v>2001</v>
      </c>
      <c r="B12" s="29">
        <v>97047</v>
      </c>
      <c r="C12" s="29">
        <v>8294</v>
      </c>
      <c r="D12" s="29">
        <v>88753</v>
      </c>
      <c r="E12" s="76">
        <v>100</v>
      </c>
      <c r="F12" s="76">
        <v>8.5463744371284012</v>
      </c>
      <c r="G12" s="76">
        <v>91.453625562871594</v>
      </c>
      <c r="H12" s="74">
        <v>3245</v>
      </c>
    </row>
    <row r="13" spans="1:8" ht="12" customHeight="1" x14ac:dyDescent="0.25">
      <c r="A13" s="56">
        <v>2002</v>
      </c>
      <c r="B13" s="29">
        <v>96804</v>
      </c>
      <c r="C13" s="29">
        <v>8226</v>
      </c>
      <c r="D13" s="29">
        <v>88578</v>
      </c>
      <c r="E13" s="76">
        <v>100</v>
      </c>
      <c r="F13" s="76">
        <v>8.4975827445146894</v>
      </c>
      <c r="G13" s="76">
        <v>91.502417255485312</v>
      </c>
      <c r="H13" s="74">
        <v>3252.1901183523696</v>
      </c>
    </row>
    <row r="14" spans="1:8" ht="12" customHeight="1" x14ac:dyDescent="0.25">
      <c r="A14" s="56">
        <v>2003</v>
      </c>
      <c r="B14" s="29">
        <v>94647</v>
      </c>
      <c r="C14" s="29">
        <v>8207</v>
      </c>
      <c r="D14" s="29">
        <v>86440</v>
      </c>
      <c r="E14" s="76">
        <v>100</v>
      </c>
      <c r="F14" s="76">
        <v>8.6711676017200752</v>
      </c>
      <c r="G14" s="76">
        <v>91.328832398279928</v>
      </c>
      <c r="H14" s="74">
        <v>3246</v>
      </c>
    </row>
    <row r="15" spans="1:8" ht="12" customHeight="1" x14ac:dyDescent="0.25">
      <c r="A15" s="56">
        <v>2004</v>
      </c>
      <c r="B15" s="29">
        <v>95137</v>
      </c>
      <c r="C15" s="29">
        <v>7905</v>
      </c>
      <c r="D15" s="29">
        <v>87232</v>
      </c>
      <c r="E15" s="76">
        <v>100</v>
      </c>
      <c r="F15" s="76">
        <v>8.3090700778876769</v>
      </c>
      <c r="G15" s="76">
        <v>91.690929922112318</v>
      </c>
      <c r="H15" s="74">
        <v>3263.9934359319609</v>
      </c>
    </row>
    <row r="16" spans="1:8" ht="12" customHeight="1" x14ac:dyDescent="0.25">
      <c r="A16" s="56">
        <v>2005</v>
      </c>
      <c r="B16" s="29">
        <v>97496</v>
      </c>
      <c r="C16" s="29">
        <v>8023</v>
      </c>
      <c r="D16" s="29">
        <v>89473</v>
      </c>
      <c r="E16" s="76">
        <v>100</v>
      </c>
      <c r="F16" s="76">
        <v>8.2290555509969643</v>
      </c>
      <c r="G16" s="76">
        <v>91.770944449003039</v>
      </c>
      <c r="H16" s="74">
        <v>3263.7315498912285</v>
      </c>
    </row>
    <row r="17" spans="1:8" ht="12" customHeight="1" x14ac:dyDescent="0.25">
      <c r="A17" s="56">
        <v>2006</v>
      </c>
      <c r="B17" s="29">
        <v>99871</v>
      </c>
      <c r="C17" s="29">
        <v>8260</v>
      </c>
      <c r="D17" s="29">
        <v>91611</v>
      </c>
      <c r="E17" s="76">
        <v>100</v>
      </c>
      <c r="F17" s="76">
        <v>8.2706691632205551</v>
      </c>
      <c r="G17" s="76">
        <v>91.72933083677944</v>
      </c>
      <c r="H17" s="74">
        <v>3263.9355484989032</v>
      </c>
    </row>
    <row r="18" spans="1:8" ht="12" customHeight="1" x14ac:dyDescent="0.25">
      <c r="A18" s="56">
        <v>2007</v>
      </c>
      <c r="B18" s="29">
        <v>97613</v>
      </c>
      <c r="C18" s="29">
        <v>7999</v>
      </c>
      <c r="D18" s="29">
        <v>89614</v>
      </c>
      <c r="E18" s="76">
        <v>100</v>
      </c>
      <c r="F18" s="76">
        <v>8.1946052267628282</v>
      </c>
      <c r="G18" s="76">
        <v>91.8</v>
      </c>
      <c r="H18" s="74">
        <v>3270</v>
      </c>
    </row>
    <row r="19" spans="1:8" ht="12" customHeight="1" x14ac:dyDescent="0.25">
      <c r="A19" s="56">
        <v>2008</v>
      </c>
      <c r="B19" s="29">
        <v>99149</v>
      </c>
      <c r="C19" s="29">
        <v>8189</v>
      </c>
      <c r="D19" s="29">
        <v>90960</v>
      </c>
      <c r="E19" s="76">
        <v>100</v>
      </c>
      <c r="F19" s="76">
        <v>8.2592865283563111</v>
      </c>
      <c r="G19" s="76">
        <v>91.740713471643687</v>
      </c>
      <c r="H19" s="74">
        <v>3276.1405966172852</v>
      </c>
    </row>
    <row r="20" spans="1:8" ht="12" customHeight="1" x14ac:dyDescent="0.25">
      <c r="A20" s="56">
        <v>2009</v>
      </c>
      <c r="B20" s="29">
        <v>96442</v>
      </c>
      <c r="C20" s="29">
        <v>8067</v>
      </c>
      <c r="D20" s="29">
        <v>88356</v>
      </c>
      <c r="E20" s="75">
        <v>100</v>
      </c>
      <c r="F20" s="75">
        <v>8.3646129279774364</v>
      </c>
      <c r="G20" s="75">
        <v>91.615686111859972</v>
      </c>
      <c r="H20" s="74">
        <v>3265.674944526244</v>
      </c>
    </row>
    <row r="21" spans="1:8" ht="12" customHeight="1" x14ac:dyDescent="0.25">
      <c r="A21" s="56">
        <v>2010</v>
      </c>
      <c r="B21" s="29">
        <v>90335</v>
      </c>
      <c r="C21" s="29">
        <v>7742</v>
      </c>
      <c r="D21" s="29">
        <v>82593</v>
      </c>
      <c r="E21" s="75">
        <v>100</v>
      </c>
      <c r="F21" s="75">
        <v>8.5703215807826432</v>
      </c>
      <c r="G21" s="75">
        <v>91.429678419217353</v>
      </c>
      <c r="H21" s="74">
        <v>3255.1954422642511</v>
      </c>
    </row>
    <row r="22" spans="1:8" ht="12" customHeight="1" x14ac:dyDescent="0.25">
      <c r="A22" s="56">
        <v>2011</v>
      </c>
      <c r="B22" s="29">
        <v>88049</v>
      </c>
      <c r="C22" s="29">
        <v>7463</v>
      </c>
      <c r="D22" s="29">
        <v>80586</v>
      </c>
      <c r="E22" s="75">
        <v>100</v>
      </c>
      <c r="F22" s="75">
        <v>8.4759622482935644</v>
      </c>
      <c r="G22" s="75">
        <v>91.52403775170643</v>
      </c>
      <c r="H22" s="74">
        <v>3254.3476354383215</v>
      </c>
    </row>
    <row r="23" spans="1:8" ht="12" customHeight="1" x14ac:dyDescent="0.25">
      <c r="A23" s="281" t="s">
        <v>120</v>
      </c>
      <c r="B23" s="281"/>
      <c r="C23" s="281"/>
      <c r="D23" s="281"/>
      <c r="E23" s="281"/>
      <c r="F23" s="281"/>
      <c r="G23" s="281"/>
      <c r="H23" s="281"/>
    </row>
    <row r="24" spans="1:8" ht="12" customHeight="1" x14ac:dyDescent="0.25">
      <c r="A24" s="56">
        <v>1949</v>
      </c>
      <c r="B24" s="29">
        <v>98855</v>
      </c>
      <c r="C24" s="74" t="s">
        <v>21</v>
      </c>
      <c r="D24" s="74" t="s">
        <v>21</v>
      </c>
      <c r="E24" s="76">
        <v>100</v>
      </c>
      <c r="F24" s="77" t="s">
        <v>21</v>
      </c>
      <c r="G24" s="77" t="s">
        <v>21</v>
      </c>
      <c r="H24" s="74" t="s">
        <v>21</v>
      </c>
    </row>
    <row r="25" spans="1:8" ht="12" customHeight="1" x14ac:dyDescent="0.25">
      <c r="A25" s="57">
        <v>1960</v>
      </c>
      <c r="B25" s="29">
        <v>75788</v>
      </c>
      <c r="C25" s="29">
        <v>6353</v>
      </c>
      <c r="D25" s="29">
        <v>69435</v>
      </c>
      <c r="E25" s="76">
        <v>100</v>
      </c>
      <c r="F25" s="76">
        <v>8.3825935504301459</v>
      </c>
      <c r="G25" s="76">
        <v>91.617406449569856</v>
      </c>
      <c r="H25" s="74">
        <v>3246</v>
      </c>
    </row>
    <row r="26" spans="1:8" ht="12" customHeight="1" x14ac:dyDescent="0.25">
      <c r="A26" s="57">
        <v>1970</v>
      </c>
      <c r="B26" s="29">
        <v>78366</v>
      </c>
      <c r="C26" s="29">
        <v>7686</v>
      </c>
      <c r="D26" s="29">
        <v>70680</v>
      </c>
      <c r="E26" s="76">
        <v>100</v>
      </c>
      <c r="F26" s="76">
        <v>9.8078248219891275</v>
      </c>
      <c r="G26" s="76">
        <v>90.192175178010871</v>
      </c>
      <c r="H26" s="74">
        <v>3218</v>
      </c>
    </row>
    <row r="27" spans="1:8" ht="12" customHeight="1" x14ac:dyDescent="0.25">
      <c r="A27" s="57">
        <v>1980</v>
      </c>
      <c r="B27" s="29">
        <v>76115</v>
      </c>
      <c r="C27" s="29">
        <v>7248</v>
      </c>
      <c r="D27" s="29">
        <v>68867</v>
      </c>
      <c r="E27" s="76">
        <v>100</v>
      </c>
      <c r="F27" s="76">
        <v>9.5224331603494701</v>
      </c>
      <c r="G27" s="76">
        <v>90.477566839650521</v>
      </c>
      <c r="H27" s="74">
        <v>3210</v>
      </c>
    </row>
    <row r="28" spans="1:8" ht="12" customHeight="1" x14ac:dyDescent="0.25">
      <c r="A28" s="57">
        <v>1990</v>
      </c>
      <c r="B28" s="29">
        <v>64216</v>
      </c>
      <c r="C28" s="29">
        <v>5344</v>
      </c>
      <c r="D28" s="29">
        <v>58872</v>
      </c>
      <c r="E28" s="76">
        <v>100</v>
      </c>
      <c r="F28" s="76">
        <v>8.3219135417964374</v>
      </c>
      <c r="G28" s="76">
        <v>91.678086458203566</v>
      </c>
      <c r="H28" s="74">
        <v>3249</v>
      </c>
    </row>
    <row r="29" spans="1:8" ht="12" customHeight="1" x14ac:dyDescent="0.25">
      <c r="A29" s="56">
        <v>2000</v>
      </c>
      <c r="B29" s="29">
        <v>50242</v>
      </c>
      <c r="C29" s="29">
        <v>3827</v>
      </c>
      <c r="D29" s="29">
        <v>46415</v>
      </c>
      <c r="E29" s="76">
        <v>100</v>
      </c>
      <c r="F29" s="76">
        <v>7.6171330759125828</v>
      </c>
      <c r="G29" s="76">
        <v>92.382866924087409</v>
      </c>
      <c r="H29" s="74">
        <v>3310</v>
      </c>
    </row>
    <row r="30" spans="1:8" ht="12" customHeight="1" x14ac:dyDescent="0.25">
      <c r="A30" s="56">
        <v>2001</v>
      </c>
      <c r="B30" s="29">
        <v>50034</v>
      </c>
      <c r="C30" s="29">
        <v>3966</v>
      </c>
      <c r="D30" s="29">
        <v>46068</v>
      </c>
      <c r="E30" s="76">
        <v>100</v>
      </c>
      <c r="F30" s="76">
        <v>7.9266099052644199</v>
      </c>
      <c r="G30" s="76">
        <v>92.073390094735572</v>
      </c>
      <c r="H30" s="74">
        <v>3306</v>
      </c>
    </row>
    <row r="31" spans="1:8" ht="12" customHeight="1" x14ac:dyDescent="0.25">
      <c r="A31" s="56">
        <v>2002</v>
      </c>
      <c r="B31" s="29">
        <v>49695</v>
      </c>
      <c r="C31" s="29">
        <v>3848</v>
      </c>
      <c r="D31" s="29">
        <v>45847</v>
      </c>
      <c r="E31" s="76">
        <v>100</v>
      </c>
      <c r="F31" s="76">
        <v>7.7432337257269346</v>
      </c>
      <c r="G31" s="76">
        <v>92.256766274273062</v>
      </c>
      <c r="H31" s="74">
        <v>3313.6082517820464</v>
      </c>
    </row>
    <row r="32" spans="1:8" ht="12" customHeight="1" x14ac:dyDescent="0.25">
      <c r="A32" s="56">
        <v>2003</v>
      </c>
      <c r="B32" s="29">
        <v>48863</v>
      </c>
      <c r="C32" s="29">
        <v>3828</v>
      </c>
      <c r="D32" s="29">
        <v>45035</v>
      </c>
      <c r="E32" s="76">
        <v>100</v>
      </c>
      <c r="F32" s="76">
        <v>7.8341485377483995</v>
      </c>
      <c r="G32" s="76">
        <v>92.165851462251595</v>
      </c>
      <c r="H32" s="74">
        <v>3307</v>
      </c>
    </row>
    <row r="33" spans="1:8" ht="12" customHeight="1" x14ac:dyDescent="0.25">
      <c r="A33" s="56">
        <v>2004</v>
      </c>
      <c r="B33" s="29">
        <v>48778</v>
      </c>
      <c r="C33" s="29">
        <v>3679</v>
      </c>
      <c r="D33" s="29">
        <v>45099</v>
      </c>
      <c r="E33" s="76">
        <v>100</v>
      </c>
      <c r="F33" s="76">
        <v>7.5423346590676124</v>
      </c>
      <c r="G33" s="76">
        <v>92.45766534093238</v>
      </c>
      <c r="H33" s="74">
        <v>3325.8140951990154</v>
      </c>
    </row>
    <row r="34" spans="1:8" ht="12" customHeight="1" x14ac:dyDescent="0.25">
      <c r="A34" s="56">
        <v>2005</v>
      </c>
      <c r="B34" s="29">
        <v>50327</v>
      </c>
      <c r="C34" s="29">
        <v>3756</v>
      </c>
      <c r="D34" s="29">
        <v>46571</v>
      </c>
      <c r="E34" s="76">
        <v>100</v>
      </c>
      <c r="F34" s="76">
        <v>7.463190732608739</v>
      </c>
      <c r="G34" s="76">
        <v>92.536809267391263</v>
      </c>
      <c r="H34" s="74">
        <v>3327.2902898723605</v>
      </c>
    </row>
    <row r="35" spans="1:8" ht="12" customHeight="1" x14ac:dyDescent="0.25">
      <c r="A35" s="56">
        <v>2006</v>
      </c>
      <c r="B35" s="29">
        <v>51116</v>
      </c>
      <c r="C35" s="29">
        <v>3799</v>
      </c>
      <c r="D35" s="29">
        <v>47317</v>
      </c>
      <c r="E35" s="76">
        <v>100</v>
      </c>
      <c r="F35" s="76">
        <v>7.432115188981923</v>
      </c>
      <c r="G35" s="76">
        <v>92.567884811018075</v>
      </c>
      <c r="H35" s="74">
        <v>3326.6424559137258</v>
      </c>
    </row>
    <row r="36" spans="1:8" ht="12" customHeight="1" x14ac:dyDescent="0.25">
      <c r="A36" s="56">
        <v>2007</v>
      </c>
      <c r="B36" s="29">
        <v>50033</v>
      </c>
      <c r="C36" s="29">
        <v>3671</v>
      </c>
      <c r="D36" s="29">
        <v>46362</v>
      </c>
      <c r="E36" s="76">
        <v>100</v>
      </c>
      <c r="F36" s="76">
        <v>7.337157476065796</v>
      </c>
      <c r="G36" s="76">
        <v>92.7</v>
      </c>
      <c r="H36" s="74">
        <v>3334</v>
      </c>
    </row>
    <row r="37" spans="1:8" ht="12" customHeight="1" x14ac:dyDescent="0.25">
      <c r="A37" s="56">
        <v>2008</v>
      </c>
      <c r="B37" s="29">
        <v>50823</v>
      </c>
      <c r="C37" s="29">
        <v>3810</v>
      </c>
      <c r="D37" s="29">
        <v>47013</v>
      </c>
      <c r="E37" s="76">
        <v>100</v>
      </c>
      <c r="F37" s="76">
        <v>7.4966058674222307</v>
      </c>
      <c r="G37" s="76">
        <v>92.503394132577768</v>
      </c>
      <c r="H37" s="74">
        <v>3340.7305337349635</v>
      </c>
    </row>
    <row r="38" spans="1:8" ht="12" customHeight="1" x14ac:dyDescent="0.25">
      <c r="A38" s="56">
        <v>2009</v>
      </c>
      <c r="B38" s="29">
        <v>49565</v>
      </c>
      <c r="C38" s="29">
        <v>3788</v>
      </c>
      <c r="D38" s="29">
        <v>45765</v>
      </c>
      <c r="E38" s="75">
        <v>100</v>
      </c>
      <c r="F38" s="75">
        <v>7.6424896600423686</v>
      </c>
      <c r="G38" s="75">
        <v>92.333299707454856</v>
      </c>
      <c r="H38" s="74">
        <v>3330.1504489054778</v>
      </c>
    </row>
    <row r="39" spans="1:8" ht="12" customHeight="1" x14ac:dyDescent="0.25">
      <c r="A39" s="56">
        <v>2010</v>
      </c>
      <c r="B39" s="29">
        <v>46279</v>
      </c>
      <c r="C39" s="29">
        <v>3613</v>
      </c>
      <c r="D39" s="29">
        <v>42666</v>
      </c>
      <c r="E39" s="75">
        <v>100</v>
      </c>
      <c r="F39" s="75">
        <v>7.8069966939648658</v>
      </c>
      <c r="G39" s="75">
        <v>92.193003306035138</v>
      </c>
      <c r="H39" s="74">
        <v>3316.4983466251701</v>
      </c>
    </row>
    <row r="40" spans="1:8" ht="12" customHeight="1" x14ac:dyDescent="0.25">
      <c r="A40" s="56">
        <v>2011</v>
      </c>
      <c r="B40" s="29">
        <v>45390</v>
      </c>
      <c r="C40" s="29">
        <v>3420</v>
      </c>
      <c r="D40" s="29">
        <v>41970</v>
      </c>
      <c r="E40" s="75">
        <v>100</v>
      </c>
      <c r="F40" s="75">
        <v>7.5346992729676137</v>
      </c>
      <c r="G40" s="75">
        <v>92.465300727032385</v>
      </c>
      <c r="H40" s="74">
        <v>3320.9268996826518</v>
      </c>
    </row>
    <row r="41" spans="1:8" ht="12" customHeight="1" x14ac:dyDescent="0.25">
      <c r="A41" s="281" t="s">
        <v>119</v>
      </c>
      <c r="B41" s="281"/>
      <c r="C41" s="281"/>
      <c r="D41" s="281"/>
      <c r="E41" s="281"/>
      <c r="F41" s="281"/>
      <c r="G41" s="281"/>
      <c r="H41" s="281"/>
    </row>
    <row r="42" spans="1:8" ht="12" customHeight="1" x14ac:dyDescent="0.25">
      <c r="A42" s="56">
        <v>1949</v>
      </c>
      <c r="B42" s="29">
        <v>91543</v>
      </c>
      <c r="C42" s="74" t="s">
        <v>21</v>
      </c>
      <c r="D42" s="74" t="s">
        <v>21</v>
      </c>
      <c r="E42" s="76">
        <v>100</v>
      </c>
      <c r="F42" s="77" t="s">
        <v>21</v>
      </c>
      <c r="G42" s="77" t="s">
        <v>21</v>
      </c>
      <c r="H42" s="74" t="s">
        <v>21</v>
      </c>
    </row>
    <row r="43" spans="1:8" ht="12" customHeight="1" x14ac:dyDescent="0.25">
      <c r="A43" s="57">
        <v>1960</v>
      </c>
      <c r="B43" s="29">
        <v>70673</v>
      </c>
      <c r="C43" s="29">
        <v>7084</v>
      </c>
      <c r="D43" s="29">
        <v>63589</v>
      </c>
      <c r="E43" s="76">
        <v>100</v>
      </c>
      <c r="F43" s="76">
        <v>10.023629957692471</v>
      </c>
      <c r="G43" s="76">
        <v>89.976370042307536</v>
      </c>
      <c r="H43" s="74">
        <v>3115</v>
      </c>
    </row>
    <row r="44" spans="1:8" ht="12" customHeight="1" x14ac:dyDescent="0.25">
      <c r="A44" s="57">
        <v>1970</v>
      </c>
      <c r="B44" s="29">
        <v>73453</v>
      </c>
      <c r="C44" s="29">
        <v>8561</v>
      </c>
      <c r="D44" s="29">
        <v>64892</v>
      </c>
      <c r="E44" s="76">
        <v>100</v>
      </c>
      <c r="F44" s="76">
        <v>11.655071950771241</v>
      </c>
      <c r="G44" s="76">
        <v>88.344928049228756</v>
      </c>
      <c r="H44" s="74">
        <v>3086</v>
      </c>
    </row>
    <row r="45" spans="1:8" ht="12" customHeight="1" x14ac:dyDescent="0.25">
      <c r="A45" s="57">
        <v>1980</v>
      </c>
      <c r="B45" s="29">
        <v>72558</v>
      </c>
      <c r="C45" s="29">
        <v>8143</v>
      </c>
      <c r="D45" s="29">
        <v>64415</v>
      </c>
      <c r="E45" s="76">
        <v>100</v>
      </c>
      <c r="F45" s="76">
        <v>11.222745941178092</v>
      </c>
      <c r="G45" s="76">
        <v>88.77725405882191</v>
      </c>
      <c r="H45" s="74">
        <v>3083</v>
      </c>
    </row>
    <row r="46" spans="1:8" ht="12" customHeight="1" x14ac:dyDescent="0.25">
      <c r="A46" s="57">
        <v>1990</v>
      </c>
      <c r="B46" s="29">
        <v>61463</v>
      </c>
      <c r="C46" s="29">
        <v>6310</v>
      </c>
      <c r="D46" s="29">
        <v>55153</v>
      </c>
      <c r="E46" s="76">
        <v>100</v>
      </c>
      <c r="F46" s="76">
        <v>10.266339098319314</v>
      </c>
      <c r="G46" s="76">
        <v>89.733660901680693</v>
      </c>
      <c r="H46" s="74">
        <v>3117</v>
      </c>
    </row>
    <row r="47" spans="1:8" ht="12" customHeight="1" x14ac:dyDescent="0.25">
      <c r="A47" s="56">
        <v>2000</v>
      </c>
      <c r="B47" s="29">
        <v>47355</v>
      </c>
      <c r="C47" s="29">
        <v>4369</v>
      </c>
      <c r="D47" s="29">
        <v>42986</v>
      </c>
      <c r="E47" s="76">
        <v>100</v>
      </c>
      <c r="F47" s="76">
        <v>9.226058494351177</v>
      </c>
      <c r="G47" s="76">
        <v>90.773941505648821</v>
      </c>
      <c r="H47" s="74">
        <v>3179</v>
      </c>
    </row>
    <row r="48" spans="1:8" ht="12" customHeight="1" x14ac:dyDescent="0.25">
      <c r="A48" s="56">
        <v>2001</v>
      </c>
      <c r="B48" s="29">
        <v>47013</v>
      </c>
      <c r="C48" s="29">
        <v>4328</v>
      </c>
      <c r="D48" s="29">
        <v>42685</v>
      </c>
      <c r="E48" s="76">
        <v>100</v>
      </c>
      <c r="F48" s="76">
        <v>9.2059643077446651</v>
      </c>
      <c r="G48" s="76">
        <v>90.794035692255335</v>
      </c>
      <c r="H48" s="74">
        <v>3181</v>
      </c>
    </row>
    <row r="49" spans="1:8" ht="12" customHeight="1" x14ac:dyDescent="0.25">
      <c r="A49" s="56">
        <v>2002</v>
      </c>
      <c r="B49" s="29">
        <v>47109</v>
      </c>
      <c r="C49" s="29">
        <v>4378</v>
      </c>
      <c r="D49" s="29">
        <v>42731</v>
      </c>
      <c r="E49" s="76">
        <v>100</v>
      </c>
      <c r="F49" s="76">
        <v>9.2933409751852096</v>
      </c>
      <c r="G49" s="76">
        <v>90.706659024814797</v>
      </c>
      <c r="H49" s="74">
        <v>3187.4077692585433</v>
      </c>
    </row>
    <row r="50" spans="1:8" ht="12" customHeight="1" x14ac:dyDescent="0.25">
      <c r="A50" s="56">
        <v>2003</v>
      </c>
      <c r="B50" s="29">
        <v>45784</v>
      </c>
      <c r="C50" s="29">
        <v>4379</v>
      </c>
      <c r="D50" s="29">
        <v>41405</v>
      </c>
      <c r="E50" s="76">
        <v>100</v>
      </c>
      <c r="F50" s="76">
        <v>9.564476673073564</v>
      </c>
      <c r="G50" s="76">
        <v>90.435523326926443</v>
      </c>
      <c r="H50" s="74">
        <v>3181</v>
      </c>
    </row>
    <row r="51" spans="1:8" ht="12" customHeight="1" x14ac:dyDescent="0.25">
      <c r="A51" s="56">
        <v>2004</v>
      </c>
      <c r="B51" s="29">
        <v>46359</v>
      </c>
      <c r="C51" s="29">
        <v>4226</v>
      </c>
      <c r="D51" s="29">
        <v>42133</v>
      </c>
      <c r="E51" s="76">
        <v>100</v>
      </c>
      <c r="F51" s="76">
        <v>9.1158135421385271</v>
      </c>
      <c r="G51" s="76">
        <v>90.884186457861475</v>
      </c>
      <c r="H51" s="74">
        <v>3198.9471536817564</v>
      </c>
    </row>
    <row r="52" spans="1:8" ht="12" customHeight="1" x14ac:dyDescent="0.25">
      <c r="A52" s="56">
        <v>2005</v>
      </c>
      <c r="B52" s="29">
        <v>47169</v>
      </c>
      <c r="C52" s="29">
        <v>4267</v>
      </c>
      <c r="D52" s="29">
        <v>42902</v>
      </c>
      <c r="E52" s="76">
        <v>100</v>
      </c>
      <c r="F52" s="76">
        <v>9.0461955945642263</v>
      </c>
      <c r="G52" s="76">
        <v>90.953804405435775</v>
      </c>
      <c r="H52" s="74">
        <v>3195.9350214191795</v>
      </c>
    </row>
    <row r="53" spans="1:8" ht="12" customHeight="1" x14ac:dyDescent="0.25">
      <c r="A53" s="56">
        <v>2006</v>
      </c>
      <c r="B53" s="29">
        <v>48755</v>
      </c>
      <c r="C53" s="29">
        <v>4461</v>
      </c>
      <c r="D53" s="29">
        <v>44294</v>
      </c>
      <c r="E53" s="76">
        <v>100</v>
      </c>
      <c r="F53" s="76">
        <v>9.1498307865859907</v>
      </c>
      <c r="G53" s="76">
        <v>90.850169213414006</v>
      </c>
      <c r="H53" s="74">
        <v>3198.1932736898266</v>
      </c>
    </row>
    <row r="54" spans="1:8" ht="12" customHeight="1" x14ac:dyDescent="0.25">
      <c r="A54" s="56">
        <v>2007</v>
      </c>
      <c r="B54" s="29">
        <v>47580</v>
      </c>
      <c r="C54" s="29">
        <v>4328</v>
      </c>
      <c r="D54" s="29">
        <v>43252</v>
      </c>
      <c r="E54" s="76">
        <v>100</v>
      </c>
      <c r="F54" s="76">
        <v>9.0962589323245062</v>
      </c>
      <c r="G54" s="76">
        <v>90.9</v>
      </c>
      <c r="H54" s="74">
        <v>3201</v>
      </c>
    </row>
    <row r="55" spans="1:8" ht="12" customHeight="1" x14ac:dyDescent="0.25">
      <c r="A55" s="56">
        <v>2008</v>
      </c>
      <c r="B55" s="29">
        <v>48326</v>
      </c>
      <c r="C55" s="29">
        <v>4379</v>
      </c>
      <c r="D55" s="29">
        <v>43947</v>
      </c>
      <c r="E55" s="76">
        <v>100</v>
      </c>
      <c r="F55" s="76">
        <v>9.0613748292844445</v>
      </c>
      <c r="G55" s="76">
        <v>90.938625170715554</v>
      </c>
      <c r="H55" s="74">
        <v>3208.2154495952295</v>
      </c>
    </row>
    <row r="56" spans="1:8" x14ac:dyDescent="0.25">
      <c r="A56" s="56">
        <v>2009</v>
      </c>
      <c r="B56" s="29">
        <v>46877</v>
      </c>
      <c r="C56" s="29">
        <v>4279</v>
      </c>
      <c r="D56" s="29">
        <v>42591</v>
      </c>
      <c r="E56" s="75">
        <v>100</v>
      </c>
      <c r="F56" s="75">
        <v>9.1281438658617233</v>
      </c>
      <c r="G56" s="75">
        <v>90.856923437933318</v>
      </c>
      <c r="H56" s="74">
        <v>3197.502314567912</v>
      </c>
    </row>
    <row r="57" spans="1:8" x14ac:dyDescent="0.25">
      <c r="A57" s="56">
        <v>2010</v>
      </c>
      <c r="B57" s="29">
        <v>44056</v>
      </c>
      <c r="C57" s="29">
        <v>4129</v>
      </c>
      <c r="D57" s="29">
        <v>39927</v>
      </c>
      <c r="E57" s="75">
        <v>100</v>
      </c>
      <c r="F57" s="75">
        <v>9.3721627020156166</v>
      </c>
      <c r="G57" s="75">
        <v>90.627837297984385</v>
      </c>
      <c r="H57" s="74">
        <v>3190.7883466927042</v>
      </c>
    </row>
    <row r="58" spans="1:8" x14ac:dyDescent="0.25">
      <c r="A58" s="56">
        <v>2011</v>
      </c>
      <c r="B58" s="29">
        <v>42659</v>
      </c>
      <c r="C58" s="29">
        <v>4043</v>
      </c>
      <c r="D58" s="29">
        <v>38616</v>
      </c>
      <c r="E58" s="75">
        <v>100</v>
      </c>
      <c r="F58" s="75">
        <v>9.4774842354485571</v>
      </c>
      <c r="G58" s="75">
        <v>90.522515764551443</v>
      </c>
      <c r="H58" s="74">
        <v>3183.5179002649288</v>
      </c>
    </row>
  </sheetData>
  <mergeCells count="11">
    <mergeCell ref="F2:G2"/>
    <mergeCell ref="C4:D4"/>
    <mergeCell ref="A5:H5"/>
    <mergeCell ref="A23:H23"/>
    <mergeCell ref="A41:H41"/>
    <mergeCell ref="H2:H4"/>
    <mergeCell ref="F4:G4"/>
    <mergeCell ref="A2:A4"/>
    <mergeCell ref="B2:B4"/>
    <mergeCell ref="C2:D2"/>
    <mergeCell ref="E2:E4"/>
  </mergeCells>
  <pageMargins left="0.75" right="0.75" top="1" bottom="1" header="0.5" footer="0.5"/>
  <headerFooter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52B7-1575-4E5D-A016-EC09FBFD34ED}">
  <dimension ref="A1:I42"/>
  <sheetViews>
    <sheetView workbookViewId="0"/>
  </sheetViews>
  <sheetFormatPr defaultRowHeight="12.75" x14ac:dyDescent="0.2"/>
  <cols>
    <col min="1" max="16384" width="9.140625" style="1"/>
  </cols>
  <sheetData>
    <row r="1" spans="1:9" ht="13.5" thickBot="1" x14ac:dyDescent="0.25">
      <c r="A1" s="15" t="s">
        <v>132</v>
      </c>
      <c r="B1" s="39"/>
      <c r="C1" s="39"/>
      <c r="D1" s="39"/>
      <c r="E1" s="86"/>
      <c r="F1" s="86"/>
      <c r="G1" s="14"/>
      <c r="H1" s="14"/>
      <c r="I1" s="14"/>
    </row>
    <row r="2" spans="1:9" x14ac:dyDescent="0.2">
      <c r="A2" s="209" t="s">
        <v>37</v>
      </c>
      <c r="B2" s="235" t="s">
        <v>44</v>
      </c>
      <c r="C2" s="245"/>
      <c r="D2" s="245"/>
      <c r="E2" s="231" t="s">
        <v>33</v>
      </c>
      <c r="F2" s="231" t="s">
        <v>32</v>
      </c>
      <c r="G2" s="233" t="s">
        <v>6</v>
      </c>
      <c r="H2" s="233"/>
      <c r="I2" s="212"/>
    </row>
    <row r="3" spans="1:9" ht="40.5" customHeight="1" x14ac:dyDescent="0.2">
      <c r="A3" s="210"/>
      <c r="B3" s="236"/>
      <c r="C3" s="283"/>
      <c r="D3" s="283"/>
      <c r="E3" s="232"/>
      <c r="F3" s="232"/>
      <c r="G3" s="205" t="s">
        <v>131</v>
      </c>
      <c r="H3" s="205" t="s">
        <v>130</v>
      </c>
      <c r="I3" s="207" t="s">
        <v>129</v>
      </c>
    </row>
    <row r="4" spans="1:9" ht="48.75" customHeight="1" x14ac:dyDescent="0.2">
      <c r="A4" s="211"/>
      <c r="B4" s="12" t="s">
        <v>41</v>
      </c>
      <c r="C4" s="12" t="s">
        <v>40</v>
      </c>
      <c r="D4" s="12" t="s">
        <v>39</v>
      </c>
      <c r="E4" s="208" t="s">
        <v>128</v>
      </c>
      <c r="F4" s="284"/>
      <c r="G4" s="206"/>
      <c r="H4" s="206"/>
      <c r="I4" s="208"/>
    </row>
    <row r="5" spans="1:9" x14ac:dyDescent="0.2">
      <c r="A5" s="11" t="s">
        <v>77</v>
      </c>
      <c r="B5" s="9">
        <v>41</v>
      </c>
      <c r="C5" s="9">
        <v>39</v>
      </c>
      <c r="D5" s="9">
        <v>80</v>
      </c>
      <c r="E5" s="9" t="s">
        <v>64</v>
      </c>
      <c r="F5" s="9">
        <v>80</v>
      </c>
      <c r="G5" s="16">
        <v>1.6180411589219801</v>
      </c>
      <c r="H5" s="85" t="s">
        <v>64</v>
      </c>
      <c r="I5" s="16">
        <v>1.6180411589219801</v>
      </c>
    </row>
    <row r="6" spans="1:9" x14ac:dyDescent="0.2">
      <c r="A6" s="10">
        <v>15</v>
      </c>
      <c r="B6" s="9">
        <v>140</v>
      </c>
      <c r="C6" s="9">
        <v>123</v>
      </c>
      <c r="D6" s="9">
        <v>263</v>
      </c>
      <c r="E6" s="9" t="s">
        <v>64</v>
      </c>
      <c r="F6" s="9">
        <v>263</v>
      </c>
      <c r="G6" s="16">
        <v>4.9991921457559139</v>
      </c>
      <c r="H6" s="85" t="s">
        <v>64</v>
      </c>
      <c r="I6" s="16">
        <v>4.9991921457559139</v>
      </c>
    </row>
    <row r="7" spans="1:9" x14ac:dyDescent="0.2">
      <c r="A7" s="10">
        <v>16</v>
      </c>
      <c r="B7" s="9">
        <v>327</v>
      </c>
      <c r="C7" s="9">
        <v>286</v>
      </c>
      <c r="D7" s="9">
        <v>613</v>
      </c>
      <c r="E7" s="9">
        <v>72</v>
      </c>
      <c r="F7" s="9">
        <v>541</v>
      </c>
      <c r="G7" s="16">
        <v>11.170639259421241</v>
      </c>
      <c r="H7" s="16">
        <v>645.73991031390131</v>
      </c>
      <c r="I7" s="16">
        <v>9.8786622720923223</v>
      </c>
    </row>
    <row r="8" spans="1:9" x14ac:dyDescent="0.2">
      <c r="A8" s="10">
        <v>17</v>
      </c>
      <c r="B8" s="9">
        <v>550</v>
      </c>
      <c r="C8" s="9">
        <v>478</v>
      </c>
      <c r="D8" s="9">
        <v>1028</v>
      </c>
      <c r="E8" s="9">
        <v>147</v>
      </c>
      <c r="F8" s="9">
        <v>881</v>
      </c>
      <c r="G8" s="16">
        <v>18.308266324722393</v>
      </c>
      <c r="H8" s="16">
        <v>427.32558139534882</v>
      </c>
      <c r="I8" s="16">
        <v>15.786974402164661</v>
      </c>
    </row>
    <row r="9" spans="1:9" x14ac:dyDescent="0.2">
      <c r="A9" s="10">
        <v>18</v>
      </c>
      <c r="B9" s="9">
        <v>695</v>
      </c>
      <c r="C9" s="9">
        <v>657</v>
      </c>
      <c r="D9" s="9">
        <v>1352</v>
      </c>
      <c r="E9" s="9">
        <v>162</v>
      </c>
      <c r="F9" s="9">
        <v>1190</v>
      </c>
      <c r="G9" s="16">
        <v>23.301104734329488</v>
      </c>
      <c r="H9" s="16">
        <v>298.89298892988933</v>
      </c>
      <c r="I9" s="16">
        <v>20.702492997686193</v>
      </c>
    </row>
    <row r="10" spans="1:9" x14ac:dyDescent="0.2">
      <c r="A10" s="10">
        <v>19</v>
      </c>
      <c r="B10" s="9">
        <v>903</v>
      </c>
      <c r="C10" s="9">
        <v>911</v>
      </c>
      <c r="D10" s="9">
        <v>1814</v>
      </c>
      <c r="E10" s="9">
        <v>255</v>
      </c>
      <c r="F10" s="9">
        <v>1559</v>
      </c>
      <c r="G10" s="16">
        <v>29.867211103884877</v>
      </c>
      <c r="H10" s="16">
        <v>320.15065913371001</v>
      </c>
      <c r="I10" s="16">
        <v>26.00977660621632</v>
      </c>
    </row>
    <row r="11" spans="1:9" x14ac:dyDescent="0.2">
      <c r="A11" s="10">
        <v>20</v>
      </c>
      <c r="B11" s="9">
        <v>1079</v>
      </c>
      <c r="C11" s="9">
        <v>943</v>
      </c>
      <c r="D11" s="9">
        <v>2022</v>
      </c>
      <c r="E11" s="9">
        <v>341</v>
      </c>
      <c r="F11" s="9">
        <v>1681</v>
      </c>
      <c r="G11" s="16">
        <v>32.301609489196849</v>
      </c>
      <c r="H11" s="16">
        <v>266.71881110676577</v>
      </c>
      <c r="I11" s="16">
        <v>27.414015231820478</v>
      </c>
    </row>
    <row r="12" spans="1:9" x14ac:dyDescent="0.2">
      <c r="A12" s="10">
        <v>21</v>
      </c>
      <c r="B12" s="9">
        <v>1138</v>
      </c>
      <c r="C12" s="9">
        <v>1065</v>
      </c>
      <c r="D12" s="9">
        <v>2203</v>
      </c>
      <c r="E12" s="9">
        <v>444</v>
      </c>
      <c r="F12" s="9">
        <v>1759</v>
      </c>
      <c r="G12" s="16">
        <v>35.401500907936814</v>
      </c>
      <c r="H12" s="16">
        <v>234.36262866191606</v>
      </c>
      <c r="I12" s="16">
        <v>29.15413237865566</v>
      </c>
    </row>
    <row r="13" spans="1:9" x14ac:dyDescent="0.2">
      <c r="A13" s="10">
        <v>22</v>
      </c>
      <c r="B13" s="9">
        <v>1219</v>
      </c>
      <c r="C13" s="9">
        <v>1141</v>
      </c>
      <c r="D13" s="9">
        <v>2360</v>
      </c>
      <c r="E13" s="9">
        <v>631</v>
      </c>
      <c r="F13" s="9">
        <v>1729</v>
      </c>
      <c r="G13" s="16">
        <v>38.158064933385077</v>
      </c>
      <c r="H13" s="16">
        <v>222.49647390691112</v>
      </c>
      <c r="I13" s="16">
        <v>29.299125601572563</v>
      </c>
    </row>
    <row r="14" spans="1:9" x14ac:dyDescent="0.2">
      <c r="A14" s="10">
        <v>23</v>
      </c>
      <c r="B14" s="9">
        <v>1355</v>
      </c>
      <c r="C14" s="9">
        <v>1235</v>
      </c>
      <c r="D14" s="9">
        <v>2590</v>
      </c>
      <c r="E14" s="9">
        <v>891</v>
      </c>
      <c r="F14" s="9">
        <v>1699</v>
      </c>
      <c r="G14" s="16">
        <v>41.509071094300914</v>
      </c>
      <c r="H14" s="16">
        <v>203.35501540568299</v>
      </c>
      <c r="I14" s="16">
        <v>29.285782002775168</v>
      </c>
    </row>
    <row r="15" spans="1:9" x14ac:dyDescent="0.2">
      <c r="A15" s="10">
        <v>24</v>
      </c>
      <c r="B15" s="9">
        <v>1564</v>
      </c>
      <c r="C15" s="9">
        <v>1485</v>
      </c>
      <c r="D15" s="9">
        <v>3049</v>
      </c>
      <c r="E15" s="9">
        <v>1250</v>
      </c>
      <c r="F15" s="9">
        <v>1799</v>
      </c>
      <c r="G15" s="16">
        <v>47.513674401209265</v>
      </c>
      <c r="H15" s="16">
        <v>191.70309025381488</v>
      </c>
      <c r="I15" s="16">
        <v>31.205280092974043</v>
      </c>
    </row>
    <row r="16" spans="1:9" x14ac:dyDescent="0.2">
      <c r="A16" s="10">
        <v>25</v>
      </c>
      <c r="B16" s="9">
        <v>1826</v>
      </c>
      <c r="C16" s="9">
        <v>1699</v>
      </c>
      <c r="D16" s="9">
        <v>3525</v>
      </c>
      <c r="E16" s="9">
        <v>1713</v>
      </c>
      <c r="F16" s="9">
        <v>1812</v>
      </c>
      <c r="G16" s="16">
        <v>52.914421243826652</v>
      </c>
      <c r="H16" s="16">
        <v>181.4714762434451</v>
      </c>
      <c r="I16" s="16">
        <v>31.690787460102314</v>
      </c>
    </row>
    <row r="17" spans="1:9" x14ac:dyDescent="0.2">
      <c r="A17" s="10">
        <v>26</v>
      </c>
      <c r="B17" s="9">
        <v>2040</v>
      </c>
      <c r="C17" s="9">
        <v>1967</v>
      </c>
      <c r="D17" s="9">
        <v>4007</v>
      </c>
      <c r="E17" s="9">
        <v>2261</v>
      </c>
      <c r="F17" s="9">
        <v>1746</v>
      </c>
      <c r="G17" s="16">
        <v>60.518187928078959</v>
      </c>
      <c r="H17" s="16">
        <v>179.16716193193074</v>
      </c>
      <c r="I17" s="16">
        <v>32.579489476041203</v>
      </c>
    </row>
    <row r="18" spans="1:9" x14ac:dyDescent="0.2">
      <c r="A18" s="10">
        <v>27</v>
      </c>
      <c r="B18" s="9">
        <v>2374</v>
      </c>
      <c r="C18" s="9">
        <v>2215</v>
      </c>
      <c r="D18" s="9">
        <v>4589</v>
      </c>
      <c r="E18" s="9">
        <v>2856</v>
      </c>
      <c r="F18" s="9">
        <v>1733</v>
      </c>
      <c r="G18" s="16">
        <v>70.443939580007367</v>
      </c>
      <c r="H18" s="16">
        <v>179.30125247198416</v>
      </c>
      <c r="I18" s="16">
        <v>35.212483871950909</v>
      </c>
    </row>
    <row r="19" spans="1:9" x14ac:dyDescent="0.2">
      <c r="A19" s="10">
        <v>28</v>
      </c>
      <c r="B19" s="9">
        <v>2684</v>
      </c>
      <c r="C19" s="9">
        <v>2577</v>
      </c>
      <c r="D19" s="9">
        <v>5261</v>
      </c>
      <c r="E19" s="9">
        <v>3481</v>
      </c>
      <c r="F19" s="9">
        <v>1780</v>
      </c>
      <c r="G19" s="16">
        <v>79.423908694962975</v>
      </c>
      <c r="H19" s="16">
        <v>174.95099763783483</v>
      </c>
      <c r="I19" s="16">
        <v>38.409667152182124</v>
      </c>
    </row>
    <row r="20" spans="1:9" x14ac:dyDescent="0.2">
      <c r="A20" s="10">
        <v>29</v>
      </c>
      <c r="B20" s="9">
        <v>2954</v>
      </c>
      <c r="C20" s="9">
        <v>2954</v>
      </c>
      <c r="D20" s="9">
        <v>5908</v>
      </c>
      <c r="E20" s="9">
        <v>4060</v>
      </c>
      <c r="F20" s="9">
        <v>1848</v>
      </c>
      <c r="G20" s="16">
        <v>85.367087144364021</v>
      </c>
      <c r="H20" s="16">
        <v>164.90658001624695</v>
      </c>
      <c r="I20" s="16">
        <v>41.447058559669863</v>
      </c>
    </row>
    <row r="21" spans="1:9" x14ac:dyDescent="0.2">
      <c r="A21" s="10">
        <v>30</v>
      </c>
      <c r="B21" s="9">
        <v>3263</v>
      </c>
      <c r="C21" s="9">
        <v>3044</v>
      </c>
      <c r="D21" s="9">
        <v>6307</v>
      </c>
      <c r="E21" s="9">
        <v>4433</v>
      </c>
      <c r="F21" s="9">
        <v>1874</v>
      </c>
      <c r="G21" s="16">
        <v>86.502129293732807</v>
      </c>
      <c r="H21" s="16">
        <v>152.08590640867297</v>
      </c>
      <c r="I21" s="16">
        <v>42.821072354816224</v>
      </c>
    </row>
    <row r="22" spans="1:9" x14ac:dyDescent="0.2">
      <c r="A22" s="10">
        <v>31</v>
      </c>
      <c r="B22" s="9">
        <v>3340</v>
      </c>
      <c r="C22" s="9">
        <v>3042</v>
      </c>
      <c r="D22" s="9">
        <v>6382</v>
      </c>
      <c r="E22" s="9">
        <v>4439</v>
      </c>
      <c r="F22" s="9">
        <v>1943</v>
      </c>
      <c r="G22" s="16">
        <v>83.920681674731753</v>
      </c>
      <c r="H22" s="16">
        <v>132.60444205463699</v>
      </c>
      <c r="I22" s="16">
        <v>45.639790944858767</v>
      </c>
    </row>
    <row r="23" spans="1:9" x14ac:dyDescent="0.2">
      <c r="A23" s="10">
        <v>32</v>
      </c>
      <c r="B23" s="9">
        <v>3232</v>
      </c>
      <c r="C23" s="9">
        <v>2990</v>
      </c>
      <c r="D23" s="9">
        <v>6222</v>
      </c>
      <c r="E23" s="9">
        <v>4362</v>
      </c>
      <c r="F23" s="9">
        <v>1860</v>
      </c>
      <c r="G23" s="16">
        <v>78.844825729111889</v>
      </c>
      <c r="H23" s="16">
        <v>115.4945986019911</v>
      </c>
      <c r="I23" s="16">
        <v>45.204330866537859</v>
      </c>
    </row>
    <row r="24" spans="1:9" x14ac:dyDescent="0.2">
      <c r="A24" s="10">
        <v>33</v>
      </c>
      <c r="B24" s="9">
        <v>2982</v>
      </c>
      <c r="C24" s="9">
        <v>2779</v>
      </c>
      <c r="D24" s="9">
        <v>5761</v>
      </c>
      <c r="E24" s="9">
        <v>3996</v>
      </c>
      <c r="F24" s="9">
        <v>1765</v>
      </c>
      <c r="G24" s="16">
        <v>70.346174980157528</v>
      </c>
      <c r="H24" s="16">
        <v>96.114298084208258</v>
      </c>
      <c r="I24" s="16">
        <v>43.775344436314938</v>
      </c>
    </row>
    <row r="25" spans="1:9" x14ac:dyDescent="0.2">
      <c r="A25" s="10">
        <v>34</v>
      </c>
      <c r="B25" s="9">
        <v>2863</v>
      </c>
      <c r="C25" s="9">
        <v>2579</v>
      </c>
      <c r="D25" s="9">
        <v>5442</v>
      </c>
      <c r="E25" s="9">
        <v>3751</v>
      </c>
      <c r="F25" s="9">
        <v>1691</v>
      </c>
      <c r="G25" s="16">
        <v>64.285967419937862</v>
      </c>
      <c r="H25" s="16">
        <v>83.060230292294065</v>
      </c>
      <c r="I25" s="16">
        <v>42.817714531689155</v>
      </c>
    </row>
    <row r="26" spans="1:9" x14ac:dyDescent="0.2">
      <c r="A26" s="10">
        <v>35</v>
      </c>
      <c r="B26" s="9">
        <v>2449</v>
      </c>
      <c r="C26" s="9">
        <v>2307</v>
      </c>
      <c r="D26" s="9">
        <v>4756</v>
      </c>
      <c r="E26" s="9">
        <v>3243</v>
      </c>
      <c r="F26" s="9">
        <v>1513</v>
      </c>
      <c r="G26" s="16">
        <v>54.286350224576104</v>
      </c>
      <c r="H26" s="16">
        <v>66.840483526902105</v>
      </c>
      <c r="I26" s="16">
        <v>38.704561152183366</v>
      </c>
    </row>
    <row r="27" spans="1:9" x14ac:dyDescent="0.2">
      <c r="A27" s="10">
        <v>36</v>
      </c>
      <c r="B27" s="9">
        <v>2036</v>
      </c>
      <c r="C27" s="9">
        <v>1933</v>
      </c>
      <c r="D27" s="9">
        <v>3969</v>
      </c>
      <c r="E27" s="9">
        <v>2627</v>
      </c>
      <c r="F27" s="9">
        <v>1342</v>
      </c>
      <c r="G27" s="16">
        <v>45.390087143477963</v>
      </c>
      <c r="H27" s="16">
        <v>52.877889715280645</v>
      </c>
      <c r="I27" s="16">
        <v>35.538842471829774</v>
      </c>
    </row>
    <row r="28" spans="1:9" x14ac:dyDescent="0.2">
      <c r="A28" s="10">
        <v>37</v>
      </c>
      <c r="B28" s="9">
        <v>1342</v>
      </c>
      <c r="C28" s="9">
        <v>1344</v>
      </c>
      <c r="D28" s="9">
        <v>2686</v>
      </c>
      <c r="E28" s="9">
        <v>1718</v>
      </c>
      <c r="F28" s="9">
        <v>968</v>
      </c>
      <c r="G28" s="16">
        <v>34.096462777604998</v>
      </c>
      <c r="H28" s="16">
        <v>37.411669914963582</v>
      </c>
      <c r="I28" s="16">
        <v>29.462791051590322</v>
      </c>
    </row>
    <row r="29" spans="1:9" x14ac:dyDescent="0.2">
      <c r="A29" s="10">
        <v>38</v>
      </c>
      <c r="B29" s="9">
        <v>976</v>
      </c>
      <c r="C29" s="9">
        <v>934</v>
      </c>
      <c r="D29" s="9">
        <v>1910</v>
      </c>
      <c r="E29" s="9">
        <v>1262</v>
      </c>
      <c r="F29" s="9">
        <v>648</v>
      </c>
      <c r="G29" s="16">
        <v>26.624105269760733</v>
      </c>
      <c r="H29" s="16">
        <v>29.460169244236941</v>
      </c>
      <c r="I29" s="16">
        <v>22.420593730537679</v>
      </c>
    </row>
    <row r="30" spans="1:9" x14ac:dyDescent="0.2">
      <c r="A30" s="10">
        <v>39</v>
      </c>
      <c r="B30" s="9">
        <v>714</v>
      </c>
      <c r="C30" s="9">
        <v>663</v>
      </c>
      <c r="D30" s="9">
        <v>1377</v>
      </c>
      <c r="E30" s="9">
        <v>897</v>
      </c>
      <c r="F30" s="9">
        <v>480</v>
      </c>
      <c r="G30" s="16">
        <v>19.510467216889236</v>
      </c>
      <c r="H30" s="16">
        <v>20.989329839011607</v>
      </c>
      <c r="I30" s="16">
        <v>17.240450406766879</v>
      </c>
    </row>
    <row r="31" spans="1:9" x14ac:dyDescent="0.2">
      <c r="A31" s="10">
        <v>40</v>
      </c>
      <c r="B31" s="9">
        <v>519</v>
      </c>
      <c r="C31" s="9">
        <v>526</v>
      </c>
      <c r="D31" s="9">
        <v>1045</v>
      </c>
      <c r="E31" s="9">
        <v>654</v>
      </c>
      <c r="F31" s="9">
        <v>391</v>
      </c>
      <c r="G31" s="16">
        <v>14.775225693339836</v>
      </c>
      <c r="H31" s="16">
        <v>15.1091602171653</v>
      </c>
      <c r="I31" s="16">
        <v>14.248492247143925</v>
      </c>
    </row>
    <row r="32" spans="1:9" x14ac:dyDescent="0.2">
      <c r="A32" s="10">
        <v>41</v>
      </c>
      <c r="B32" s="9">
        <v>375</v>
      </c>
      <c r="C32" s="9">
        <v>334</v>
      </c>
      <c r="D32" s="9">
        <v>709</v>
      </c>
      <c r="E32" s="9">
        <v>420</v>
      </c>
      <c r="F32" s="9">
        <v>289</v>
      </c>
      <c r="G32" s="16">
        <v>9.9351900507969866</v>
      </c>
      <c r="H32" s="16">
        <v>9.5487097874275317</v>
      </c>
      <c r="I32" s="16">
        <v>10.556113596931787</v>
      </c>
    </row>
    <row r="33" spans="1:9" x14ac:dyDescent="0.2">
      <c r="A33" s="10">
        <v>42</v>
      </c>
      <c r="B33" s="9">
        <v>205</v>
      </c>
      <c r="C33" s="9">
        <v>196</v>
      </c>
      <c r="D33" s="9">
        <v>401</v>
      </c>
      <c r="E33" s="9">
        <v>231</v>
      </c>
      <c r="F33" s="9">
        <v>170</v>
      </c>
      <c r="G33" s="16">
        <v>5.6164824852584845</v>
      </c>
      <c r="H33" s="16">
        <v>5.1935788479697829</v>
      </c>
      <c r="I33" s="16">
        <v>6.3152420223633872</v>
      </c>
    </row>
    <row r="34" spans="1:9" x14ac:dyDescent="0.2">
      <c r="A34" s="10">
        <v>43</v>
      </c>
      <c r="B34" s="9">
        <v>111</v>
      </c>
      <c r="C34" s="9">
        <v>122</v>
      </c>
      <c r="D34" s="9">
        <v>233</v>
      </c>
      <c r="E34" s="9">
        <v>134</v>
      </c>
      <c r="F34" s="9">
        <v>99</v>
      </c>
      <c r="G34" s="16">
        <v>3.3133772272863014</v>
      </c>
      <c r="H34" s="16">
        <v>3.0417905704492316</v>
      </c>
      <c r="I34" s="16">
        <v>3.7688442211055273</v>
      </c>
    </row>
    <row r="35" spans="1:9" x14ac:dyDescent="0.2">
      <c r="A35" s="10">
        <v>44</v>
      </c>
      <c r="B35" s="9">
        <v>58</v>
      </c>
      <c r="C35" s="9">
        <v>56</v>
      </c>
      <c r="D35" s="9">
        <v>114</v>
      </c>
      <c r="E35" s="9">
        <v>56</v>
      </c>
      <c r="F35" s="9">
        <v>58</v>
      </c>
      <c r="G35" s="16">
        <v>1.7351730226257429</v>
      </c>
      <c r="H35" s="16">
        <v>1.3511394206989733</v>
      </c>
      <c r="I35" s="16">
        <v>2.3914567270028453</v>
      </c>
    </row>
    <row r="36" spans="1:9" x14ac:dyDescent="0.2">
      <c r="A36" s="10">
        <v>45</v>
      </c>
      <c r="B36" s="9">
        <v>22</v>
      </c>
      <c r="C36" s="9">
        <v>19</v>
      </c>
      <c r="D36" s="9">
        <v>41</v>
      </c>
      <c r="E36" s="9">
        <v>26</v>
      </c>
      <c r="F36" s="9">
        <v>15</v>
      </c>
      <c r="G36" s="16">
        <v>0.66472652988432135</v>
      </c>
      <c r="H36" s="16">
        <v>0.66426509286936963</v>
      </c>
      <c r="I36" s="16">
        <v>0.66552787452581141</v>
      </c>
    </row>
    <row r="37" spans="1:9" x14ac:dyDescent="0.2">
      <c r="A37" s="10">
        <v>46</v>
      </c>
      <c r="B37" s="9">
        <v>8</v>
      </c>
      <c r="C37" s="9">
        <v>9</v>
      </c>
      <c r="D37" s="9">
        <v>17</v>
      </c>
      <c r="E37" s="9">
        <v>14</v>
      </c>
      <c r="F37" s="9">
        <v>3</v>
      </c>
      <c r="G37" s="16">
        <v>0.28185593845592688</v>
      </c>
      <c r="H37" s="16">
        <v>0.36553047610344513</v>
      </c>
      <c r="I37" s="16">
        <v>0.1362769146906514</v>
      </c>
    </row>
    <row r="38" spans="1:9" x14ac:dyDescent="0.2">
      <c r="A38" s="10">
        <v>47</v>
      </c>
      <c r="B38" s="9">
        <v>3</v>
      </c>
      <c r="C38" s="9">
        <v>5</v>
      </c>
      <c r="D38" s="9">
        <v>8</v>
      </c>
      <c r="E38" s="9">
        <v>4</v>
      </c>
      <c r="F38" s="9">
        <v>4</v>
      </c>
      <c r="G38" s="16">
        <v>0.13374459797209753</v>
      </c>
      <c r="H38" s="16">
        <v>0.1052064018095501</v>
      </c>
      <c r="I38" s="16">
        <v>0.18352833218628126</v>
      </c>
    </row>
    <row r="39" spans="1:9" x14ac:dyDescent="0.2">
      <c r="A39" s="10">
        <v>48</v>
      </c>
      <c r="B39" s="9">
        <v>1</v>
      </c>
      <c r="C39" s="9" t="s">
        <v>64</v>
      </c>
      <c r="D39" s="9">
        <v>1</v>
      </c>
      <c r="E39" s="9" t="s">
        <v>64</v>
      </c>
      <c r="F39" s="9">
        <v>1</v>
      </c>
      <c r="G39" s="16">
        <v>1.6904741780069312E-2</v>
      </c>
      <c r="H39" s="16" t="s">
        <v>64</v>
      </c>
      <c r="I39" s="16">
        <v>4.6289867148081303E-2</v>
      </c>
    </row>
    <row r="40" spans="1:9" x14ac:dyDescent="0.2">
      <c r="A40" s="10">
        <v>49</v>
      </c>
      <c r="B40" s="9" t="s">
        <v>64</v>
      </c>
      <c r="C40" s="9">
        <v>1</v>
      </c>
      <c r="D40" s="9">
        <v>1</v>
      </c>
      <c r="E40" s="9">
        <v>1</v>
      </c>
      <c r="F40" s="9" t="s">
        <v>64</v>
      </c>
      <c r="G40" s="16">
        <v>1.6585810838827382E-2</v>
      </c>
      <c r="H40" s="16">
        <v>2.6030820491461899E-2</v>
      </c>
      <c r="I40" s="16" t="s">
        <v>64</v>
      </c>
    </row>
    <row r="41" spans="1:9" x14ac:dyDescent="0.2">
      <c r="A41" s="84" t="s">
        <v>69</v>
      </c>
      <c r="B41" s="9">
        <v>2</v>
      </c>
      <c r="C41" s="9">
        <v>1</v>
      </c>
      <c r="D41" s="9">
        <v>3</v>
      </c>
      <c r="E41" s="9">
        <v>1</v>
      </c>
      <c r="F41" s="9">
        <v>2</v>
      </c>
      <c r="G41" s="16">
        <v>4.6966364255465715E-2</v>
      </c>
      <c r="H41" s="16">
        <v>2.46560481286059E-2</v>
      </c>
      <c r="I41" s="16">
        <v>8.5772488474321854E-2</v>
      </c>
    </row>
    <row r="42" spans="1:9" x14ac:dyDescent="0.2">
      <c r="A42" s="83" t="s">
        <v>48</v>
      </c>
      <c r="B42" s="82">
        <v>45390</v>
      </c>
      <c r="C42" s="82">
        <v>42659</v>
      </c>
      <c r="D42" s="82">
        <v>88049</v>
      </c>
      <c r="E42" s="82">
        <v>50833</v>
      </c>
      <c r="F42" s="82">
        <v>37216</v>
      </c>
      <c r="G42" s="81">
        <v>37.110450692894211</v>
      </c>
      <c r="H42" s="81">
        <v>54.852229612779865</v>
      </c>
      <c r="I42" s="81">
        <v>25.721846772352929</v>
      </c>
    </row>
  </sheetData>
  <mergeCells count="9">
    <mergeCell ref="G2:I2"/>
    <mergeCell ref="G3:G4"/>
    <mergeCell ref="H3:H4"/>
    <mergeCell ref="I3:I4"/>
    <mergeCell ref="A2:A4"/>
    <mergeCell ref="B2:D3"/>
    <mergeCell ref="F2:F3"/>
    <mergeCell ref="E4:F4"/>
    <mergeCell ref="E2:E3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FF3E7-C8B1-4485-A2A1-FD44C8673FF2}">
  <dimension ref="A1:I52"/>
  <sheetViews>
    <sheetView workbookViewId="0"/>
  </sheetViews>
  <sheetFormatPr defaultRowHeight="12.75" x14ac:dyDescent="0.2"/>
  <cols>
    <col min="1" max="16384" width="9.140625" style="1"/>
  </cols>
  <sheetData>
    <row r="1" spans="1:9" ht="13.5" thickBot="1" x14ac:dyDescent="0.25">
      <c r="A1" s="92" t="s">
        <v>138</v>
      </c>
      <c r="B1" s="35"/>
      <c r="C1" s="35"/>
      <c r="D1" s="35"/>
      <c r="E1" s="86"/>
      <c r="F1" s="86"/>
      <c r="G1" s="86"/>
      <c r="H1" s="86"/>
      <c r="I1" s="86"/>
    </row>
    <row r="2" spans="1:9" x14ac:dyDescent="0.2">
      <c r="A2" s="229" t="s">
        <v>37</v>
      </c>
      <c r="B2" s="240" t="s">
        <v>44</v>
      </c>
      <c r="C2" s="240"/>
      <c r="D2" s="240"/>
      <c r="E2" s="240" t="s">
        <v>33</v>
      </c>
      <c r="F2" s="240" t="s">
        <v>32</v>
      </c>
      <c r="G2" s="206" t="s">
        <v>6</v>
      </c>
      <c r="H2" s="206"/>
      <c r="I2" s="208"/>
    </row>
    <row r="3" spans="1:9" ht="57.75" customHeight="1" x14ac:dyDescent="0.2">
      <c r="A3" s="229"/>
      <c r="B3" s="232"/>
      <c r="C3" s="232"/>
      <c r="D3" s="232"/>
      <c r="E3" s="232"/>
      <c r="F3" s="232"/>
      <c r="G3" s="234" t="s">
        <v>137</v>
      </c>
      <c r="H3" s="234" t="s">
        <v>135</v>
      </c>
      <c r="I3" s="282" t="s">
        <v>136</v>
      </c>
    </row>
    <row r="4" spans="1:9" ht="54" customHeight="1" x14ac:dyDescent="0.2">
      <c r="A4" s="230"/>
      <c r="B4" s="12" t="s">
        <v>41</v>
      </c>
      <c r="C4" s="12" t="s">
        <v>40</v>
      </c>
      <c r="D4" s="12" t="s">
        <v>39</v>
      </c>
      <c r="E4" s="234" t="s">
        <v>128</v>
      </c>
      <c r="F4" s="287"/>
      <c r="G4" s="285"/>
      <c r="H4" s="285" t="s">
        <v>135</v>
      </c>
      <c r="I4" s="286" t="s">
        <v>134</v>
      </c>
    </row>
    <row r="5" spans="1:9" x14ac:dyDescent="0.2">
      <c r="A5" s="11" t="s">
        <v>133</v>
      </c>
      <c r="B5" s="9">
        <v>1</v>
      </c>
      <c r="C5" s="9" t="s">
        <v>64</v>
      </c>
      <c r="D5" s="9">
        <v>1</v>
      </c>
      <c r="E5" s="90" t="s">
        <v>64</v>
      </c>
      <c r="F5" s="9">
        <v>1</v>
      </c>
      <c r="G5" s="90">
        <v>1.8035078227151811E-2</v>
      </c>
      <c r="H5" s="91" t="s">
        <v>64</v>
      </c>
      <c r="I5" s="90">
        <v>1.8035078227151811E-2</v>
      </c>
    </row>
    <row r="6" spans="1:9" x14ac:dyDescent="0.2">
      <c r="A6" s="10">
        <v>16</v>
      </c>
      <c r="B6" s="9">
        <v>18</v>
      </c>
      <c r="C6" s="9">
        <v>17</v>
      </c>
      <c r="D6" s="9">
        <v>35</v>
      </c>
      <c r="E6" s="9">
        <v>2</v>
      </c>
      <c r="F6" s="9">
        <v>33</v>
      </c>
      <c r="G6" s="90">
        <v>0.60739108176351664</v>
      </c>
      <c r="H6" s="90">
        <v>285.71428571428572</v>
      </c>
      <c r="I6" s="90">
        <v>0.57275259691234282</v>
      </c>
    </row>
    <row r="7" spans="1:9" x14ac:dyDescent="0.2">
      <c r="A7" s="10">
        <v>17</v>
      </c>
      <c r="B7" s="9">
        <v>48</v>
      </c>
      <c r="C7" s="9">
        <v>54</v>
      </c>
      <c r="D7" s="9">
        <v>102</v>
      </c>
      <c r="E7" s="9">
        <v>11</v>
      </c>
      <c r="F7" s="9">
        <v>91</v>
      </c>
      <c r="G7" s="90">
        <v>1.7364805624835078</v>
      </c>
      <c r="H7" s="90">
        <v>407.40740740740739</v>
      </c>
      <c r="I7" s="90">
        <v>1.5499254843517138</v>
      </c>
    </row>
    <row r="8" spans="1:9" x14ac:dyDescent="0.2">
      <c r="A8" s="10">
        <v>18</v>
      </c>
      <c r="B8" s="9">
        <v>133</v>
      </c>
      <c r="C8" s="9">
        <v>125</v>
      </c>
      <c r="D8" s="9">
        <v>258</v>
      </c>
      <c r="E8" s="9">
        <v>39</v>
      </c>
      <c r="F8" s="9">
        <v>219</v>
      </c>
      <c r="G8" s="90">
        <v>4.2502018022173536</v>
      </c>
      <c r="H8" s="90">
        <v>469.87951807228916</v>
      </c>
      <c r="I8" s="90">
        <v>3.6126690861101949</v>
      </c>
    </row>
    <row r="9" spans="1:9" x14ac:dyDescent="0.2">
      <c r="A9" s="10">
        <v>19</v>
      </c>
      <c r="B9" s="9">
        <v>234</v>
      </c>
      <c r="C9" s="9">
        <v>273</v>
      </c>
      <c r="D9" s="9">
        <v>507</v>
      </c>
      <c r="E9" s="9">
        <v>78</v>
      </c>
      <c r="F9" s="9">
        <v>429</v>
      </c>
      <c r="G9" s="90">
        <v>7.9585589828113958</v>
      </c>
      <c r="H9" s="90">
        <v>384.23645320197039</v>
      </c>
      <c r="I9" s="90">
        <v>6.7556927340871153</v>
      </c>
    </row>
    <row r="10" spans="1:9" x14ac:dyDescent="0.2">
      <c r="A10" s="10">
        <v>20</v>
      </c>
      <c r="B10" s="9">
        <v>307</v>
      </c>
      <c r="C10" s="9">
        <v>331</v>
      </c>
      <c r="D10" s="9">
        <v>638</v>
      </c>
      <c r="E10" s="9">
        <v>138</v>
      </c>
      <c r="F10" s="9">
        <v>500</v>
      </c>
      <c r="G10" s="90">
        <v>9.7551279404906612</v>
      </c>
      <c r="H10" s="90">
        <v>285.71428571428572</v>
      </c>
      <c r="I10" s="90">
        <v>7.7019647712131363</v>
      </c>
    </row>
    <row r="11" spans="1:9" x14ac:dyDescent="0.2">
      <c r="A11" s="10">
        <v>21</v>
      </c>
      <c r="B11" s="9">
        <v>402</v>
      </c>
      <c r="C11" s="9">
        <v>373</v>
      </c>
      <c r="D11" s="9">
        <v>775</v>
      </c>
      <c r="E11" s="9">
        <v>169</v>
      </c>
      <c r="F11" s="9">
        <v>606</v>
      </c>
      <c r="G11" s="90">
        <v>11.902842091521338</v>
      </c>
      <c r="H11" s="90">
        <v>220.77073807968648</v>
      </c>
      <c r="I11" s="90">
        <v>9.4179811951200563</v>
      </c>
    </row>
    <row r="12" spans="1:9" x14ac:dyDescent="0.2">
      <c r="A12" s="10">
        <v>22</v>
      </c>
      <c r="B12" s="9">
        <v>538</v>
      </c>
      <c r="C12" s="9">
        <v>461</v>
      </c>
      <c r="D12" s="9">
        <v>999</v>
      </c>
      <c r="E12" s="9">
        <v>271</v>
      </c>
      <c r="F12" s="9">
        <v>728</v>
      </c>
      <c r="G12" s="90">
        <v>15.38283866497286</v>
      </c>
      <c r="H12" s="90">
        <v>242.39713774597496</v>
      </c>
      <c r="I12" s="90">
        <v>11.406278153373705</v>
      </c>
    </row>
    <row r="13" spans="1:9" x14ac:dyDescent="0.2">
      <c r="A13" s="10">
        <v>23</v>
      </c>
      <c r="B13" s="9">
        <v>602</v>
      </c>
      <c r="C13" s="9">
        <v>571</v>
      </c>
      <c r="D13" s="9">
        <v>1173</v>
      </c>
      <c r="E13" s="9">
        <v>361</v>
      </c>
      <c r="F13" s="9">
        <v>812</v>
      </c>
      <c r="G13" s="90">
        <v>17.916192541792995</v>
      </c>
      <c r="H13" s="90">
        <v>218.85419824189148</v>
      </c>
      <c r="I13" s="90">
        <v>12.722885525367428</v>
      </c>
    </row>
    <row r="14" spans="1:9" x14ac:dyDescent="0.2">
      <c r="A14" s="10">
        <v>24</v>
      </c>
      <c r="B14" s="9">
        <v>745</v>
      </c>
      <c r="C14" s="9">
        <v>688</v>
      </c>
      <c r="D14" s="9">
        <v>1433</v>
      </c>
      <c r="E14" s="9">
        <v>525</v>
      </c>
      <c r="F14" s="9">
        <v>908</v>
      </c>
      <c r="G14" s="90">
        <v>21.481520345982897</v>
      </c>
      <c r="H14" s="90">
        <v>211.9071644803229</v>
      </c>
      <c r="I14" s="90">
        <v>14.136476156373091</v>
      </c>
    </row>
    <row r="15" spans="1:9" x14ac:dyDescent="0.2">
      <c r="A15" s="10">
        <v>25</v>
      </c>
      <c r="B15" s="9">
        <v>951</v>
      </c>
      <c r="C15" s="9">
        <v>819</v>
      </c>
      <c r="D15" s="9">
        <v>1770</v>
      </c>
      <c r="E15" s="9">
        <v>785</v>
      </c>
      <c r="F15" s="9">
        <v>985</v>
      </c>
      <c r="G15" s="90">
        <v>25.729361999040599</v>
      </c>
      <c r="H15" s="90">
        <v>205.68583780951133</v>
      </c>
      <c r="I15" s="90">
        <v>15.159326833547514</v>
      </c>
    </row>
    <row r="16" spans="1:9" x14ac:dyDescent="0.2">
      <c r="A16" s="10">
        <v>26</v>
      </c>
      <c r="B16" s="9">
        <v>1025</v>
      </c>
      <c r="C16" s="9">
        <v>989</v>
      </c>
      <c r="D16" s="9">
        <v>2014</v>
      </c>
      <c r="E16" s="9">
        <v>1011</v>
      </c>
      <c r="F16" s="9">
        <v>1003</v>
      </c>
      <c r="G16" s="90">
        <v>29.504834456489892</v>
      </c>
      <c r="H16" s="90">
        <v>185.93103448275863</v>
      </c>
      <c r="I16" s="90">
        <v>15.965617414143024</v>
      </c>
    </row>
    <row r="17" spans="1:9" x14ac:dyDescent="0.2">
      <c r="A17" s="10">
        <v>27</v>
      </c>
      <c r="B17" s="9">
        <v>1293</v>
      </c>
      <c r="C17" s="9">
        <v>1181</v>
      </c>
      <c r="D17" s="9">
        <v>2474</v>
      </c>
      <c r="E17" s="9">
        <v>1411</v>
      </c>
      <c r="F17" s="9">
        <v>1063</v>
      </c>
      <c r="G17" s="90">
        <v>36.925648698870887</v>
      </c>
      <c r="H17" s="90">
        <v>185.01278437028782</v>
      </c>
      <c r="I17" s="90">
        <v>17.903760968790529</v>
      </c>
    </row>
    <row r="18" spans="1:9" x14ac:dyDescent="0.2">
      <c r="A18" s="10">
        <v>28</v>
      </c>
      <c r="B18" s="9">
        <v>1637</v>
      </c>
      <c r="C18" s="9">
        <v>1623</v>
      </c>
      <c r="D18" s="9">
        <v>3260</v>
      </c>
      <c r="E18" s="9">
        <v>1969</v>
      </c>
      <c r="F18" s="9">
        <v>1291</v>
      </c>
      <c r="G18" s="90">
        <v>47.264186505059875</v>
      </c>
      <c r="H18" s="90">
        <v>183.93274170948155</v>
      </c>
      <c r="I18" s="90">
        <v>22.155863323551117</v>
      </c>
    </row>
    <row r="19" spans="1:9" x14ac:dyDescent="0.2">
      <c r="A19" s="10">
        <v>29</v>
      </c>
      <c r="B19" s="9">
        <v>2065</v>
      </c>
      <c r="C19" s="9">
        <v>1919</v>
      </c>
      <c r="D19" s="9">
        <v>3984</v>
      </c>
      <c r="E19" s="9">
        <v>2630</v>
      </c>
      <c r="F19" s="9">
        <v>1354</v>
      </c>
      <c r="G19" s="90">
        <v>54.733920880358845</v>
      </c>
      <c r="H19" s="90">
        <v>180.04449768954302</v>
      </c>
      <c r="I19" s="90">
        <v>23.272202265344358</v>
      </c>
    </row>
    <row r="20" spans="1:9" x14ac:dyDescent="0.2">
      <c r="A20" s="10">
        <v>30</v>
      </c>
      <c r="B20" s="9">
        <v>2553</v>
      </c>
      <c r="C20" s="9">
        <v>2400</v>
      </c>
      <c r="D20" s="9">
        <v>4953</v>
      </c>
      <c r="E20" s="9">
        <v>3424</v>
      </c>
      <c r="F20" s="9">
        <v>1529</v>
      </c>
      <c r="G20" s="90">
        <v>64.732405410703777</v>
      </c>
      <c r="H20" s="90">
        <v>179.64323189926549</v>
      </c>
      <c r="I20" s="90">
        <v>26.612131233138978</v>
      </c>
    </row>
    <row r="21" spans="1:9" x14ac:dyDescent="0.2">
      <c r="A21" s="10">
        <v>31</v>
      </c>
      <c r="B21" s="9">
        <v>2750</v>
      </c>
      <c r="C21" s="9">
        <v>2672</v>
      </c>
      <c r="D21" s="9">
        <v>5422</v>
      </c>
      <c r="E21" s="9">
        <v>3804</v>
      </c>
      <c r="F21" s="9">
        <v>1618</v>
      </c>
      <c r="G21" s="90">
        <v>67.74112943528236</v>
      </c>
      <c r="H21" s="90">
        <v>158.87401591246058</v>
      </c>
      <c r="I21" s="90">
        <v>28.843154207481749</v>
      </c>
    </row>
    <row r="22" spans="1:9" x14ac:dyDescent="0.2">
      <c r="A22" s="10">
        <v>32</v>
      </c>
      <c r="B22" s="9">
        <v>3049</v>
      </c>
      <c r="C22" s="9">
        <v>2937</v>
      </c>
      <c r="D22" s="9">
        <v>5986</v>
      </c>
      <c r="E22" s="9">
        <v>4270</v>
      </c>
      <c r="F22" s="9">
        <v>1716</v>
      </c>
      <c r="G22" s="90">
        <v>72.114834380440087</v>
      </c>
      <c r="H22" s="90">
        <v>146.56415185007208</v>
      </c>
      <c r="I22" s="90">
        <v>31.852986217457886</v>
      </c>
    </row>
    <row r="23" spans="1:9" x14ac:dyDescent="0.2">
      <c r="A23" s="10">
        <v>33</v>
      </c>
      <c r="B23" s="9">
        <v>3004</v>
      </c>
      <c r="C23" s="9">
        <v>2923</v>
      </c>
      <c r="D23" s="9">
        <v>5927</v>
      </c>
      <c r="E23" s="9">
        <v>4233</v>
      </c>
      <c r="F23" s="9">
        <v>1694</v>
      </c>
      <c r="G23" s="90">
        <v>69.58655466131296</v>
      </c>
      <c r="H23" s="90">
        <v>125.07941198197534</v>
      </c>
      <c r="I23" s="90">
        <v>33.000857165121175</v>
      </c>
    </row>
    <row r="24" spans="1:9" x14ac:dyDescent="0.2">
      <c r="A24" s="10">
        <v>34</v>
      </c>
      <c r="B24" s="9">
        <v>3037</v>
      </c>
      <c r="C24" s="9">
        <v>2990</v>
      </c>
      <c r="D24" s="9">
        <v>6027</v>
      </c>
      <c r="E24" s="9">
        <v>4393</v>
      </c>
      <c r="F24" s="9">
        <v>1634</v>
      </c>
      <c r="G24" s="90">
        <v>68.459852107636564</v>
      </c>
      <c r="H24" s="90">
        <v>114.77765584992423</v>
      </c>
      <c r="I24" s="90">
        <v>32.835640938046339</v>
      </c>
    </row>
    <row r="25" spans="1:9" x14ac:dyDescent="0.2">
      <c r="A25" s="10">
        <v>35</v>
      </c>
      <c r="B25" s="9">
        <v>2971</v>
      </c>
      <c r="C25" s="9">
        <v>2758</v>
      </c>
      <c r="D25" s="9">
        <v>5729</v>
      </c>
      <c r="E25" s="9">
        <v>4161</v>
      </c>
      <c r="F25" s="9">
        <v>1568</v>
      </c>
      <c r="G25" s="90">
        <v>62.76086456404807</v>
      </c>
      <c r="H25" s="90">
        <v>97.5409643920392</v>
      </c>
      <c r="I25" s="90">
        <v>32.247449819019415</v>
      </c>
    </row>
    <row r="26" spans="1:9" x14ac:dyDescent="0.2">
      <c r="A26" s="10">
        <v>36</v>
      </c>
      <c r="B26" s="9">
        <v>2767</v>
      </c>
      <c r="C26" s="9">
        <v>2537</v>
      </c>
      <c r="D26" s="9">
        <v>5304</v>
      </c>
      <c r="E26" s="9">
        <v>3822</v>
      </c>
      <c r="F26" s="9">
        <v>1482</v>
      </c>
      <c r="G26" s="90">
        <v>58.563731119159087</v>
      </c>
      <c r="H26" s="90">
        <v>85.267772485415023</v>
      </c>
      <c r="I26" s="90">
        <v>32.397337384822222</v>
      </c>
    </row>
    <row r="27" spans="1:9" x14ac:dyDescent="0.2">
      <c r="A27" s="10">
        <v>37</v>
      </c>
      <c r="B27" s="9">
        <v>2051</v>
      </c>
      <c r="C27" s="9">
        <v>1984</v>
      </c>
      <c r="D27" s="9">
        <v>4035</v>
      </c>
      <c r="E27" s="9">
        <v>2864</v>
      </c>
      <c r="F27" s="9">
        <v>1171</v>
      </c>
      <c r="G27" s="90">
        <v>49.649928016832988</v>
      </c>
      <c r="H27" s="90">
        <v>68.478247874998516</v>
      </c>
      <c r="I27" s="90">
        <v>29.686529515407333</v>
      </c>
    </row>
    <row r="28" spans="1:9" x14ac:dyDescent="0.2">
      <c r="A28" s="10">
        <v>38</v>
      </c>
      <c r="B28" s="9">
        <v>1586</v>
      </c>
      <c r="C28" s="9">
        <v>1486</v>
      </c>
      <c r="D28" s="9">
        <v>3072</v>
      </c>
      <c r="E28" s="9">
        <v>2127</v>
      </c>
      <c r="F28" s="9">
        <v>945</v>
      </c>
      <c r="G28" s="90">
        <v>41.524736415247361</v>
      </c>
      <c r="H28" s="90">
        <v>53.978606504333264</v>
      </c>
      <c r="I28" s="90">
        <v>27.331491952394035</v>
      </c>
    </row>
    <row r="29" spans="1:9" x14ac:dyDescent="0.2">
      <c r="A29" s="10">
        <v>39</v>
      </c>
      <c r="B29" s="9">
        <v>1322</v>
      </c>
      <c r="C29" s="9">
        <v>1194</v>
      </c>
      <c r="D29" s="9">
        <v>2516</v>
      </c>
      <c r="E29" s="9">
        <v>1748</v>
      </c>
      <c r="F29" s="9">
        <v>768</v>
      </c>
      <c r="G29" s="90">
        <v>34.577775945357224</v>
      </c>
      <c r="H29" s="90">
        <v>43.743743743743742</v>
      </c>
      <c r="I29" s="90">
        <v>23.412135900132608</v>
      </c>
    </row>
    <row r="30" spans="1:9" x14ac:dyDescent="0.2">
      <c r="A30" s="10">
        <v>40</v>
      </c>
      <c r="B30" s="9">
        <v>1092</v>
      </c>
      <c r="C30" s="9">
        <v>1024</v>
      </c>
      <c r="D30" s="9">
        <v>2116</v>
      </c>
      <c r="E30" s="9">
        <v>1484</v>
      </c>
      <c r="F30" s="9">
        <v>632</v>
      </c>
      <c r="G30" s="90">
        <v>29.050570783308277</v>
      </c>
      <c r="H30" s="90">
        <v>36.237988840457611</v>
      </c>
      <c r="I30" s="90">
        <v>19.819989337347508</v>
      </c>
    </row>
    <row r="31" spans="1:9" x14ac:dyDescent="0.2">
      <c r="A31" s="10">
        <v>41</v>
      </c>
      <c r="B31" s="9">
        <v>967</v>
      </c>
      <c r="C31" s="9">
        <v>868</v>
      </c>
      <c r="D31" s="9">
        <v>1835</v>
      </c>
      <c r="E31" s="9">
        <v>1229</v>
      </c>
      <c r="F31" s="9">
        <v>606</v>
      </c>
      <c r="G31" s="90">
        <v>25.01908813263525</v>
      </c>
      <c r="H31" s="90">
        <v>29.15880754949761</v>
      </c>
      <c r="I31" s="90">
        <v>19.425878732509499</v>
      </c>
    </row>
    <row r="32" spans="1:9" x14ac:dyDescent="0.2">
      <c r="A32" s="10">
        <v>42</v>
      </c>
      <c r="B32" s="9">
        <v>757</v>
      </c>
      <c r="C32" s="9">
        <v>680</v>
      </c>
      <c r="D32" s="9">
        <v>1437</v>
      </c>
      <c r="E32" s="9">
        <v>962</v>
      </c>
      <c r="F32" s="9">
        <v>475</v>
      </c>
      <c r="G32" s="90">
        <v>19.76507482394366</v>
      </c>
      <c r="H32" s="90">
        <v>22.566797250697881</v>
      </c>
      <c r="I32" s="90">
        <v>15.793848711554446</v>
      </c>
    </row>
    <row r="33" spans="1:9" x14ac:dyDescent="0.2">
      <c r="A33" s="10">
        <v>43</v>
      </c>
      <c r="B33" s="9">
        <v>601</v>
      </c>
      <c r="C33" s="9">
        <v>512</v>
      </c>
      <c r="D33" s="9">
        <v>1113</v>
      </c>
      <c r="E33" s="9">
        <v>710</v>
      </c>
      <c r="F33" s="9">
        <v>403</v>
      </c>
      <c r="G33" s="90">
        <v>15.696173969453806</v>
      </c>
      <c r="H33" s="90">
        <v>16.788640474811128</v>
      </c>
      <c r="I33" s="90">
        <v>14.081800234114295</v>
      </c>
    </row>
    <row r="34" spans="1:9" x14ac:dyDescent="0.2">
      <c r="A34" s="10">
        <v>44</v>
      </c>
      <c r="B34" s="9">
        <v>411</v>
      </c>
      <c r="C34" s="9">
        <v>366</v>
      </c>
      <c r="D34" s="9">
        <v>777</v>
      </c>
      <c r="E34" s="9">
        <v>472</v>
      </c>
      <c r="F34" s="9">
        <v>305</v>
      </c>
      <c r="G34" s="90">
        <v>11.768804337947957</v>
      </c>
      <c r="H34" s="90">
        <v>11.800295007375185</v>
      </c>
      <c r="I34" s="90">
        <v>11.720401183568381</v>
      </c>
    </row>
    <row r="35" spans="1:9" x14ac:dyDescent="0.2">
      <c r="A35" s="10">
        <v>45</v>
      </c>
      <c r="B35" s="9">
        <v>313</v>
      </c>
      <c r="C35" s="9">
        <v>304</v>
      </c>
      <c r="D35" s="9">
        <v>617</v>
      </c>
      <c r="E35" s="9">
        <v>380</v>
      </c>
      <c r="F35" s="9">
        <v>237</v>
      </c>
      <c r="G35" s="90">
        <v>10.003810203237862</v>
      </c>
      <c r="H35" s="90">
        <v>10.084791868473083</v>
      </c>
      <c r="I35" s="90">
        <v>9.8766461076846142</v>
      </c>
    </row>
    <row r="36" spans="1:9" x14ac:dyDescent="0.2">
      <c r="A36" s="10">
        <v>46</v>
      </c>
      <c r="B36" s="9">
        <v>241</v>
      </c>
      <c r="C36" s="9">
        <v>232</v>
      </c>
      <c r="D36" s="9">
        <v>473</v>
      </c>
      <c r="E36" s="9">
        <v>297</v>
      </c>
      <c r="F36" s="9">
        <v>176</v>
      </c>
      <c r="G36" s="90">
        <v>7.9247401003577025</v>
      </c>
      <c r="H36" s="90">
        <v>8.0434399924169586</v>
      </c>
      <c r="I36" s="90">
        <v>7.7321852209823394</v>
      </c>
    </row>
    <row r="37" spans="1:9" x14ac:dyDescent="0.2">
      <c r="A37" s="10">
        <v>47</v>
      </c>
      <c r="B37" s="9">
        <v>193</v>
      </c>
      <c r="C37" s="9">
        <v>161</v>
      </c>
      <c r="D37" s="9">
        <v>354</v>
      </c>
      <c r="E37" s="9">
        <v>215</v>
      </c>
      <c r="F37" s="9">
        <v>139</v>
      </c>
      <c r="G37" s="90">
        <v>6.0670979904880245</v>
      </c>
      <c r="H37" s="90">
        <v>5.9087036578997996</v>
      </c>
      <c r="I37" s="90">
        <v>6.3295462307324515</v>
      </c>
    </row>
    <row r="38" spans="1:9" x14ac:dyDescent="0.2">
      <c r="A38" s="10">
        <v>48</v>
      </c>
      <c r="B38" s="9">
        <v>137</v>
      </c>
      <c r="C38" s="9">
        <v>129</v>
      </c>
      <c r="D38" s="9">
        <v>266</v>
      </c>
      <c r="E38" s="9">
        <v>157</v>
      </c>
      <c r="F38" s="9">
        <v>109</v>
      </c>
      <c r="G38" s="90">
        <v>4.6845006427980209</v>
      </c>
      <c r="H38" s="90">
        <v>4.3982519049753472</v>
      </c>
      <c r="I38" s="90">
        <v>5.1690615070896762</v>
      </c>
    </row>
    <row r="39" spans="1:9" x14ac:dyDescent="0.2">
      <c r="A39" s="10">
        <v>49</v>
      </c>
      <c r="B39" s="9">
        <v>120</v>
      </c>
      <c r="C39" s="9">
        <v>123</v>
      </c>
      <c r="D39" s="9">
        <v>243</v>
      </c>
      <c r="E39" s="9">
        <v>134</v>
      </c>
      <c r="F39" s="9">
        <v>109</v>
      </c>
      <c r="G39" s="90">
        <v>4.2530475798759086</v>
      </c>
      <c r="H39" s="90">
        <v>3.6953284429981799</v>
      </c>
      <c r="I39" s="90">
        <v>5.2219321148825069</v>
      </c>
    </row>
    <row r="40" spans="1:9" x14ac:dyDescent="0.2">
      <c r="A40" s="10">
        <v>50</v>
      </c>
      <c r="B40" s="9">
        <v>106</v>
      </c>
      <c r="C40" s="9">
        <v>103</v>
      </c>
      <c r="D40" s="9">
        <v>209</v>
      </c>
      <c r="E40" s="9">
        <v>105</v>
      </c>
      <c r="F40" s="9">
        <v>104</v>
      </c>
      <c r="G40" s="90">
        <v>3.4860931570826907</v>
      </c>
      <c r="H40" s="90">
        <v>2.7422303473491771</v>
      </c>
      <c r="I40" s="90">
        <v>4.8009232544720142</v>
      </c>
    </row>
    <row r="41" spans="1:9" x14ac:dyDescent="0.2">
      <c r="A41" s="10">
        <v>51</v>
      </c>
      <c r="B41" s="9">
        <v>70</v>
      </c>
      <c r="C41" s="9">
        <v>77</v>
      </c>
      <c r="D41" s="9">
        <v>147</v>
      </c>
      <c r="E41" s="9">
        <v>84</v>
      </c>
      <c r="F41" s="9">
        <v>63</v>
      </c>
      <c r="G41" s="90">
        <v>2.4320434128021442</v>
      </c>
      <c r="H41" s="90">
        <v>2.1472667084190746</v>
      </c>
      <c r="I41" s="90">
        <v>2.9544868337749435</v>
      </c>
    </row>
    <row r="42" spans="1:9" x14ac:dyDescent="0.2">
      <c r="A42" s="10">
        <v>52</v>
      </c>
      <c r="B42" s="9">
        <v>62</v>
      </c>
      <c r="C42" s="9">
        <v>50</v>
      </c>
      <c r="D42" s="9">
        <v>112</v>
      </c>
      <c r="E42" s="9">
        <v>56</v>
      </c>
      <c r="F42" s="9">
        <v>56</v>
      </c>
      <c r="G42" s="90">
        <v>1.8420749658722719</v>
      </c>
      <c r="H42" s="90">
        <v>1.4033856679238663</v>
      </c>
      <c r="I42" s="90">
        <v>2.67974638114607</v>
      </c>
    </row>
    <row r="43" spans="1:9" x14ac:dyDescent="0.2">
      <c r="A43" s="10">
        <v>53</v>
      </c>
      <c r="B43" s="9">
        <v>58</v>
      </c>
      <c r="C43" s="9">
        <v>50</v>
      </c>
      <c r="D43" s="9">
        <v>108</v>
      </c>
      <c r="E43" s="9">
        <v>52</v>
      </c>
      <c r="F43" s="9">
        <v>56</v>
      </c>
      <c r="G43" s="90">
        <v>1.7225704579166468</v>
      </c>
      <c r="H43" s="90">
        <v>1.2511729746637474</v>
      </c>
      <c r="I43" s="90">
        <v>2.6495079485238455</v>
      </c>
    </row>
    <row r="44" spans="1:9" x14ac:dyDescent="0.2">
      <c r="A44" s="10">
        <v>54</v>
      </c>
      <c r="B44" s="9">
        <v>46</v>
      </c>
      <c r="C44" s="9">
        <v>35</v>
      </c>
      <c r="D44" s="9">
        <v>81</v>
      </c>
      <c r="E44" s="9">
        <v>36</v>
      </c>
      <c r="F44" s="9">
        <v>45</v>
      </c>
      <c r="G44" s="90">
        <v>1.2065061963775023</v>
      </c>
      <c r="H44" s="90">
        <v>0.79690094078583285</v>
      </c>
      <c r="I44" s="90">
        <v>2.04908701789536</v>
      </c>
    </row>
    <row r="45" spans="1:9" x14ac:dyDescent="0.2">
      <c r="A45" s="10">
        <v>55</v>
      </c>
      <c r="B45" s="9">
        <v>36</v>
      </c>
      <c r="C45" s="9">
        <v>40</v>
      </c>
      <c r="D45" s="9">
        <v>76</v>
      </c>
      <c r="E45" s="9">
        <v>39</v>
      </c>
      <c r="F45" s="9">
        <v>37</v>
      </c>
      <c r="G45" s="90">
        <v>1.0407180954858852</v>
      </c>
      <c r="H45" s="90">
        <v>0.78214307201732747</v>
      </c>
      <c r="I45" s="90">
        <v>1.5973406436851081</v>
      </c>
    </row>
    <row r="46" spans="1:9" x14ac:dyDescent="0.2">
      <c r="A46" s="10">
        <v>56</v>
      </c>
      <c r="B46" s="9">
        <v>26</v>
      </c>
      <c r="C46" s="9">
        <v>32</v>
      </c>
      <c r="D46" s="9">
        <v>58</v>
      </c>
      <c r="E46" s="9">
        <v>29</v>
      </c>
      <c r="F46" s="9">
        <v>29</v>
      </c>
      <c r="G46" s="90">
        <v>0.75982366850727401</v>
      </c>
      <c r="H46" s="90">
        <v>0.54960153888430885</v>
      </c>
      <c r="I46" s="90">
        <v>1.2304820095044129</v>
      </c>
    </row>
    <row r="47" spans="1:9" x14ac:dyDescent="0.2">
      <c r="A47" s="10">
        <v>57</v>
      </c>
      <c r="B47" s="9">
        <v>42</v>
      </c>
      <c r="C47" s="9">
        <v>36</v>
      </c>
      <c r="D47" s="9">
        <v>78</v>
      </c>
      <c r="E47" s="9">
        <v>35</v>
      </c>
      <c r="F47" s="9">
        <v>43</v>
      </c>
      <c r="G47" s="90">
        <v>1.0605174781438225</v>
      </c>
      <c r="H47" s="90">
        <v>0.68176284392500608</v>
      </c>
      <c r="I47" s="90">
        <v>1.9359340881975555</v>
      </c>
    </row>
    <row r="48" spans="1:9" x14ac:dyDescent="0.2">
      <c r="A48" s="10">
        <v>58</v>
      </c>
      <c r="B48" s="9">
        <v>23</v>
      </c>
      <c r="C48" s="9">
        <v>16</v>
      </c>
      <c r="D48" s="9">
        <v>39</v>
      </c>
      <c r="E48" s="9">
        <v>26</v>
      </c>
      <c r="F48" s="9">
        <v>13</v>
      </c>
      <c r="G48" s="90">
        <v>0.59721605439260073</v>
      </c>
      <c r="H48" s="90">
        <v>0.56191309797819344</v>
      </c>
      <c r="I48" s="90">
        <v>0.68304216471824519</v>
      </c>
    </row>
    <row r="49" spans="1:9" x14ac:dyDescent="0.2">
      <c r="A49" s="10">
        <v>59</v>
      </c>
      <c r="B49" s="9">
        <v>11</v>
      </c>
      <c r="C49" s="9">
        <v>14</v>
      </c>
      <c r="D49" s="9">
        <v>25</v>
      </c>
      <c r="E49" s="9">
        <v>12</v>
      </c>
      <c r="F49" s="9">
        <v>13</v>
      </c>
      <c r="G49" s="90">
        <v>0.41240514681623225</v>
      </c>
      <c r="H49" s="90">
        <v>0.27546628407460544</v>
      </c>
      <c r="I49" s="90">
        <v>0.76212809614539068</v>
      </c>
    </row>
    <row r="50" spans="1:9" x14ac:dyDescent="0.2">
      <c r="A50" s="84" t="s">
        <v>84</v>
      </c>
      <c r="B50" s="9">
        <v>49</v>
      </c>
      <c r="C50" s="9">
        <v>46</v>
      </c>
      <c r="D50" s="9">
        <v>95</v>
      </c>
      <c r="E50" s="9">
        <v>47</v>
      </c>
      <c r="F50" s="9">
        <v>48</v>
      </c>
      <c r="G50" s="90">
        <v>1.554471970415944</v>
      </c>
      <c r="H50" s="90">
        <v>1.059501132764509</v>
      </c>
      <c r="I50" s="90">
        <v>2.8650729698271999</v>
      </c>
    </row>
    <row r="51" spans="1:9" ht="12.75" customHeight="1" x14ac:dyDescent="0.2">
      <c r="A51" s="89" t="s">
        <v>67</v>
      </c>
      <c r="B51" s="9">
        <v>4940</v>
      </c>
      <c r="C51" s="9">
        <v>4456</v>
      </c>
      <c r="D51" s="9">
        <v>9396</v>
      </c>
      <c r="E51" s="9">
        <v>26</v>
      </c>
      <c r="F51" s="9">
        <v>9370</v>
      </c>
      <c r="G51" s="88"/>
      <c r="H51" s="88"/>
      <c r="I51" s="88"/>
    </row>
    <row r="52" spans="1:9" x14ac:dyDescent="0.2">
      <c r="A52" s="83" t="s">
        <v>48</v>
      </c>
      <c r="B52" s="82">
        <v>45390</v>
      </c>
      <c r="C52" s="82">
        <v>42659</v>
      </c>
      <c r="D52" s="82">
        <v>88049</v>
      </c>
      <c r="E52" s="82">
        <v>50833</v>
      </c>
      <c r="F52" s="82">
        <v>37216</v>
      </c>
      <c r="G52" s="87">
        <v>25.328115617279721</v>
      </c>
      <c r="H52" s="87">
        <v>40.910821903731424</v>
      </c>
      <c r="I52" s="87">
        <v>14.938214217581608</v>
      </c>
    </row>
  </sheetData>
  <mergeCells count="9">
    <mergeCell ref="G2:I2"/>
    <mergeCell ref="G3:G4"/>
    <mergeCell ref="H3:H4"/>
    <mergeCell ref="I3:I4"/>
    <mergeCell ref="A2:A4"/>
    <mergeCell ref="B2:D3"/>
    <mergeCell ref="F2:F3"/>
    <mergeCell ref="E4:F4"/>
    <mergeCell ref="E2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7E5C-47BA-4E41-8CF6-3BA0B83BC032}">
  <dimension ref="A1:I42"/>
  <sheetViews>
    <sheetView workbookViewId="0"/>
  </sheetViews>
  <sheetFormatPr defaultRowHeight="12.75" x14ac:dyDescent="0.2"/>
  <cols>
    <col min="1" max="1" width="13.42578125" style="1" customWidth="1"/>
    <col min="2" max="6" width="9.140625" style="1"/>
    <col min="7" max="9" width="11.42578125" style="1" customWidth="1"/>
    <col min="10" max="16384" width="9.140625" style="1"/>
  </cols>
  <sheetData>
    <row r="1" spans="1:9" ht="13.5" thickBot="1" x14ac:dyDescent="0.25">
      <c r="A1" s="92" t="s">
        <v>145</v>
      </c>
      <c r="B1" s="35"/>
      <c r="C1" s="35"/>
      <c r="D1" s="35"/>
      <c r="E1" s="86"/>
      <c r="F1" s="86"/>
      <c r="G1" s="86"/>
      <c r="H1" s="86"/>
      <c r="I1" s="86"/>
    </row>
    <row r="2" spans="1:9" x14ac:dyDescent="0.2">
      <c r="A2" s="229" t="s">
        <v>144</v>
      </c>
      <c r="B2" s="240" t="s">
        <v>44</v>
      </c>
      <c r="C2" s="240"/>
      <c r="D2" s="240"/>
      <c r="E2" s="240" t="s">
        <v>33</v>
      </c>
      <c r="F2" s="240" t="s">
        <v>32</v>
      </c>
      <c r="G2" s="206" t="s">
        <v>6</v>
      </c>
      <c r="H2" s="206"/>
      <c r="I2" s="208"/>
    </row>
    <row r="3" spans="1:9" ht="31.5" customHeight="1" x14ac:dyDescent="0.2">
      <c r="A3" s="229"/>
      <c r="B3" s="232"/>
      <c r="C3" s="232"/>
      <c r="D3" s="232"/>
      <c r="E3" s="232"/>
      <c r="F3" s="232"/>
      <c r="G3" s="234" t="s">
        <v>143</v>
      </c>
      <c r="H3" s="234" t="s">
        <v>142</v>
      </c>
      <c r="I3" s="282" t="s">
        <v>141</v>
      </c>
    </row>
    <row r="4" spans="1:9" ht="84" customHeight="1" x14ac:dyDescent="0.2">
      <c r="A4" s="230"/>
      <c r="B4" s="12" t="s">
        <v>41</v>
      </c>
      <c r="C4" s="12" t="s">
        <v>40</v>
      </c>
      <c r="D4" s="12" t="s">
        <v>39</v>
      </c>
      <c r="E4" s="234" t="s">
        <v>128</v>
      </c>
      <c r="F4" s="287"/>
      <c r="G4" s="234"/>
      <c r="H4" s="234"/>
      <c r="I4" s="282"/>
    </row>
    <row r="5" spans="1:9" ht="12.75" customHeight="1" x14ac:dyDescent="0.2">
      <c r="A5" s="11" t="s">
        <v>140</v>
      </c>
      <c r="B5" s="9">
        <v>18</v>
      </c>
      <c r="C5" s="9">
        <v>16</v>
      </c>
      <c r="D5" s="9">
        <v>34</v>
      </c>
      <c r="E5" s="16" t="s">
        <v>64</v>
      </c>
      <c r="F5" s="9">
        <v>34</v>
      </c>
      <c r="G5" s="16">
        <v>0.70952326297227641</v>
      </c>
      <c r="H5" s="16" t="s">
        <v>64</v>
      </c>
      <c r="I5" s="16">
        <v>0.70952326297227641</v>
      </c>
    </row>
    <row r="6" spans="1:9" ht="12.75" customHeight="1" x14ac:dyDescent="0.2">
      <c r="A6" s="11">
        <v>1996</v>
      </c>
      <c r="B6" s="9">
        <v>86</v>
      </c>
      <c r="C6" s="9">
        <v>73</v>
      </c>
      <c r="D6" s="9">
        <v>159</v>
      </c>
      <c r="E6" s="16" t="s">
        <v>64</v>
      </c>
      <c r="F6" s="9">
        <v>159</v>
      </c>
      <c r="G6" s="16">
        <v>3.1183807954812899</v>
      </c>
      <c r="H6" s="16" t="s">
        <v>64</v>
      </c>
      <c r="I6" s="16">
        <v>3.1183807954812899</v>
      </c>
    </row>
    <row r="7" spans="1:9" ht="12.75" customHeight="1" x14ac:dyDescent="0.2">
      <c r="A7" s="11">
        <v>1995</v>
      </c>
      <c r="B7" s="9">
        <v>214</v>
      </c>
      <c r="C7" s="9">
        <v>197</v>
      </c>
      <c r="D7" s="9">
        <v>411</v>
      </c>
      <c r="E7" s="96">
        <v>25</v>
      </c>
      <c r="F7" s="9">
        <v>386</v>
      </c>
      <c r="G7" s="16">
        <v>7.5792501890202297</v>
      </c>
      <c r="H7" s="16">
        <v>588.23529411764707</v>
      </c>
      <c r="I7" s="16">
        <v>7.1238084692116752</v>
      </c>
    </row>
    <row r="8" spans="1:9" ht="12.75" customHeight="1" x14ac:dyDescent="0.2">
      <c r="A8" s="11">
        <v>1994</v>
      </c>
      <c r="B8" s="9">
        <v>473</v>
      </c>
      <c r="C8" s="9">
        <v>388</v>
      </c>
      <c r="D8" s="9">
        <v>861</v>
      </c>
      <c r="E8" s="9">
        <v>132</v>
      </c>
      <c r="F8" s="9">
        <v>729</v>
      </c>
      <c r="G8" s="16">
        <v>15.50932180491759</v>
      </c>
      <c r="H8" s="16">
        <v>535.49695740365109</v>
      </c>
      <c r="I8" s="16">
        <v>13.190153523254656</v>
      </c>
    </row>
    <row r="9" spans="1:9" x14ac:dyDescent="0.2">
      <c r="A9" s="11">
        <v>1993</v>
      </c>
      <c r="B9" s="9">
        <v>598</v>
      </c>
      <c r="C9" s="9">
        <v>571</v>
      </c>
      <c r="D9" s="9">
        <v>1169</v>
      </c>
      <c r="E9" s="9">
        <v>146</v>
      </c>
      <c r="F9" s="9">
        <v>1023</v>
      </c>
      <c r="G9" s="16">
        <v>20.561257244369401</v>
      </c>
      <c r="H9" s="95">
        <v>350.54021608643461</v>
      </c>
      <c r="I9" s="16">
        <v>18.126085261703107</v>
      </c>
    </row>
    <row r="10" spans="1:9" x14ac:dyDescent="0.2">
      <c r="A10" s="11">
        <v>1992</v>
      </c>
      <c r="B10" s="9">
        <v>800</v>
      </c>
      <c r="C10" s="9">
        <v>784</v>
      </c>
      <c r="D10" s="9">
        <v>1584</v>
      </c>
      <c r="E10" s="9">
        <v>201</v>
      </c>
      <c r="F10" s="9">
        <v>1383</v>
      </c>
      <c r="G10" s="16">
        <v>26.740721357969463</v>
      </c>
      <c r="H10" s="16">
        <v>293.21663019693653</v>
      </c>
      <c r="I10" s="16">
        <v>23.620836891545686</v>
      </c>
    </row>
    <row r="11" spans="1:9" x14ac:dyDescent="0.2">
      <c r="A11" s="10">
        <v>1991</v>
      </c>
      <c r="B11" s="9">
        <v>1023</v>
      </c>
      <c r="C11" s="9">
        <v>960</v>
      </c>
      <c r="D11" s="9">
        <v>1983</v>
      </c>
      <c r="E11" s="9">
        <v>290</v>
      </c>
      <c r="F11" s="9">
        <v>1693</v>
      </c>
      <c r="G11" s="16">
        <v>31.868988404702403</v>
      </c>
      <c r="H11" s="16">
        <v>286.70291646070194</v>
      </c>
      <c r="I11" s="16">
        <v>27.657975560347644</v>
      </c>
    </row>
    <row r="12" spans="1:9" x14ac:dyDescent="0.2">
      <c r="A12" s="10">
        <v>1990</v>
      </c>
      <c r="B12" s="9">
        <v>1114</v>
      </c>
      <c r="C12" s="9">
        <v>1006</v>
      </c>
      <c r="D12" s="9">
        <v>2120</v>
      </c>
      <c r="E12" s="9">
        <v>405</v>
      </c>
      <c r="F12" s="9">
        <v>1715</v>
      </c>
      <c r="G12" s="16">
        <v>33.676719379204627</v>
      </c>
      <c r="H12" s="16">
        <v>260.11560693641616</v>
      </c>
      <c r="I12" s="16">
        <v>27.934098331283749</v>
      </c>
    </row>
    <row r="13" spans="1:9" x14ac:dyDescent="0.2">
      <c r="A13" s="10">
        <v>1989</v>
      </c>
      <c r="B13" s="9">
        <v>1146</v>
      </c>
      <c r="C13" s="9">
        <v>1101</v>
      </c>
      <c r="D13" s="9">
        <v>2247</v>
      </c>
      <c r="E13" s="9">
        <v>530</v>
      </c>
      <c r="F13" s="9">
        <v>1717</v>
      </c>
      <c r="G13" s="16">
        <v>36.52114553197022</v>
      </c>
      <c r="H13" s="16">
        <v>226.15745679539151</v>
      </c>
      <c r="I13" s="16">
        <v>29.011954547374646</v>
      </c>
    </row>
    <row r="14" spans="1:9" x14ac:dyDescent="0.2">
      <c r="A14" s="10">
        <v>1988</v>
      </c>
      <c r="B14" s="9">
        <v>1321</v>
      </c>
      <c r="C14" s="9">
        <v>1171</v>
      </c>
      <c r="D14" s="9">
        <v>2492</v>
      </c>
      <c r="E14" s="9">
        <v>770</v>
      </c>
      <c r="F14" s="9">
        <v>1722</v>
      </c>
      <c r="G14" s="16">
        <v>40.088155333558547</v>
      </c>
      <c r="H14" s="16">
        <v>218.13031161473086</v>
      </c>
      <c r="I14" s="16">
        <v>29.369126601060835</v>
      </c>
    </row>
    <row r="15" spans="1:9" x14ac:dyDescent="0.2">
      <c r="A15" s="10">
        <v>1987</v>
      </c>
      <c r="B15" s="9">
        <v>1404</v>
      </c>
      <c r="C15" s="9">
        <v>1367</v>
      </c>
      <c r="D15" s="9">
        <v>2771</v>
      </c>
      <c r="E15" s="9">
        <v>1052</v>
      </c>
      <c r="F15" s="9">
        <v>1719</v>
      </c>
      <c r="G15" s="16">
        <v>44.263054486206734</v>
      </c>
      <c r="H15" s="16">
        <v>196.8562874251497</v>
      </c>
      <c r="I15" s="16">
        <v>30.02148133917812</v>
      </c>
    </row>
    <row r="16" spans="1:9" x14ac:dyDescent="0.2">
      <c r="A16" s="10">
        <v>1986</v>
      </c>
      <c r="B16" s="9">
        <v>1702</v>
      </c>
      <c r="C16" s="9">
        <v>1586</v>
      </c>
      <c r="D16" s="9">
        <v>3288</v>
      </c>
      <c r="E16" s="9">
        <v>1498</v>
      </c>
      <c r="F16" s="9">
        <v>1790</v>
      </c>
      <c r="G16" s="16">
        <v>50.036903738310642</v>
      </c>
      <c r="H16" s="16">
        <v>189.56026573869028</v>
      </c>
      <c r="I16" s="16">
        <v>30.964036741683824</v>
      </c>
    </row>
    <row r="17" spans="1:9" x14ac:dyDescent="0.2">
      <c r="A17" s="10">
        <v>1985</v>
      </c>
      <c r="B17" s="9">
        <v>1959</v>
      </c>
      <c r="C17" s="9">
        <v>1822</v>
      </c>
      <c r="D17" s="9">
        <v>3781</v>
      </c>
      <c r="E17" s="9">
        <v>1947</v>
      </c>
      <c r="F17" s="9">
        <v>1834</v>
      </c>
      <c r="G17" s="16">
        <v>55.996149431670922</v>
      </c>
      <c r="H17" s="16">
        <v>174.47799982077248</v>
      </c>
      <c r="I17" s="16">
        <v>32.538788400294521</v>
      </c>
    </row>
    <row r="18" spans="1:9" x14ac:dyDescent="0.2">
      <c r="A18" s="10">
        <v>1984</v>
      </c>
      <c r="B18" s="9">
        <v>2264</v>
      </c>
      <c r="C18" s="9">
        <v>2111</v>
      </c>
      <c r="D18" s="9">
        <v>4375</v>
      </c>
      <c r="E18" s="9">
        <v>2636</v>
      </c>
      <c r="F18" s="9">
        <v>1739</v>
      </c>
      <c r="G18" s="16">
        <v>67.3890775783061</v>
      </c>
      <c r="H18" s="16">
        <v>186.73845281949562</v>
      </c>
      <c r="I18" s="16">
        <v>34.228577614628335</v>
      </c>
    </row>
    <row r="19" spans="1:9" x14ac:dyDescent="0.2">
      <c r="A19" s="10">
        <v>1983</v>
      </c>
      <c r="B19" s="9">
        <v>2495</v>
      </c>
      <c r="C19" s="9">
        <v>2354</v>
      </c>
      <c r="D19" s="9">
        <v>4849</v>
      </c>
      <c r="E19" s="9">
        <v>3084</v>
      </c>
      <c r="F19" s="9">
        <v>1765</v>
      </c>
      <c r="G19" s="16">
        <v>74.200459066564648</v>
      </c>
      <c r="H19" s="16">
        <v>174.33085554393602</v>
      </c>
      <c r="I19" s="16">
        <v>37.033540007763406</v>
      </c>
    </row>
    <row r="20" spans="1:9" x14ac:dyDescent="0.2">
      <c r="A20" s="10">
        <v>1982</v>
      </c>
      <c r="B20" s="9">
        <v>2804</v>
      </c>
      <c r="C20" s="9">
        <v>2784</v>
      </c>
      <c r="D20" s="9">
        <v>5588</v>
      </c>
      <c r="E20" s="9">
        <v>3819</v>
      </c>
      <c r="F20" s="9">
        <v>1769</v>
      </c>
      <c r="G20" s="16">
        <v>83.292343007050334</v>
      </c>
      <c r="H20" s="16">
        <v>173.43324250681201</v>
      </c>
      <c r="I20" s="16">
        <v>39.250926357363149</v>
      </c>
    </row>
    <row r="21" spans="1:9" x14ac:dyDescent="0.2">
      <c r="A21" s="10">
        <v>1981</v>
      </c>
      <c r="B21" s="9">
        <v>3111</v>
      </c>
      <c r="C21" s="9">
        <v>3110</v>
      </c>
      <c r="D21" s="9">
        <v>6221</v>
      </c>
      <c r="E21" s="9">
        <v>4328</v>
      </c>
      <c r="F21" s="9">
        <v>1893</v>
      </c>
      <c r="G21" s="16">
        <v>87.238816435282573</v>
      </c>
      <c r="H21" s="16">
        <v>159.70774368530786</v>
      </c>
      <c r="I21" s="16">
        <v>42.817882629692043</v>
      </c>
    </row>
    <row r="22" spans="1:9" x14ac:dyDescent="0.2">
      <c r="A22" s="10">
        <v>1980</v>
      </c>
      <c r="B22" s="9">
        <v>3337</v>
      </c>
      <c r="C22" s="9">
        <v>2933</v>
      </c>
      <c r="D22" s="9">
        <v>6270</v>
      </c>
      <c r="E22" s="9">
        <v>4375</v>
      </c>
      <c r="F22" s="9">
        <v>1895</v>
      </c>
      <c r="G22" s="16">
        <v>84.142438251930784</v>
      </c>
      <c r="H22" s="16">
        <v>141.09489639603322</v>
      </c>
      <c r="I22" s="16">
        <v>43.554207175526905</v>
      </c>
    </row>
    <row r="23" spans="1:9" x14ac:dyDescent="0.2">
      <c r="A23" s="10">
        <v>1979</v>
      </c>
      <c r="B23" s="9">
        <v>3311</v>
      </c>
      <c r="C23" s="9">
        <v>3093</v>
      </c>
      <c r="D23" s="9">
        <v>6404</v>
      </c>
      <c r="E23" s="9">
        <v>4490</v>
      </c>
      <c r="F23" s="9">
        <v>1914</v>
      </c>
      <c r="G23" s="16">
        <v>82.550772463310409</v>
      </c>
      <c r="H23" s="16">
        <v>125.47682591138373</v>
      </c>
      <c r="I23" s="16">
        <v>45.797143062235307</v>
      </c>
    </row>
    <row r="24" spans="1:9" x14ac:dyDescent="0.2">
      <c r="A24" s="10">
        <v>1978</v>
      </c>
      <c r="B24" s="9">
        <v>3097</v>
      </c>
      <c r="C24" s="9">
        <v>2856</v>
      </c>
      <c r="D24" s="9">
        <v>5953</v>
      </c>
      <c r="E24" s="9">
        <v>4145</v>
      </c>
      <c r="F24" s="9">
        <v>1808</v>
      </c>
      <c r="G24" s="16">
        <v>74.170980743952512</v>
      </c>
      <c r="H24" s="16">
        <v>104.80404551201012</v>
      </c>
      <c r="I24" s="16">
        <v>44.411147001387846</v>
      </c>
    </row>
    <row r="25" spans="1:9" x14ac:dyDescent="0.2">
      <c r="A25" s="10">
        <v>1977</v>
      </c>
      <c r="B25" s="9">
        <v>2907</v>
      </c>
      <c r="C25" s="9">
        <v>2745</v>
      </c>
      <c r="D25" s="9">
        <v>5652</v>
      </c>
      <c r="E25" s="9">
        <v>3945</v>
      </c>
      <c r="F25" s="9">
        <v>1707</v>
      </c>
      <c r="G25" s="16">
        <v>67.719035494982776</v>
      </c>
      <c r="H25" s="16">
        <v>90.655268691186109</v>
      </c>
      <c r="I25" s="16">
        <v>42.732689130325944</v>
      </c>
    </row>
    <row r="26" spans="1:9" x14ac:dyDescent="0.2">
      <c r="A26" s="10">
        <v>1976</v>
      </c>
      <c r="B26" s="9">
        <v>2675</v>
      </c>
      <c r="C26" s="9">
        <v>2418</v>
      </c>
      <c r="D26" s="9">
        <v>5093</v>
      </c>
      <c r="E26" s="9">
        <v>3440</v>
      </c>
      <c r="F26" s="9">
        <v>1653</v>
      </c>
      <c r="G26" s="16">
        <v>59.314730271126429</v>
      </c>
      <c r="H26" s="16">
        <v>73.658515695259297</v>
      </c>
      <c r="I26" s="16">
        <v>42.209284510494868</v>
      </c>
    </row>
    <row r="27" spans="1:9" x14ac:dyDescent="0.2">
      <c r="A27" s="10">
        <v>1975</v>
      </c>
      <c r="B27" s="9">
        <v>2259</v>
      </c>
      <c r="C27" s="9">
        <v>2157</v>
      </c>
      <c r="D27" s="9">
        <v>4416</v>
      </c>
      <c r="E27" s="9">
        <v>2989</v>
      </c>
      <c r="F27" s="9">
        <v>1427</v>
      </c>
      <c r="G27" s="16">
        <v>49.43053029243039</v>
      </c>
      <c r="H27" s="16">
        <v>59.576842965487685</v>
      </c>
      <c r="I27" s="16">
        <v>36.433732478872521</v>
      </c>
    </row>
    <row r="28" spans="1:9" x14ac:dyDescent="0.2">
      <c r="A28" s="10">
        <v>1974</v>
      </c>
      <c r="B28" s="9">
        <v>1721</v>
      </c>
      <c r="C28" s="9">
        <v>1603</v>
      </c>
      <c r="D28" s="9">
        <v>3324</v>
      </c>
      <c r="E28" s="9">
        <v>2146</v>
      </c>
      <c r="F28" s="9">
        <v>1178</v>
      </c>
      <c r="G28" s="16">
        <v>38.846524673503374</v>
      </c>
      <c r="H28" s="16">
        <v>43.707611152976639</v>
      </c>
      <c r="I28" s="16">
        <v>32.301849541385025</v>
      </c>
    </row>
    <row r="29" spans="1:9" x14ac:dyDescent="0.2">
      <c r="A29" s="10">
        <v>1973</v>
      </c>
      <c r="B29" s="9">
        <v>1086</v>
      </c>
      <c r="C29" s="9">
        <v>1099</v>
      </c>
      <c r="D29" s="9">
        <v>2185</v>
      </c>
      <c r="E29" s="9">
        <v>1420</v>
      </c>
      <c r="F29" s="9">
        <v>765</v>
      </c>
      <c r="G29" s="16">
        <v>30.34616853581473</v>
      </c>
      <c r="H29" s="16">
        <v>33.230754829575375</v>
      </c>
      <c r="I29" s="16">
        <v>26.135082504868301</v>
      </c>
    </row>
    <row r="30" spans="1:9" x14ac:dyDescent="0.2">
      <c r="A30" s="10">
        <v>1972</v>
      </c>
      <c r="B30" s="9">
        <v>838</v>
      </c>
      <c r="C30" s="9">
        <v>787</v>
      </c>
      <c r="D30" s="9">
        <v>1625</v>
      </c>
      <c r="E30" s="9">
        <v>1062</v>
      </c>
      <c r="F30" s="9">
        <v>563</v>
      </c>
      <c r="G30" s="16">
        <v>22.736971715207186</v>
      </c>
      <c r="H30" s="16">
        <v>24.76072790011774</v>
      </c>
      <c r="I30" s="16">
        <v>19.699779558417017</v>
      </c>
    </row>
    <row r="31" spans="1:9" x14ac:dyDescent="0.2">
      <c r="A31" s="10">
        <v>1971</v>
      </c>
      <c r="B31" s="9">
        <v>617</v>
      </c>
      <c r="C31" s="9">
        <v>593</v>
      </c>
      <c r="D31" s="9">
        <v>1210</v>
      </c>
      <c r="E31" s="9">
        <v>792</v>
      </c>
      <c r="F31" s="9">
        <v>418</v>
      </c>
      <c r="G31" s="16">
        <v>17.365720641527034</v>
      </c>
      <c r="H31" s="16">
        <v>18.609459808736108</v>
      </c>
      <c r="I31" s="16">
        <v>15.413831885981894</v>
      </c>
    </row>
    <row r="32" spans="1:9" x14ac:dyDescent="0.2">
      <c r="A32" s="10">
        <v>1970</v>
      </c>
      <c r="B32" s="9">
        <v>435</v>
      </c>
      <c r="C32" s="9">
        <v>429</v>
      </c>
      <c r="D32" s="9">
        <v>864</v>
      </c>
      <c r="E32" s="9">
        <v>519</v>
      </c>
      <c r="F32" s="9">
        <v>345</v>
      </c>
      <c r="G32" s="16">
        <v>12.039043286212927</v>
      </c>
      <c r="H32" s="16">
        <v>11.812905428473881</v>
      </c>
      <c r="I32" s="16">
        <v>12.396026085550545</v>
      </c>
    </row>
    <row r="33" spans="1:9" x14ac:dyDescent="0.2">
      <c r="A33" s="10">
        <v>1969</v>
      </c>
      <c r="B33" s="9">
        <v>291</v>
      </c>
      <c r="C33" s="9">
        <v>241</v>
      </c>
      <c r="D33" s="9">
        <v>532</v>
      </c>
      <c r="E33" s="9">
        <v>314</v>
      </c>
      <c r="F33" s="9">
        <v>218</v>
      </c>
      <c r="G33" s="16">
        <v>7.4992951790245277</v>
      </c>
      <c r="H33" s="16">
        <v>7.1285869960043593</v>
      </c>
      <c r="I33" s="16">
        <v>8.1065000743715601</v>
      </c>
    </row>
    <row r="34" spans="1:9" x14ac:dyDescent="0.2">
      <c r="A34" s="10">
        <v>1968</v>
      </c>
      <c r="B34" s="9">
        <v>146</v>
      </c>
      <c r="C34" s="9">
        <v>168</v>
      </c>
      <c r="D34" s="9">
        <v>314</v>
      </c>
      <c r="E34" s="9">
        <v>179</v>
      </c>
      <c r="F34" s="9">
        <v>135</v>
      </c>
      <c r="G34" s="16">
        <v>4.3693035552772566</v>
      </c>
      <c r="H34" s="16">
        <v>3.986193074267899</v>
      </c>
      <c r="I34" s="16">
        <v>5.0074183976261128</v>
      </c>
    </row>
    <row r="35" spans="1:9" x14ac:dyDescent="0.2">
      <c r="A35" s="10">
        <v>1967</v>
      </c>
      <c r="B35" s="9">
        <v>83</v>
      </c>
      <c r="C35" s="9">
        <v>81</v>
      </c>
      <c r="D35" s="9">
        <v>164</v>
      </c>
      <c r="E35" s="9">
        <v>89</v>
      </c>
      <c r="F35" s="9">
        <v>75</v>
      </c>
      <c r="G35" s="16">
        <v>2.3842407501635527</v>
      </c>
      <c r="H35" s="16">
        <v>2.0610916838424309</v>
      </c>
      <c r="I35" s="16">
        <v>2.9292298078425243</v>
      </c>
    </row>
    <row r="36" spans="1:9" x14ac:dyDescent="0.2">
      <c r="A36" s="10">
        <v>1966</v>
      </c>
      <c r="B36" s="9">
        <v>30</v>
      </c>
      <c r="C36" s="9">
        <v>31</v>
      </c>
      <c r="D36" s="9">
        <v>61</v>
      </c>
      <c r="E36" s="9">
        <v>34</v>
      </c>
      <c r="F36" s="9">
        <v>27</v>
      </c>
      <c r="G36" s="16">
        <v>0.974806836432207</v>
      </c>
      <c r="H36" s="16">
        <v>0.85530287784262427</v>
      </c>
      <c r="I36" s="16">
        <v>1.1829393853096453</v>
      </c>
    </row>
    <row r="37" spans="1:9" x14ac:dyDescent="0.2">
      <c r="A37" s="10">
        <v>1965</v>
      </c>
      <c r="B37" s="9">
        <v>11</v>
      </c>
      <c r="C37" s="9">
        <v>15</v>
      </c>
      <c r="D37" s="9">
        <v>26</v>
      </c>
      <c r="E37" s="9">
        <v>17</v>
      </c>
      <c r="F37" s="9">
        <v>9</v>
      </c>
      <c r="G37" s="16">
        <v>0.42782508535933189</v>
      </c>
      <c r="H37" s="16">
        <v>0.44150110375275936</v>
      </c>
      <c r="I37" s="16">
        <v>0.40417649040080833</v>
      </c>
    </row>
    <row r="38" spans="1:9" x14ac:dyDescent="0.2">
      <c r="A38" s="10">
        <v>1964</v>
      </c>
      <c r="B38" s="9">
        <v>10</v>
      </c>
      <c r="C38" s="9">
        <v>6</v>
      </c>
      <c r="D38" s="9">
        <v>16</v>
      </c>
      <c r="E38" s="9">
        <v>12</v>
      </c>
      <c r="F38" s="9">
        <v>4</v>
      </c>
      <c r="G38" s="16">
        <v>0.26730820636193531</v>
      </c>
      <c r="H38" s="16">
        <v>0.3148408086161435</v>
      </c>
      <c r="I38" s="16">
        <v>0.18397994618586574</v>
      </c>
    </row>
    <row r="39" spans="1:9" x14ac:dyDescent="0.2">
      <c r="A39" s="10">
        <v>1963</v>
      </c>
      <c r="B39" s="9">
        <v>2</v>
      </c>
      <c r="C39" s="9">
        <v>1</v>
      </c>
      <c r="D39" s="9">
        <v>3</v>
      </c>
      <c r="E39" s="16" t="s">
        <v>64</v>
      </c>
      <c r="F39" s="9">
        <v>3</v>
      </c>
      <c r="G39" s="16">
        <v>5.0205423859290929E-2</v>
      </c>
      <c r="H39" s="16" t="s">
        <v>64</v>
      </c>
      <c r="I39" s="16">
        <v>0.13723068478111705</v>
      </c>
    </row>
    <row r="40" spans="1:9" x14ac:dyDescent="0.2">
      <c r="A40" s="10">
        <v>1962</v>
      </c>
      <c r="B40" s="16" t="s">
        <v>64</v>
      </c>
      <c r="C40" s="9">
        <v>1</v>
      </c>
      <c r="D40" s="9">
        <v>1</v>
      </c>
      <c r="E40" s="9">
        <v>1</v>
      </c>
      <c r="F40" s="16" t="s">
        <v>64</v>
      </c>
      <c r="G40" s="16">
        <v>1.7082628674900496E-2</v>
      </c>
      <c r="H40" s="16">
        <v>2.6834831611431638E-2</v>
      </c>
      <c r="I40" s="16" t="s">
        <v>64</v>
      </c>
    </row>
    <row r="41" spans="1:9" x14ac:dyDescent="0.2">
      <c r="A41" s="94" t="s">
        <v>139</v>
      </c>
      <c r="B41" s="9">
        <v>2</v>
      </c>
      <c r="C41" s="9">
        <v>1</v>
      </c>
      <c r="D41" s="9">
        <v>3</v>
      </c>
      <c r="E41" s="9">
        <v>1</v>
      </c>
      <c r="F41" s="9">
        <v>2</v>
      </c>
      <c r="G41" s="16">
        <v>4.8365644270686389E-2</v>
      </c>
      <c r="H41" s="16">
        <v>2.53039638659396E-2</v>
      </c>
      <c r="I41" s="16">
        <v>8.8857295183934606E-2</v>
      </c>
    </row>
    <row r="42" spans="1:9" x14ac:dyDescent="0.2">
      <c r="A42" s="83" t="s">
        <v>48</v>
      </c>
      <c r="B42" s="82">
        <v>45390</v>
      </c>
      <c r="C42" s="82">
        <v>42659</v>
      </c>
      <c r="D42" s="82">
        <v>88049</v>
      </c>
      <c r="E42" s="82">
        <v>50833</v>
      </c>
      <c r="F42" s="82">
        <v>37216</v>
      </c>
      <c r="G42" s="93"/>
      <c r="H42" s="93"/>
      <c r="I42" s="93"/>
    </row>
  </sheetData>
  <mergeCells count="9">
    <mergeCell ref="G2:I2"/>
    <mergeCell ref="G3:G4"/>
    <mergeCell ref="H3:H4"/>
    <mergeCell ref="I3:I4"/>
    <mergeCell ref="A2:A4"/>
    <mergeCell ref="B2:D3"/>
    <mergeCell ref="F2:F3"/>
    <mergeCell ref="E4:F4"/>
    <mergeCell ref="E2:E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96AF-8C57-49A9-AA33-9AF7BC75325F}">
  <dimension ref="A1:I21"/>
  <sheetViews>
    <sheetView workbookViewId="0"/>
  </sheetViews>
  <sheetFormatPr defaultRowHeight="12.75" x14ac:dyDescent="0.2"/>
  <cols>
    <col min="1" max="5" width="10.5703125" style="1" customWidth="1"/>
    <col min="6" max="9" width="16.140625" style="1" customWidth="1"/>
    <col min="10" max="16384" width="9.140625" style="1"/>
  </cols>
  <sheetData>
    <row r="1" spans="1:9" ht="13.5" thickBot="1" x14ac:dyDescent="0.25">
      <c r="A1" s="15" t="s">
        <v>11</v>
      </c>
      <c r="B1" s="14"/>
      <c r="C1" s="14"/>
      <c r="D1" s="14"/>
      <c r="E1" s="14"/>
      <c r="F1" s="13"/>
      <c r="G1" s="13"/>
      <c r="H1" s="13"/>
      <c r="I1" s="13"/>
    </row>
    <row r="2" spans="1:9" ht="22.5" customHeight="1" x14ac:dyDescent="0.2">
      <c r="A2" s="209" t="s">
        <v>10</v>
      </c>
      <c r="B2" s="218" t="s">
        <v>9</v>
      </c>
      <c r="C2" s="220" t="s">
        <v>8</v>
      </c>
      <c r="D2" s="214" t="s">
        <v>7</v>
      </c>
      <c r="E2" s="215"/>
      <c r="F2" s="212" t="s">
        <v>6</v>
      </c>
      <c r="G2" s="213"/>
      <c r="H2" s="213"/>
      <c r="I2" s="213"/>
    </row>
    <row r="3" spans="1:9" ht="15" customHeight="1" x14ac:dyDescent="0.2">
      <c r="A3" s="210"/>
      <c r="B3" s="219"/>
      <c r="C3" s="221"/>
      <c r="D3" s="216"/>
      <c r="E3" s="217"/>
      <c r="F3" s="205" t="s">
        <v>5</v>
      </c>
      <c r="G3" s="205" t="s">
        <v>4</v>
      </c>
      <c r="H3" s="205" t="s">
        <v>3</v>
      </c>
      <c r="I3" s="207" t="s">
        <v>2</v>
      </c>
    </row>
    <row r="4" spans="1:9" ht="63.75" customHeight="1" x14ac:dyDescent="0.2">
      <c r="A4" s="211"/>
      <c r="B4" s="206"/>
      <c r="C4" s="222"/>
      <c r="D4" s="12" t="s">
        <v>1</v>
      </c>
      <c r="E4" s="12" t="s">
        <v>0</v>
      </c>
      <c r="F4" s="206"/>
      <c r="G4" s="206"/>
      <c r="H4" s="206"/>
      <c r="I4" s="208"/>
    </row>
    <row r="5" spans="1:9" x14ac:dyDescent="0.2">
      <c r="A5" s="11">
        <v>1949</v>
      </c>
      <c r="B5" s="9">
        <v>190398</v>
      </c>
      <c r="C5" s="5">
        <v>2.54</v>
      </c>
      <c r="D5" s="4">
        <v>1.2230000000000001</v>
      </c>
      <c r="E5" s="4">
        <v>1.06</v>
      </c>
      <c r="F5" s="2">
        <v>75.400000000000006</v>
      </c>
      <c r="G5" s="2">
        <v>111.3</v>
      </c>
      <c r="H5" s="2">
        <v>16.5</v>
      </c>
      <c r="I5" s="2">
        <v>98.9</v>
      </c>
    </row>
    <row r="6" spans="1:9" x14ac:dyDescent="0.2">
      <c r="A6" s="10">
        <v>1960</v>
      </c>
      <c r="B6" s="9">
        <v>146461</v>
      </c>
      <c r="C6" s="5">
        <v>2.02</v>
      </c>
      <c r="D6" s="4">
        <v>0.97499999999999998</v>
      </c>
      <c r="E6" s="4">
        <v>0.91700000000000004</v>
      </c>
      <c r="F6" s="2">
        <v>58.9</v>
      </c>
      <c r="G6" s="2">
        <v>78.400000000000006</v>
      </c>
      <c r="H6" s="2">
        <v>11</v>
      </c>
      <c r="I6" s="2">
        <v>67.400000000000006</v>
      </c>
    </row>
    <row r="7" spans="1:9" x14ac:dyDescent="0.2">
      <c r="A7" s="10">
        <v>1970</v>
      </c>
      <c r="B7" s="9">
        <v>151819</v>
      </c>
      <c r="C7" s="5">
        <v>1.97</v>
      </c>
      <c r="D7" s="4">
        <v>0.95299999999999996</v>
      </c>
      <c r="E7" s="4">
        <v>0.91200000000000003</v>
      </c>
      <c r="F7" s="2">
        <v>56.6</v>
      </c>
      <c r="G7" s="2">
        <v>76.099999999999994</v>
      </c>
      <c r="H7" s="2">
        <v>10.199999999999999</v>
      </c>
      <c r="I7" s="2">
        <v>68.099999999999994</v>
      </c>
    </row>
    <row r="8" spans="1:9" x14ac:dyDescent="0.2">
      <c r="A8" s="10">
        <v>1980</v>
      </c>
      <c r="B8" s="9">
        <v>148673</v>
      </c>
      <c r="C8" s="5">
        <v>1.92</v>
      </c>
      <c r="D8" s="4">
        <v>0.93700000000000006</v>
      </c>
      <c r="E8" s="4">
        <v>0.90900000000000003</v>
      </c>
      <c r="F8" s="2">
        <v>57.6</v>
      </c>
      <c r="G8" s="2">
        <v>73.7</v>
      </c>
      <c r="H8" s="2">
        <v>14.8</v>
      </c>
      <c r="I8" s="2">
        <v>62.3</v>
      </c>
    </row>
    <row r="9" spans="1:9" x14ac:dyDescent="0.2">
      <c r="A9" s="10">
        <v>1990</v>
      </c>
      <c r="B9" s="9">
        <v>125679</v>
      </c>
      <c r="C9" s="5">
        <v>1.84</v>
      </c>
      <c r="D9" s="4">
        <v>0.90033460289148981</v>
      </c>
      <c r="E9" s="4">
        <v>0.88900000000000001</v>
      </c>
      <c r="F9" s="2">
        <v>49.4</v>
      </c>
      <c r="G9" s="2">
        <v>67.400000000000006</v>
      </c>
      <c r="H9" s="2">
        <v>17.7</v>
      </c>
      <c r="I9" s="2">
        <v>57.5</v>
      </c>
    </row>
    <row r="10" spans="1:9" x14ac:dyDescent="0.2">
      <c r="A10" s="10">
        <v>2000</v>
      </c>
      <c r="B10" s="9">
        <v>97597</v>
      </c>
      <c r="C10" s="5">
        <v>1.33</v>
      </c>
      <c r="D10" s="4">
        <v>0.64326988457733481</v>
      </c>
      <c r="E10" s="3">
        <v>0.63522339556100538</v>
      </c>
      <c r="F10" s="2">
        <v>38.1</v>
      </c>
      <c r="G10" s="2">
        <v>52.1</v>
      </c>
      <c r="H10" s="2">
        <v>23</v>
      </c>
      <c r="I10" s="2">
        <v>42.6</v>
      </c>
    </row>
    <row r="11" spans="1:9" x14ac:dyDescent="0.2">
      <c r="A11" s="7">
        <v>2001</v>
      </c>
      <c r="B11" s="9">
        <v>97047</v>
      </c>
      <c r="C11" s="5">
        <v>1.31</v>
      </c>
      <c r="D11" s="4">
        <v>0.63599684784680921</v>
      </c>
      <c r="E11" s="3">
        <v>0.627</v>
      </c>
      <c r="F11" s="2">
        <v>38.1</v>
      </c>
      <c r="G11" s="2">
        <v>52.1</v>
      </c>
      <c r="H11" s="2">
        <v>23.6</v>
      </c>
      <c r="I11" s="2">
        <v>42.3</v>
      </c>
    </row>
    <row r="12" spans="1:9" x14ac:dyDescent="0.2">
      <c r="A12" s="7">
        <v>2002</v>
      </c>
      <c r="B12" s="9">
        <v>96804</v>
      </c>
      <c r="C12" s="5">
        <v>1.3053591796384001</v>
      </c>
      <c r="D12" s="4">
        <v>0.63524405596447864</v>
      </c>
      <c r="E12" s="3">
        <v>0.62622451566899817</v>
      </c>
      <c r="F12" s="2">
        <v>38.315498381582131</v>
      </c>
      <c r="G12" s="2">
        <v>52.76939881510858</v>
      </c>
      <c r="H12" s="2">
        <v>23.924759556561778</v>
      </c>
      <c r="I12" s="2">
        <v>42.488766774619151</v>
      </c>
    </row>
    <row r="13" spans="1:9" x14ac:dyDescent="0.2">
      <c r="A13" s="7">
        <v>2003</v>
      </c>
      <c r="B13" s="9">
        <v>94647</v>
      </c>
      <c r="C13" s="5">
        <v>1.2762159017434644</v>
      </c>
      <c r="D13" s="4">
        <v>0.61734940194008026</v>
      </c>
      <c r="E13" s="3">
        <v>0.60899257784790239</v>
      </c>
      <c r="F13" s="2">
        <v>37.774822845599687</v>
      </c>
      <c r="G13" s="2">
        <v>52.548476465651234</v>
      </c>
      <c r="H13" s="2">
        <v>23.731725339926605</v>
      </c>
      <c r="I13" s="2">
        <v>41.918672785957931</v>
      </c>
    </row>
    <row r="14" spans="1:9" x14ac:dyDescent="0.2">
      <c r="A14" s="7">
        <v>2004</v>
      </c>
      <c r="B14" s="9">
        <v>95137</v>
      </c>
      <c r="C14" s="5">
        <v>1.28468984381505</v>
      </c>
      <c r="D14" s="4">
        <v>0.6260123450331827</v>
      </c>
      <c r="E14" s="3">
        <v>0.61837664282023175</v>
      </c>
      <c r="F14" s="2">
        <v>38.394277881934052</v>
      </c>
      <c r="G14" s="2">
        <v>53.368478532679418</v>
      </c>
      <c r="H14" s="2">
        <v>24.84933675859952</v>
      </c>
      <c r="I14" s="2">
        <v>41.981065248095355</v>
      </c>
    </row>
    <row r="15" spans="1:9" x14ac:dyDescent="0.2">
      <c r="A15" s="7">
        <v>2005</v>
      </c>
      <c r="B15" s="9">
        <v>97496</v>
      </c>
      <c r="C15" s="5">
        <v>1.3174886325088166</v>
      </c>
      <c r="D15" s="4">
        <v>0.63740688137778345</v>
      </c>
      <c r="E15" s="3">
        <v>0.62958688248408679</v>
      </c>
      <c r="F15" s="2">
        <v>39.780834252379698</v>
      </c>
      <c r="G15" s="2">
        <v>56.098700168250986</v>
      </c>
      <c r="H15" s="2">
        <v>25.777310485791773</v>
      </c>
      <c r="I15" s="2">
        <v>43.363255670815263</v>
      </c>
    </row>
    <row r="16" spans="1:9" x14ac:dyDescent="0.2">
      <c r="A16" s="7">
        <v>2006</v>
      </c>
      <c r="B16" s="9">
        <v>99871</v>
      </c>
      <c r="C16" s="5">
        <v>1.3495041293567884</v>
      </c>
      <c r="D16" s="4">
        <v>0.6588005910303314</v>
      </c>
      <c r="E16" s="3">
        <v>0.65110503914185769</v>
      </c>
      <c r="F16" s="2">
        <v>41.130264041686736</v>
      </c>
      <c r="G16" s="2">
        <v>59.03234095664623</v>
      </c>
      <c r="H16" s="2">
        <v>26.533279405728774</v>
      </c>
      <c r="I16" s="2">
        <v>44.86590612223948</v>
      </c>
    </row>
    <row r="17" spans="1:9" x14ac:dyDescent="0.2">
      <c r="A17" s="7">
        <v>2007</v>
      </c>
      <c r="B17" s="9">
        <v>97613</v>
      </c>
      <c r="C17" s="5">
        <v>1.32</v>
      </c>
      <c r="D17" s="4">
        <v>0.64500000000000002</v>
      </c>
      <c r="E17" s="3">
        <v>0.63700000000000001</v>
      </c>
      <c r="F17" s="2">
        <v>40.5</v>
      </c>
      <c r="G17" s="2">
        <v>57.9</v>
      </c>
      <c r="H17" s="2">
        <v>26.9</v>
      </c>
      <c r="I17" s="2">
        <v>43.5</v>
      </c>
    </row>
    <row r="18" spans="1:9" x14ac:dyDescent="0.2">
      <c r="A18" s="7">
        <v>2008</v>
      </c>
      <c r="B18" s="6">
        <v>99149</v>
      </c>
      <c r="C18" s="8">
        <v>1.35</v>
      </c>
      <c r="D18" s="4">
        <v>0.65899968655381658</v>
      </c>
      <c r="E18" s="3">
        <v>0.65157203827024746</v>
      </c>
      <c r="F18" s="2">
        <v>41.288786397811009</v>
      </c>
      <c r="G18" s="2">
        <v>58.786621023196759</v>
      </c>
      <c r="H18" s="2">
        <v>28.32745868851805</v>
      </c>
      <c r="I18" s="2">
        <v>43.949233321646986</v>
      </c>
    </row>
    <row r="19" spans="1:9" x14ac:dyDescent="0.2">
      <c r="A19" s="7">
        <v>2009</v>
      </c>
      <c r="B19" s="6">
        <v>96442</v>
      </c>
      <c r="C19" s="5">
        <v>1.3267870296267146</v>
      </c>
      <c r="D19" s="4">
        <v>0.64490362692407355</v>
      </c>
      <c r="E19" s="3">
        <v>0.63773353760310503</v>
      </c>
      <c r="F19" s="2">
        <v>40.313449560278535</v>
      </c>
      <c r="G19" s="2">
        <v>57.704225280918749</v>
      </c>
      <c r="H19" s="2">
        <v>28.032699461791015</v>
      </c>
      <c r="I19" s="2">
        <v>43.040679565832939</v>
      </c>
    </row>
    <row r="20" spans="1:9" x14ac:dyDescent="0.2">
      <c r="A20" s="7">
        <v>2010</v>
      </c>
      <c r="B20" s="6">
        <v>90335</v>
      </c>
      <c r="C20" s="5">
        <v>1.2561889066909304</v>
      </c>
      <c r="D20" s="4">
        <v>0.6126380525065106</v>
      </c>
      <c r="E20" s="3">
        <v>0.60607203345726612</v>
      </c>
      <c r="F20" s="2">
        <v>37.916320603676688</v>
      </c>
      <c r="G20" s="2">
        <v>55.848921787691992</v>
      </c>
      <c r="H20" s="2">
        <v>25.853297242296222</v>
      </c>
      <c r="I20" s="2">
        <v>41.63750151593792</v>
      </c>
    </row>
    <row r="21" spans="1:9" x14ac:dyDescent="0.2">
      <c r="A21" s="7">
        <v>2011</v>
      </c>
      <c r="B21" s="6">
        <v>88049</v>
      </c>
      <c r="C21" s="5">
        <v>1.2383332231914972</v>
      </c>
      <c r="D21" s="4">
        <v>0.599962032142626</v>
      </c>
      <c r="E21" s="3">
        <v>0.58996368344694805</v>
      </c>
      <c r="F21" s="2">
        <v>37.110450692894211</v>
      </c>
      <c r="G21" s="2">
        <v>54.852229612779865</v>
      </c>
      <c r="H21" s="2">
        <v>25.721846772352929</v>
      </c>
      <c r="I21" s="2">
        <v>40.910821903731424</v>
      </c>
    </row>
  </sheetData>
  <mergeCells count="9">
    <mergeCell ref="H3:H4"/>
    <mergeCell ref="I3:I4"/>
    <mergeCell ref="A2:A4"/>
    <mergeCell ref="F2:I2"/>
    <mergeCell ref="D2:E3"/>
    <mergeCell ref="B2:B4"/>
    <mergeCell ref="C2:C4"/>
    <mergeCell ref="F3:F4"/>
    <mergeCell ref="G3:G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F62CF-2D75-4962-8DBB-5F5495D35CAD}">
  <dimension ref="A1:I52"/>
  <sheetViews>
    <sheetView workbookViewId="0"/>
  </sheetViews>
  <sheetFormatPr defaultColWidth="10.7109375" defaultRowHeight="15.75" x14ac:dyDescent="0.25"/>
  <cols>
    <col min="1" max="6" width="8.7109375" style="36" customWidth="1"/>
    <col min="7" max="9" width="14.42578125" style="36" customWidth="1"/>
    <col min="10" max="16384" width="10.7109375" style="36"/>
  </cols>
  <sheetData>
    <row r="1" spans="1:9" s="13" customFormat="1" ht="12" customHeight="1" thickBot="1" x14ac:dyDescent="0.25">
      <c r="A1" s="15" t="s">
        <v>151</v>
      </c>
      <c r="B1" s="39"/>
      <c r="C1" s="39"/>
      <c r="D1" s="39"/>
      <c r="E1" s="86"/>
      <c r="F1" s="86"/>
      <c r="G1" s="14"/>
      <c r="H1" s="14"/>
      <c r="I1" s="14"/>
    </row>
    <row r="2" spans="1:9" s="27" customFormat="1" ht="18" customHeight="1" x14ac:dyDescent="0.25">
      <c r="A2" s="209" t="s">
        <v>144</v>
      </c>
      <c r="B2" s="235" t="s">
        <v>44</v>
      </c>
      <c r="C2" s="245"/>
      <c r="D2" s="245"/>
      <c r="E2" s="231" t="s">
        <v>33</v>
      </c>
      <c r="F2" s="231" t="s">
        <v>32</v>
      </c>
      <c r="G2" s="218" t="s">
        <v>6</v>
      </c>
      <c r="H2" s="218"/>
      <c r="I2" s="226"/>
    </row>
    <row r="3" spans="1:9" s="27" customFormat="1" ht="46.5" customHeight="1" x14ac:dyDescent="0.25">
      <c r="A3" s="210"/>
      <c r="B3" s="236"/>
      <c r="C3" s="283"/>
      <c r="D3" s="283"/>
      <c r="E3" s="232"/>
      <c r="F3" s="232"/>
      <c r="G3" s="205" t="s">
        <v>150</v>
      </c>
      <c r="H3" s="205" t="s">
        <v>149</v>
      </c>
      <c r="I3" s="207" t="s">
        <v>148</v>
      </c>
    </row>
    <row r="4" spans="1:9" s="27" customFormat="1" ht="58.5" customHeight="1" x14ac:dyDescent="0.25">
      <c r="A4" s="211"/>
      <c r="B4" s="12" t="s">
        <v>41</v>
      </c>
      <c r="C4" s="12" t="s">
        <v>40</v>
      </c>
      <c r="D4" s="12" t="s">
        <v>39</v>
      </c>
      <c r="E4" s="208" t="s">
        <v>128</v>
      </c>
      <c r="F4" s="288"/>
      <c r="G4" s="206"/>
      <c r="H4" s="206"/>
      <c r="I4" s="208"/>
    </row>
    <row r="5" spans="1:9" s="27" customFormat="1" ht="9.75" customHeight="1" x14ac:dyDescent="0.25">
      <c r="A5" s="11" t="s">
        <v>147</v>
      </c>
      <c r="B5" s="9">
        <v>1</v>
      </c>
      <c r="C5" s="9" t="s">
        <v>64</v>
      </c>
      <c r="D5" s="9">
        <v>1</v>
      </c>
      <c r="E5" s="9" t="s">
        <v>64</v>
      </c>
      <c r="F5" s="9">
        <v>1</v>
      </c>
      <c r="G5" s="104">
        <v>1.8556834946231573E-2</v>
      </c>
      <c r="H5" s="104" t="s">
        <v>64</v>
      </c>
      <c r="I5" s="104">
        <v>1.8556834946231573E-2</v>
      </c>
    </row>
    <row r="6" spans="1:9" s="27" customFormat="1" ht="9.75" customHeight="1" x14ac:dyDescent="0.25">
      <c r="A6" s="11">
        <v>1995</v>
      </c>
      <c r="B6" s="9">
        <v>8</v>
      </c>
      <c r="C6" s="9">
        <v>6</v>
      </c>
      <c r="D6" s="9">
        <v>14</v>
      </c>
      <c r="E6" s="9" t="s">
        <v>64</v>
      </c>
      <c r="F6" s="9">
        <v>14</v>
      </c>
      <c r="G6" s="104">
        <v>0.24565066720475859</v>
      </c>
      <c r="H6" s="104" t="s">
        <v>64</v>
      </c>
      <c r="I6" s="104">
        <v>0.24566359879624833</v>
      </c>
    </row>
    <row r="7" spans="1:9" s="27" customFormat="1" ht="9.75" customHeight="1" x14ac:dyDescent="0.25">
      <c r="A7" s="11">
        <v>1994</v>
      </c>
      <c r="B7" s="9">
        <v>31</v>
      </c>
      <c r="C7" s="9">
        <v>35</v>
      </c>
      <c r="D7" s="9">
        <v>66</v>
      </c>
      <c r="E7" s="9">
        <v>7</v>
      </c>
      <c r="F7" s="9">
        <v>59</v>
      </c>
      <c r="G7" s="104">
        <v>1.1324153905546261</v>
      </c>
      <c r="H7" s="104">
        <v>350</v>
      </c>
      <c r="I7" s="104">
        <v>1.0126582278481013</v>
      </c>
    </row>
    <row r="8" spans="1:9" s="27" customFormat="1" ht="9.75" customHeight="1" x14ac:dyDescent="0.25">
      <c r="A8" s="105">
        <v>1993</v>
      </c>
      <c r="B8" s="9">
        <v>84</v>
      </c>
      <c r="C8" s="9">
        <v>84</v>
      </c>
      <c r="D8" s="9">
        <v>168</v>
      </c>
      <c r="E8" s="9">
        <v>21</v>
      </c>
      <c r="F8" s="9">
        <v>147</v>
      </c>
      <c r="G8" s="104">
        <v>2.8352994785074173</v>
      </c>
      <c r="H8" s="104">
        <v>512.19512195121956</v>
      </c>
      <c r="I8" s="104">
        <v>2.4826048773897185</v>
      </c>
    </row>
    <row r="9" spans="1:9" s="27" customFormat="1" ht="9.9499999999999993" customHeight="1" x14ac:dyDescent="0.25">
      <c r="A9" s="11">
        <v>1992</v>
      </c>
      <c r="B9" s="9">
        <v>197</v>
      </c>
      <c r="C9" s="9">
        <v>200</v>
      </c>
      <c r="D9" s="9">
        <v>397</v>
      </c>
      <c r="E9" s="9">
        <v>65</v>
      </c>
      <c r="F9" s="9">
        <v>332</v>
      </c>
      <c r="G9" s="104">
        <v>6.3821236235029337</v>
      </c>
      <c r="H9" s="104">
        <v>423.45276872964172</v>
      </c>
      <c r="I9" s="104">
        <v>5.3503944304327851</v>
      </c>
    </row>
    <row r="10" spans="1:9" s="27" customFormat="1" ht="9.9499999999999993" customHeight="1" x14ac:dyDescent="0.25">
      <c r="A10" s="11">
        <v>1991</v>
      </c>
      <c r="B10" s="9">
        <v>257</v>
      </c>
      <c r="C10" s="9">
        <v>291</v>
      </c>
      <c r="D10" s="9">
        <v>548</v>
      </c>
      <c r="E10" s="9">
        <v>94</v>
      </c>
      <c r="F10" s="9">
        <v>454</v>
      </c>
      <c r="G10" s="104">
        <v>8.4041990322902205</v>
      </c>
      <c r="H10" s="104">
        <v>285.28072837632777</v>
      </c>
      <c r="I10" s="104">
        <v>6.9979653492817073</v>
      </c>
    </row>
    <row r="11" spans="1:9" s="27" customFormat="1" ht="9.9499999999999993" customHeight="1" x14ac:dyDescent="0.25">
      <c r="A11" s="10">
        <v>1990</v>
      </c>
      <c r="B11" s="9">
        <v>370</v>
      </c>
      <c r="C11" s="9">
        <v>371</v>
      </c>
      <c r="D11" s="9">
        <v>741</v>
      </c>
      <c r="E11" s="9">
        <v>169</v>
      </c>
      <c r="F11" s="9">
        <v>572</v>
      </c>
      <c r="G11" s="104">
        <v>11.305468887074996</v>
      </c>
      <c r="H11" s="104">
        <v>277.96052631578948</v>
      </c>
      <c r="I11" s="104">
        <v>8.8087409814354256</v>
      </c>
    </row>
    <row r="12" spans="1:9" s="27" customFormat="1" ht="9.9499999999999993" customHeight="1" x14ac:dyDescent="0.25">
      <c r="A12" s="10">
        <v>1989</v>
      </c>
      <c r="B12" s="9">
        <v>456</v>
      </c>
      <c r="C12" s="9">
        <v>425</v>
      </c>
      <c r="D12" s="9">
        <v>881</v>
      </c>
      <c r="E12" s="9">
        <v>207</v>
      </c>
      <c r="F12" s="9">
        <v>674</v>
      </c>
      <c r="G12" s="104">
        <v>13.617955297245494</v>
      </c>
      <c r="H12" s="104">
        <v>220.68230277185503</v>
      </c>
      <c r="I12" s="104">
        <v>10.571554049814919</v>
      </c>
    </row>
    <row r="13" spans="1:9" s="27" customFormat="1" ht="9.9499999999999993" customHeight="1" x14ac:dyDescent="0.25">
      <c r="A13" s="10">
        <v>1988</v>
      </c>
      <c r="B13" s="9">
        <v>564</v>
      </c>
      <c r="C13" s="9">
        <v>502</v>
      </c>
      <c r="D13" s="9">
        <v>1066</v>
      </c>
      <c r="E13" s="9">
        <v>313</v>
      </c>
      <c r="F13" s="9">
        <v>753</v>
      </c>
      <c r="G13" s="104">
        <v>16.350069403437196</v>
      </c>
      <c r="H13" s="104">
        <v>226.23780267437658</v>
      </c>
      <c r="I13" s="104">
        <v>11.799733604951815</v>
      </c>
    </row>
    <row r="14" spans="1:9" s="27" customFormat="1" ht="9.9499999999999993" customHeight="1" x14ac:dyDescent="0.25">
      <c r="A14" s="10">
        <v>1987</v>
      </c>
      <c r="B14" s="9">
        <v>651</v>
      </c>
      <c r="C14" s="9">
        <v>621</v>
      </c>
      <c r="D14" s="9">
        <v>1272</v>
      </c>
      <c r="E14" s="9">
        <v>435</v>
      </c>
      <c r="F14" s="9">
        <v>837</v>
      </c>
      <c r="G14" s="104">
        <v>19.358078801990597</v>
      </c>
      <c r="H14" s="104">
        <v>216.47175914406569</v>
      </c>
      <c r="I14" s="104">
        <v>13.13982056374069</v>
      </c>
    </row>
    <row r="15" spans="1:9" s="27" customFormat="1" ht="9.9499999999999993" customHeight="1" x14ac:dyDescent="0.25">
      <c r="A15" s="10">
        <v>1986</v>
      </c>
      <c r="B15" s="9">
        <v>883</v>
      </c>
      <c r="C15" s="9">
        <v>749</v>
      </c>
      <c r="D15" s="9">
        <v>1632</v>
      </c>
      <c r="E15" s="9">
        <v>659</v>
      </c>
      <c r="F15" s="9">
        <v>973</v>
      </c>
      <c r="G15" s="104">
        <v>24.102079395085067</v>
      </c>
      <c r="H15" s="104">
        <v>212.16999356084997</v>
      </c>
      <c r="I15" s="104">
        <v>15.060520694672322</v>
      </c>
    </row>
    <row r="16" spans="1:9" s="27" customFormat="1" ht="9.9499999999999993" customHeight="1" x14ac:dyDescent="0.25">
      <c r="A16" s="10">
        <v>1985</v>
      </c>
      <c r="B16" s="9">
        <v>983</v>
      </c>
      <c r="C16" s="9">
        <v>916</v>
      </c>
      <c r="D16" s="9">
        <v>1899</v>
      </c>
      <c r="E16" s="9">
        <v>897</v>
      </c>
      <c r="F16" s="9">
        <v>1002</v>
      </c>
      <c r="G16" s="104">
        <v>27.199289581483285</v>
      </c>
      <c r="H16" s="104">
        <v>192.0154126083699</v>
      </c>
      <c r="I16" s="104">
        <v>15.380718841380581</v>
      </c>
    </row>
    <row r="17" spans="1:9" s="27" customFormat="1" ht="9.9499999999999993" customHeight="1" x14ac:dyDescent="0.25">
      <c r="A17" s="10">
        <v>1984</v>
      </c>
      <c r="B17" s="9">
        <v>1166</v>
      </c>
      <c r="C17" s="9">
        <v>1080</v>
      </c>
      <c r="D17" s="9">
        <v>2246</v>
      </c>
      <c r="E17" s="9">
        <v>1202</v>
      </c>
      <c r="F17" s="9">
        <v>1044</v>
      </c>
      <c r="G17" s="104">
        <v>33.654746652881109</v>
      </c>
      <c r="H17" s="104">
        <v>189.75451890441232</v>
      </c>
      <c r="I17" s="104">
        <v>17.284195887553391</v>
      </c>
    </row>
    <row r="18" spans="1:9" s="27" customFormat="1" ht="9.9499999999999993" customHeight="1" x14ac:dyDescent="0.25">
      <c r="A18" s="10">
        <v>1983</v>
      </c>
      <c r="B18" s="9">
        <v>1415</v>
      </c>
      <c r="C18" s="9">
        <v>1364</v>
      </c>
      <c r="D18" s="9">
        <v>2779</v>
      </c>
      <c r="E18" s="9">
        <v>1632</v>
      </c>
      <c r="F18" s="9">
        <v>1147</v>
      </c>
      <c r="G18" s="104">
        <v>41.341247526814534</v>
      </c>
      <c r="H18" s="104">
        <v>180.72089031615081</v>
      </c>
      <c r="I18" s="104">
        <v>19.711121231128793</v>
      </c>
    </row>
    <row r="19" spans="1:9" s="27" customFormat="1" ht="9.9499999999999993" customHeight="1" x14ac:dyDescent="0.25">
      <c r="A19" s="10">
        <v>1982</v>
      </c>
      <c r="B19" s="9">
        <v>1865</v>
      </c>
      <c r="C19" s="9">
        <v>1782</v>
      </c>
      <c r="D19" s="9">
        <v>3647</v>
      </c>
      <c r="E19" s="9">
        <v>2312</v>
      </c>
      <c r="F19" s="9">
        <v>1335</v>
      </c>
      <c r="G19" s="104">
        <v>51.564830721158266</v>
      </c>
      <c r="H19" s="104">
        <v>184.9304111342185</v>
      </c>
      <c r="I19" s="104">
        <v>22.928492301350808</v>
      </c>
    </row>
    <row r="20" spans="1:9" s="27" customFormat="1" ht="9.9499999999999993" customHeight="1" x14ac:dyDescent="0.25">
      <c r="A20" s="10">
        <v>1981</v>
      </c>
      <c r="B20" s="9">
        <v>2343</v>
      </c>
      <c r="C20" s="9">
        <v>2209</v>
      </c>
      <c r="D20" s="9">
        <v>4552</v>
      </c>
      <c r="E20" s="9">
        <v>3084</v>
      </c>
      <c r="F20" s="9">
        <v>1468</v>
      </c>
      <c r="G20" s="104">
        <v>60.82390197624234</v>
      </c>
      <c r="H20" s="104">
        <v>184.04798138035986</v>
      </c>
      <c r="I20" s="104">
        <v>25.27439418069126</v>
      </c>
    </row>
    <row r="21" spans="1:9" s="27" customFormat="1" ht="9.9499999999999993" customHeight="1" x14ac:dyDescent="0.25">
      <c r="A21" s="10">
        <v>1980</v>
      </c>
      <c r="B21" s="9">
        <v>2689</v>
      </c>
      <c r="C21" s="9">
        <v>2484</v>
      </c>
      <c r="D21" s="9">
        <v>5173</v>
      </c>
      <c r="E21" s="9">
        <v>3612</v>
      </c>
      <c r="F21" s="9">
        <v>1561</v>
      </c>
      <c r="G21" s="104">
        <v>66.182632336478491</v>
      </c>
      <c r="H21" s="104">
        <v>169.67305524239006</v>
      </c>
      <c r="I21" s="104">
        <v>27.44639513314403</v>
      </c>
    </row>
    <row r="22" spans="1:9" s="27" customFormat="1" ht="9.9499999999999993" customHeight="1" x14ac:dyDescent="0.25">
      <c r="A22" s="10">
        <v>1979</v>
      </c>
      <c r="B22" s="9">
        <v>2917</v>
      </c>
      <c r="C22" s="9">
        <v>2902</v>
      </c>
      <c r="D22" s="9">
        <v>5819</v>
      </c>
      <c r="E22" s="9">
        <v>4117</v>
      </c>
      <c r="F22" s="9">
        <v>1702</v>
      </c>
      <c r="G22" s="104">
        <v>71.026212199810814</v>
      </c>
      <c r="H22" s="104">
        <v>155.06883368801672</v>
      </c>
      <c r="I22" s="104">
        <v>30.734226588175812</v>
      </c>
    </row>
    <row r="23" spans="1:9" s="27" customFormat="1" ht="9.9499999999999993" customHeight="1" x14ac:dyDescent="0.25">
      <c r="A23" s="10">
        <v>1978</v>
      </c>
      <c r="B23" s="9">
        <v>3024</v>
      </c>
      <c r="C23" s="9">
        <v>2941</v>
      </c>
      <c r="D23" s="9">
        <v>5965</v>
      </c>
      <c r="E23" s="9">
        <v>4276</v>
      </c>
      <c r="F23" s="9">
        <v>1689</v>
      </c>
      <c r="G23" s="104">
        <v>70.94602630890364</v>
      </c>
      <c r="H23" s="104">
        <v>135.75896117090517</v>
      </c>
      <c r="I23" s="104">
        <v>32.121869116220687</v>
      </c>
    </row>
    <row r="24" spans="1:9" s="27" customFormat="1" ht="9.9499999999999993" customHeight="1" x14ac:dyDescent="0.25">
      <c r="A24" s="10">
        <v>1977</v>
      </c>
      <c r="B24" s="9">
        <v>3021</v>
      </c>
      <c r="C24" s="9">
        <v>2929</v>
      </c>
      <c r="D24" s="9">
        <v>5950</v>
      </c>
      <c r="E24" s="9">
        <v>4259</v>
      </c>
      <c r="F24" s="9">
        <v>1691</v>
      </c>
      <c r="G24" s="104">
        <v>68.982707948083274</v>
      </c>
      <c r="H24" s="104">
        <v>118.26120760270454</v>
      </c>
      <c r="I24" s="104">
        <v>33.658439490445865</v>
      </c>
    </row>
    <row r="25" spans="1:9" ht="9.9499999999999993" customHeight="1" x14ac:dyDescent="0.25">
      <c r="A25" s="10">
        <v>1976</v>
      </c>
      <c r="B25" s="9">
        <v>3055</v>
      </c>
      <c r="C25" s="9">
        <v>2918</v>
      </c>
      <c r="D25" s="9">
        <v>5973</v>
      </c>
      <c r="E25" s="9">
        <v>4367</v>
      </c>
      <c r="F25" s="9">
        <v>1606</v>
      </c>
      <c r="G25" s="104">
        <v>66.512995256230369</v>
      </c>
      <c r="H25" s="104">
        <v>107.89242875319638</v>
      </c>
      <c r="I25" s="104">
        <v>32.558563855128583</v>
      </c>
    </row>
    <row r="26" spans="1:9" ht="9.9499999999999993" customHeight="1" x14ac:dyDescent="0.25">
      <c r="A26" s="10">
        <v>1975</v>
      </c>
      <c r="B26" s="9">
        <v>2869</v>
      </c>
      <c r="C26" s="9">
        <v>2641</v>
      </c>
      <c r="D26" s="9">
        <v>5510</v>
      </c>
      <c r="E26" s="9">
        <v>3992</v>
      </c>
      <c r="F26" s="9">
        <v>1518</v>
      </c>
      <c r="G26" s="104">
        <v>59.40220467347654</v>
      </c>
      <c r="H26" s="104">
        <v>89.375468762243798</v>
      </c>
      <c r="I26" s="104">
        <v>31.564501372369623</v>
      </c>
    </row>
    <row r="27" spans="1:9" ht="9.9499999999999993" customHeight="1" x14ac:dyDescent="0.25">
      <c r="A27" s="10">
        <v>1974</v>
      </c>
      <c r="B27" s="9">
        <v>2435</v>
      </c>
      <c r="C27" s="9">
        <v>2302</v>
      </c>
      <c r="D27" s="9">
        <v>4737</v>
      </c>
      <c r="E27" s="9">
        <v>3377</v>
      </c>
      <c r="F27" s="9">
        <v>1360</v>
      </c>
      <c r="G27" s="104">
        <v>53.595673425054308</v>
      </c>
      <c r="H27" s="104">
        <v>75.398818893242677</v>
      </c>
      <c r="I27" s="104">
        <v>31.195880308747462</v>
      </c>
    </row>
    <row r="28" spans="1:9" ht="9.9499999999999993" customHeight="1" x14ac:dyDescent="0.25">
      <c r="A28" s="10">
        <v>1973</v>
      </c>
      <c r="B28" s="9">
        <v>1738</v>
      </c>
      <c r="C28" s="9">
        <v>1696</v>
      </c>
      <c r="D28" s="9">
        <v>3434</v>
      </c>
      <c r="E28" s="9">
        <v>2422</v>
      </c>
      <c r="F28" s="9">
        <v>1012</v>
      </c>
      <c r="G28" s="104">
        <v>46.296545959500634</v>
      </c>
      <c r="H28" s="104">
        <v>62.386502672419347</v>
      </c>
      <c r="I28" s="104">
        <v>28.626790942392827</v>
      </c>
    </row>
    <row r="29" spans="1:9" ht="9.9499999999999993" customHeight="1" x14ac:dyDescent="0.25">
      <c r="A29" s="10">
        <v>1972</v>
      </c>
      <c r="B29" s="9">
        <v>1465</v>
      </c>
      <c r="C29" s="9">
        <v>1288</v>
      </c>
      <c r="D29" s="9">
        <v>2753</v>
      </c>
      <c r="E29" s="9">
        <v>1917</v>
      </c>
      <c r="F29" s="9">
        <v>836</v>
      </c>
      <c r="G29" s="104">
        <v>37.316922743261472</v>
      </c>
      <c r="H29" s="104">
        <v>48.120489488547229</v>
      </c>
      <c r="I29" s="104">
        <v>24.634606317774637</v>
      </c>
    </row>
    <row r="30" spans="1:9" ht="9.9499999999999993" customHeight="1" x14ac:dyDescent="0.25">
      <c r="A30" s="10">
        <v>1971</v>
      </c>
      <c r="B30" s="9">
        <v>1156</v>
      </c>
      <c r="C30" s="9">
        <v>1116</v>
      </c>
      <c r="D30" s="9">
        <v>2272</v>
      </c>
      <c r="E30" s="9">
        <v>1567</v>
      </c>
      <c r="F30" s="9">
        <v>705</v>
      </c>
      <c r="G30" s="104">
        <v>31.667270649234801</v>
      </c>
      <c r="H30" s="104">
        <v>39.098757423025098</v>
      </c>
      <c r="I30" s="104">
        <v>22.262220538082605</v>
      </c>
    </row>
    <row r="31" spans="1:9" ht="9.9499999999999993" customHeight="1" x14ac:dyDescent="0.25">
      <c r="A31" s="10">
        <v>1970</v>
      </c>
      <c r="B31" s="9">
        <v>1061</v>
      </c>
      <c r="C31" s="9">
        <v>934</v>
      </c>
      <c r="D31" s="9">
        <v>1995</v>
      </c>
      <c r="E31" s="9">
        <v>1383</v>
      </c>
      <c r="F31" s="9">
        <v>612</v>
      </c>
      <c r="G31" s="104">
        <v>26.991557527870981</v>
      </c>
      <c r="H31" s="104">
        <v>33.091666068480365</v>
      </c>
      <c r="I31" s="104">
        <v>19.054142407920544</v>
      </c>
    </row>
    <row r="32" spans="1:9" ht="9.9499999999999993" customHeight="1" x14ac:dyDescent="0.25">
      <c r="A32" s="10">
        <v>1969</v>
      </c>
      <c r="B32" s="9">
        <v>867</v>
      </c>
      <c r="C32" s="9">
        <v>784</v>
      </c>
      <c r="D32" s="9">
        <v>1651</v>
      </c>
      <c r="E32" s="9">
        <v>1110</v>
      </c>
      <c r="F32" s="9">
        <v>541</v>
      </c>
      <c r="G32" s="104">
        <v>22.69041532668151</v>
      </c>
      <c r="H32" s="104">
        <v>26.142867236628277</v>
      </c>
      <c r="I32" s="104">
        <v>17.853017853017853</v>
      </c>
    </row>
    <row r="33" spans="1:9" ht="9.9499999999999993" customHeight="1" x14ac:dyDescent="0.25">
      <c r="A33" s="10">
        <v>1968</v>
      </c>
      <c r="B33" s="9">
        <v>672</v>
      </c>
      <c r="C33" s="9">
        <v>599</v>
      </c>
      <c r="D33" s="9">
        <v>1271</v>
      </c>
      <c r="E33" s="9">
        <v>830</v>
      </c>
      <c r="F33" s="9">
        <v>441</v>
      </c>
      <c r="G33" s="104">
        <v>17.499776261711837</v>
      </c>
      <c r="H33" s="104">
        <v>19.40975632570974</v>
      </c>
      <c r="I33" s="104">
        <v>14.765213024190173</v>
      </c>
    </row>
    <row r="34" spans="1:9" ht="9.9499999999999993" customHeight="1" x14ac:dyDescent="0.25">
      <c r="A34" s="10">
        <v>1967</v>
      </c>
      <c r="B34" s="9">
        <v>504</v>
      </c>
      <c r="C34" s="9">
        <v>415</v>
      </c>
      <c r="D34" s="9">
        <v>919</v>
      </c>
      <c r="E34" s="9">
        <v>560</v>
      </c>
      <c r="F34" s="9">
        <v>359</v>
      </c>
      <c r="G34" s="104">
        <v>13.281210483340679</v>
      </c>
      <c r="H34" s="104">
        <v>13.396327970815143</v>
      </c>
      <c r="I34" s="104">
        <v>13.105537911145182</v>
      </c>
    </row>
    <row r="35" spans="1:9" ht="9.9499999999999993" customHeight="1" x14ac:dyDescent="0.25">
      <c r="A35" s="10">
        <v>1966</v>
      </c>
      <c r="B35" s="9">
        <v>345</v>
      </c>
      <c r="C35" s="9">
        <v>335</v>
      </c>
      <c r="D35" s="9">
        <v>680</v>
      </c>
      <c r="E35" s="9">
        <v>432</v>
      </c>
      <c r="F35" s="9">
        <v>248</v>
      </c>
      <c r="G35" s="104">
        <v>10.829663723015425</v>
      </c>
      <c r="H35" s="104">
        <v>11.317492337114563</v>
      </c>
      <c r="I35" s="104">
        <v>10.073315867503402</v>
      </c>
    </row>
    <row r="36" spans="1:9" ht="9.9499999999999993" customHeight="1" x14ac:dyDescent="0.25">
      <c r="A36" s="10">
        <v>1965</v>
      </c>
      <c r="B36" s="9">
        <v>260</v>
      </c>
      <c r="C36" s="9">
        <v>275</v>
      </c>
      <c r="D36" s="9">
        <v>535</v>
      </c>
      <c r="E36" s="9">
        <v>326</v>
      </c>
      <c r="F36" s="9">
        <v>209</v>
      </c>
      <c r="G36" s="104">
        <v>8.835162294499904</v>
      </c>
      <c r="H36" s="104">
        <v>8.7650902051461284</v>
      </c>
      <c r="I36" s="104">
        <v>8.9467263115087423</v>
      </c>
    </row>
    <row r="37" spans="1:9" ht="9.9499999999999993" customHeight="1" x14ac:dyDescent="0.25">
      <c r="A37" s="10">
        <v>1964</v>
      </c>
      <c r="B37" s="9">
        <v>228</v>
      </c>
      <c r="C37" s="9">
        <v>190</v>
      </c>
      <c r="D37" s="9">
        <v>418</v>
      </c>
      <c r="E37" s="9">
        <v>256</v>
      </c>
      <c r="F37" s="9">
        <v>162</v>
      </c>
      <c r="G37" s="104">
        <v>7.1099317922811309</v>
      </c>
      <c r="H37" s="104">
        <v>6.9832783218309284</v>
      </c>
      <c r="I37" s="104">
        <v>7.319718055304536</v>
      </c>
    </row>
    <row r="38" spans="1:9" ht="9.9499999999999993" customHeight="1" x14ac:dyDescent="0.25">
      <c r="A38" s="10">
        <v>1963</v>
      </c>
      <c r="B38" s="9">
        <v>165</v>
      </c>
      <c r="C38" s="9">
        <v>134</v>
      </c>
      <c r="D38" s="9">
        <v>299</v>
      </c>
      <c r="E38" s="9">
        <v>181</v>
      </c>
      <c r="F38" s="9">
        <v>118</v>
      </c>
      <c r="G38" s="104">
        <v>5.1657711511549564</v>
      </c>
      <c r="H38" s="104">
        <v>5.0129478071815328</v>
      </c>
      <c r="I38" s="104">
        <v>5.4191829892764467</v>
      </c>
    </row>
    <row r="39" spans="1:9" ht="9.9499999999999993" customHeight="1" x14ac:dyDescent="0.25">
      <c r="A39" s="10">
        <v>1962</v>
      </c>
      <c r="B39" s="9">
        <v>116</v>
      </c>
      <c r="C39" s="9">
        <v>129</v>
      </c>
      <c r="D39" s="9">
        <v>245</v>
      </c>
      <c r="E39" s="9">
        <v>141</v>
      </c>
      <c r="F39" s="9">
        <v>104</v>
      </c>
      <c r="G39" s="104">
        <v>4.4008154980555583</v>
      </c>
      <c r="H39" s="104">
        <v>3.9923550647695905</v>
      </c>
      <c r="I39" s="104">
        <v>5.1095607742949785</v>
      </c>
    </row>
    <row r="40" spans="1:9" ht="9.9499999999999993" customHeight="1" x14ac:dyDescent="0.25">
      <c r="A40" s="10">
        <v>1961</v>
      </c>
      <c r="B40" s="9">
        <v>121</v>
      </c>
      <c r="C40" s="9">
        <v>107</v>
      </c>
      <c r="D40" s="9">
        <v>228</v>
      </c>
      <c r="E40" s="9">
        <v>121</v>
      </c>
      <c r="F40" s="9">
        <v>107</v>
      </c>
      <c r="G40" s="104">
        <v>3.8948726052085378</v>
      </c>
      <c r="H40" s="104">
        <v>3.25456917304356</v>
      </c>
      <c r="I40" s="104">
        <v>5.0093632958801493</v>
      </c>
    </row>
    <row r="41" spans="1:9" ht="9.9499999999999993" customHeight="1" x14ac:dyDescent="0.25">
      <c r="A41" s="10">
        <v>1960</v>
      </c>
      <c r="B41" s="9">
        <v>88</v>
      </c>
      <c r="C41" s="9">
        <v>95</v>
      </c>
      <c r="D41" s="9">
        <v>183</v>
      </c>
      <c r="E41" s="9">
        <v>100</v>
      </c>
      <c r="F41" s="9">
        <v>83</v>
      </c>
      <c r="G41" s="104">
        <v>2.9830552680267006</v>
      </c>
      <c r="H41" s="104">
        <v>2.5408763482525125</v>
      </c>
      <c r="I41" s="104">
        <v>3.7744429286039112</v>
      </c>
    </row>
    <row r="42" spans="1:9" ht="9.9499999999999993" customHeight="1" x14ac:dyDescent="0.25">
      <c r="A42" s="10">
        <v>1959</v>
      </c>
      <c r="B42" s="9">
        <v>57</v>
      </c>
      <c r="C42" s="9">
        <v>64</v>
      </c>
      <c r="D42" s="9">
        <v>121</v>
      </c>
      <c r="E42" s="9">
        <v>59</v>
      </c>
      <c r="F42" s="9">
        <v>62</v>
      </c>
      <c r="G42" s="104">
        <v>2.0338698155229649</v>
      </c>
      <c r="H42" s="104">
        <v>1.5171385224613645</v>
      </c>
      <c r="I42" s="104">
        <v>3.0091974664498751</v>
      </c>
    </row>
    <row r="43" spans="1:9" ht="9.9499999999999993" customHeight="1" x14ac:dyDescent="0.25">
      <c r="A43" s="10">
        <v>1958</v>
      </c>
      <c r="B43" s="9">
        <v>64</v>
      </c>
      <c r="C43" s="9">
        <v>49</v>
      </c>
      <c r="D43" s="9">
        <v>113</v>
      </c>
      <c r="E43" s="9">
        <v>59</v>
      </c>
      <c r="F43" s="9">
        <v>54</v>
      </c>
      <c r="G43" s="104">
        <v>1.8200853668357895</v>
      </c>
      <c r="H43" s="104">
        <v>1.4436193249244547</v>
      </c>
      <c r="I43" s="104">
        <v>2.5453088543753388</v>
      </c>
    </row>
    <row r="44" spans="1:9" ht="9.9499999999999993" customHeight="1" x14ac:dyDescent="0.25">
      <c r="A44" s="10">
        <v>1957</v>
      </c>
      <c r="B44" s="9">
        <v>54</v>
      </c>
      <c r="C44" s="9">
        <v>39</v>
      </c>
      <c r="D44" s="9">
        <v>93</v>
      </c>
      <c r="E44" s="9">
        <v>40</v>
      </c>
      <c r="F44" s="9">
        <v>53</v>
      </c>
      <c r="G44" s="104">
        <v>1.4717402141144633</v>
      </c>
      <c r="H44" s="104">
        <v>0.9475641678609924</v>
      </c>
      <c r="I44" s="104">
        <v>2.5265767268913568</v>
      </c>
    </row>
    <row r="45" spans="1:9" ht="9.9499999999999993" customHeight="1" x14ac:dyDescent="0.25">
      <c r="A45" s="10">
        <v>1956</v>
      </c>
      <c r="B45" s="9">
        <v>38</v>
      </c>
      <c r="C45" s="9">
        <v>35</v>
      </c>
      <c r="D45" s="9">
        <v>73</v>
      </c>
      <c r="E45" s="9">
        <v>36</v>
      </c>
      <c r="F45" s="9">
        <v>37</v>
      </c>
      <c r="G45" s="104">
        <v>1.0278722340732604</v>
      </c>
      <c r="H45" s="104">
        <v>0.74856524993761953</v>
      </c>
      <c r="I45" s="104">
        <v>1.6137121922498201</v>
      </c>
    </row>
    <row r="46" spans="1:9" ht="9.9499999999999993" customHeight="1" x14ac:dyDescent="0.25">
      <c r="A46" s="10">
        <v>1955</v>
      </c>
      <c r="B46" s="9">
        <v>29</v>
      </c>
      <c r="C46" s="9">
        <v>41</v>
      </c>
      <c r="D46" s="9">
        <v>70</v>
      </c>
      <c r="E46" s="9">
        <v>37</v>
      </c>
      <c r="F46" s="9">
        <v>33</v>
      </c>
      <c r="G46" s="104">
        <v>0.93396843186700285</v>
      </c>
      <c r="H46" s="104">
        <v>0.71662373380333511</v>
      </c>
      <c r="I46" s="104">
        <v>1.4152157131829488</v>
      </c>
    </row>
    <row r="47" spans="1:9" ht="9.9499999999999993" customHeight="1" x14ac:dyDescent="0.25">
      <c r="A47" s="10">
        <v>1954</v>
      </c>
      <c r="B47" s="9">
        <v>33</v>
      </c>
      <c r="C47" s="9">
        <v>31</v>
      </c>
      <c r="D47" s="9">
        <v>64</v>
      </c>
      <c r="E47" s="9">
        <v>29</v>
      </c>
      <c r="F47" s="9">
        <v>35</v>
      </c>
      <c r="G47" s="104">
        <v>0.82469444426547434</v>
      </c>
      <c r="H47" s="104">
        <v>0.53903846690025004</v>
      </c>
      <c r="I47" s="104">
        <v>1.4702793530770846</v>
      </c>
    </row>
    <row r="48" spans="1:9" ht="9.9499999999999993" customHeight="1" x14ac:dyDescent="0.25">
      <c r="A48" s="10">
        <v>1953</v>
      </c>
      <c r="B48" s="9">
        <v>32</v>
      </c>
      <c r="C48" s="9">
        <v>28</v>
      </c>
      <c r="D48" s="9">
        <v>60</v>
      </c>
      <c r="E48" s="9">
        <v>30</v>
      </c>
      <c r="F48" s="9">
        <v>30</v>
      </c>
      <c r="G48" s="104">
        <v>0.86264530181802501</v>
      </c>
      <c r="H48" s="104">
        <v>0.61300176748842961</v>
      </c>
      <c r="I48" s="104">
        <v>1.4553216260793636</v>
      </c>
    </row>
    <row r="49" spans="1:9" ht="9.9499999999999993" customHeight="1" x14ac:dyDescent="0.25">
      <c r="A49" s="10">
        <v>1952</v>
      </c>
      <c r="B49" s="9">
        <v>21</v>
      </c>
      <c r="C49" s="9">
        <v>15</v>
      </c>
      <c r="D49" s="9">
        <v>36</v>
      </c>
      <c r="E49" s="9">
        <v>24</v>
      </c>
      <c r="F49" s="9">
        <v>12</v>
      </c>
      <c r="G49" s="104">
        <v>0.58916910789977572</v>
      </c>
      <c r="H49" s="104">
        <v>0.55016218322693045</v>
      </c>
      <c r="I49" s="104">
        <v>0.68651849309190771</v>
      </c>
    </row>
    <row r="50" spans="1:9" ht="9.9499999999999993" customHeight="1" x14ac:dyDescent="0.25">
      <c r="A50" s="94" t="s">
        <v>146</v>
      </c>
      <c r="B50" s="9">
        <v>52</v>
      </c>
      <c r="C50" s="9">
        <v>52</v>
      </c>
      <c r="D50" s="9">
        <v>104</v>
      </c>
      <c r="E50" s="9">
        <v>50</v>
      </c>
      <c r="F50" s="9">
        <v>54</v>
      </c>
      <c r="G50" s="104">
        <v>1.7306220254933937</v>
      </c>
      <c r="H50" s="104">
        <v>1.1503773237621941</v>
      </c>
      <c r="I50" s="104">
        <v>3.2471437161755863</v>
      </c>
    </row>
    <row r="51" spans="1:9" ht="9.9499999999999993" customHeight="1" x14ac:dyDescent="0.25">
      <c r="A51" s="103" t="s">
        <v>67</v>
      </c>
      <c r="B51" s="9">
        <v>4940</v>
      </c>
      <c r="C51" s="9">
        <v>4456</v>
      </c>
      <c r="D51" s="9">
        <v>9396</v>
      </c>
      <c r="E51" s="9">
        <v>26</v>
      </c>
      <c r="F51" s="9">
        <v>9370</v>
      </c>
      <c r="G51" s="102"/>
      <c r="H51" s="102"/>
      <c r="I51" s="101"/>
    </row>
    <row r="52" spans="1:9" s="97" customFormat="1" ht="9.9499999999999993" customHeight="1" x14ac:dyDescent="0.25">
      <c r="A52" s="83" t="s">
        <v>48</v>
      </c>
      <c r="B52" s="82">
        <v>45390</v>
      </c>
      <c r="C52" s="82">
        <v>42659</v>
      </c>
      <c r="D52" s="82">
        <v>88049</v>
      </c>
      <c r="E52" s="82">
        <v>50833</v>
      </c>
      <c r="F52" s="82">
        <v>37216</v>
      </c>
      <c r="G52" s="100"/>
      <c r="H52" s="99"/>
      <c r="I52" s="98"/>
    </row>
  </sheetData>
  <mergeCells count="9">
    <mergeCell ref="G2:I2"/>
    <mergeCell ref="G3:G4"/>
    <mergeCell ref="H3:H4"/>
    <mergeCell ref="I3:I4"/>
    <mergeCell ref="A2:A4"/>
    <mergeCell ref="B2:D3"/>
    <mergeCell ref="E2:E3"/>
    <mergeCell ref="F2:F3"/>
    <mergeCell ref="E4:F4"/>
  </mergeCell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0845-ECC8-44E2-843C-E33C5107FC11}">
  <dimension ref="A1:M34"/>
  <sheetViews>
    <sheetView workbookViewId="0"/>
  </sheetViews>
  <sheetFormatPr defaultColWidth="10.7109375" defaultRowHeight="12.75" x14ac:dyDescent="0.25"/>
  <cols>
    <col min="1" max="1" width="11.7109375" style="27" customWidth="1"/>
    <col min="2" max="13" width="5.7109375" style="27" customWidth="1"/>
    <col min="14" max="16384" width="10.7109375" style="27"/>
  </cols>
  <sheetData>
    <row r="1" spans="1:13" ht="12" customHeight="1" thickBot="1" x14ac:dyDescent="0.25">
      <c r="A1" s="45" t="s">
        <v>184</v>
      </c>
      <c r="B1" s="39"/>
      <c r="C1" s="39"/>
      <c r="D1" s="39"/>
      <c r="E1" s="39"/>
      <c r="F1" s="39"/>
      <c r="G1" s="39"/>
      <c r="H1" s="44"/>
      <c r="I1" s="44"/>
      <c r="J1" s="44"/>
      <c r="K1" s="44"/>
      <c r="L1" s="44"/>
      <c r="M1" s="44"/>
    </row>
    <row r="2" spans="1:13" ht="27.75" customHeight="1" x14ac:dyDescent="0.25">
      <c r="A2" s="43" t="s">
        <v>183</v>
      </c>
      <c r="B2" s="41" t="s">
        <v>60</v>
      </c>
      <c r="C2" s="42" t="s">
        <v>59</v>
      </c>
      <c r="D2" s="42" t="s">
        <v>58</v>
      </c>
      <c r="E2" s="41" t="s">
        <v>57</v>
      </c>
      <c r="F2" s="42" t="s">
        <v>56</v>
      </c>
      <c r="G2" s="42" t="s">
        <v>55</v>
      </c>
      <c r="H2" s="41" t="s">
        <v>54</v>
      </c>
      <c r="I2" s="42" t="s">
        <v>53</v>
      </c>
      <c r="J2" s="42" t="s">
        <v>52</v>
      </c>
      <c r="K2" s="42" t="s">
        <v>51</v>
      </c>
      <c r="L2" s="42" t="s">
        <v>50</v>
      </c>
      <c r="M2" s="41" t="s">
        <v>49</v>
      </c>
    </row>
    <row r="3" spans="1:13" ht="15" customHeight="1" x14ac:dyDescent="0.25">
      <c r="A3" s="7" t="s">
        <v>182</v>
      </c>
      <c r="B3" s="9">
        <v>202</v>
      </c>
      <c r="C3" s="9">
        <v>256</v>
      </c>
      <c r="D3" s="9">
        <v>252</v>
      </c>
      <c r="E3" s="9">
        <v>231</v>
      </c>
      <c r="F3" s="9">
        <v>171</v>
      </c>
      <c r="G3" s="9">
        <v>225</v>
      </c>
      <c r="H3" s="9">
        <v>233</v>
      </c>
      <c r="I3" s="9">
        <v>266</v>
      </c>
      <c r="J3" s="9">
        <v>283</v>
      </c>
      <c r="K3" s="9">
        <v>204</v>
      </c>
      <c r="L3" s="9">
        <v>186</v>
      </c>
      <c r="M3" s="9">
        <v>278</v>
      </c>
    </row>
    <row r="4" spans="1:13" ht="15" customHeight="1" x14ac:dyDescent="0.25">
      <c r="A4" s="7" t="s">
        <v>181</v>
      </c>
      <c r="B4" s="9">
        <v>214</v>
      </c>
      <c r="C4" s="9">
        <v>260</v>
      </c>
      <c r="D4" s="9">
        <v>265</v>
      </c>
      <c r="E4" s="9">
        <v>185</v>
      </c>
      <c r="F4" s="9">
        <v>221</v>
      </c>
      <c r="G4" s="9">
        <v>254</v>
      </c>
      <c r="H4" s="9">
        <v>197</v>
      </c>
      <c r="I4" s="9">
        <v>285</v>
      </c>
      <c r="J4" s="9">
        <v>283</v>
      </c>
      <c r="K4" s="9">
        <v>235</v>
      </c>
      <c r="L4" s="9">
        <v>237</v>
      </c>
      <c r="M4" s="9">
        <v>249</v>
      </c>
    </row>
    <row r="5" spans="1:13" ht="15" customHeight="1" x14ac:dyDescent="0.25">
      <c r="A5" s="7" t="s">
        <v>180</v>
      </c>
      <c r="B5" s="9">
        <v>250</v>
      </c>
      <c r="C5" s="9">
        <v>265</v>
      </c>
      <c r="D5" s="9">
        <v>251</v>
      </c>
      <c r="E5" s="9">
        <v>172</v>
      </c>
      <c r="F5" s="9">
        <v>247</v>
      </c>
      <c r="G5" s="9">
        <v>229</v>
      </c>
      <c r="H5" s="9">
        <v>221</v>
      </c>
      <c r="I5" s="9">
        <v>294</v>
      </c>
      <c r="J5" s="9">
        <v>192</v>
      </c>
      <c r="K5" s="9">
        <v>284</v>
      </c>
      <c r="L5" s="9">
        <v>261</v>
      </c>
      <c r="M5" s="9">
        <v>227</v>
      </c>
    </row>
    <row r="6" spans="1:13" ht="15" customHeight="1" x14ac:dyDescent="0.25">
      <c r="A6" s="7" t="s">
        <v>179</v>
      </c>
      <c r="B6" s="9">
        <v>288</v>
      </c>
      <c r="C6" s="9">
        <v>262</v>
      </c>
      <c r="D6" s="9">
        <v>252</v>
      </c>
      <c r="E6" s="9">
        <v>205</v>
      </c>
      <c r="F6" s="9">
        <v>225</v>
      </c>
      <c r="G6" s="9">
        <v>176</v>
      </c>
      <c r="H6" s="9">
        <v>292</v>
      </c>
      <c r="I6" s="9">
        <v>276</v>
      </c>
      <c r="J6" s="9">
        <v>180</v>
      </c>
      <c r="K6" s="9">
        <v>300</v>
      </c>
      <c r="L6" s="9">
        <v>249</v>
      </c>
      <c r="M6" s="9">
        <v>187</v>
      </c>
    </row>
    <row r="7" spans="1:13" ht="15" customHeight="1" x14ac:dyDescent="0.25">
      <c r="A7" s="7" t="s">
        <v>178</v>
      </c>
      <c r="B7" s="9">
        <v>271</v>
      </c>
      <c r="C7" s="9">
        <v>206</v>
      </c>
      <c r="D7" s="9">
        <v>184</v>
      </c>
      <c r="E7" s="9">
        <v>250</v>
      </c>
      <c r="F7" s="9">
        <v>228</v>
      </c>
      <c r="G7" s="9">
        <v>174</v>
      </c>
      <c r="H7" s="9">
        <v>293</v>
      </c>
      <c r="I7" s="9">
        <v>272</v>
      </c>
      <c r="J7" s="9">
        <v>233</v>
      </c>
      <c r="K7" s="9">
        <v>275</v>
      </c>
      <c r="L7" s="9">
        <v>215</v>
      </c>
      <c r="M7" s="9">
        <v>264</v>
      </c>
    </row>
    <row r="8" spans="1:13" ht="15" customHeight="1" x14ac:dyDescent="0.25">
      <c r="A8" s="7" t="s">
        <v>177</v>
      </c>
      <c r="B8" s="9">
        <v>281</v>
      </c>
      <c r="C8" s="9">
        <v>194</v>
      </c>
      <c r="D8" s="9">
        <v>197</v>
      </c>
      <c r="E8" s="9">
        <v>223</v>
      </c>
      <c r="F8" s="9">
        <v>234</v>
      </c>
      <c r="G8" s="9">
        <v>239</v>
      </c>
      <c r="H8" s="9">
        <v>261</v>
      </c>
      <c r="I8" s="9">
        <v>216</v>
      </c>
      <c r="J8" s="9">
        <v>272</v>
      </c>
      <c r="K8" s="9">
        <v>264</v>
      </c>
      <c r="L8" s="9">
        <v>201</v>
      </c>
      <c r="M8" s="9">
        <v>298</v>
      </c>
    </row>
    <row r="9" spans="1:13" ht="15" customHeight="1" x14ac:dyDescent="0.25">
      <c r="A9" s="7" t="s">
        <v>176</v>
      </c>
      <c r="B9" s="9">
        <v>283</v>
      </c>
      <c r="C9" s="9">
        <v>242</v>
      </c>
      <c r="D9" s="9">
        <v>237</v>
      </c>
      <c r="E9" s="9">
        <v>262</v>
      </c>
      <c r="F9" s="9">
        <v>161</v>
      </c>
      <c r="G9" s="9">
        <v>279</v>
      </c>
      <c r="H9" s="9">
        <v>309</v>
      </c>
      <c r="I9" s="9">
        <v>209</v>
      </c>
      <c r="J9" s="9">
        <v>262</v>
      </c>
      <c r="K9" s="9">
        <v>260</v>
      </c>
      <c r="L9" s="9">
        <v>239</v>
      </c>
      <c r="M9" s="9">
        <v>258</v>
      </c>
    </row>
    <row r="10" spans="1:13" ht="15" customHeight="1" x14ac:dyDescent="0.25">
      <c r="A10" s="7" t="s">
        <v>175</v>
      </c>
      <c r="B10" s="9">
        <v>212</v>
      </c>
      <c r="C10" s="9">
        <v>263</v>
      </c>
      <c r="D10" s="9">
        <v>255</v>
      </c>
      <c r="E10" s="9">
        <v>255</v>
      </c>
      <c r="F10" s="9">
        <v>163</v>
      </c>
      <c r="G10" s="9">
        <v>256</v>
      </c>
      <c r="H10" s="9">
        <v>262</v>
      </c>
      <c r="I10" s="9">
        <v>266</v>
      </c>
      <c r="J10" s="9">
        <v>260</v>
      </c>
      <c r="K10" s="9">
        <v>214</v>
      </c>
      <c r="L10" s="9">
        <v>281</v>
      </c>
      <c r="M10" s="9">
        <v>256</v>
      </c>
    </row>
    <row r="11" spans="1:13" ht="15" customHeight="1" x14ac:dyDescent="0.25">
      <c r="A11" s="7" t="s">
        <v>174</v>
      </c>
      <c r="B11" s="9">
        <v>205</v>
      </c>
      <c r="C11" s="9">
        <v>222</v>
      </c>
      <c r="D11" s="9">
        <v>272</v>
      </c>
      <c r="E11" s="9">
        <v>180</v>
      </c>
      <c r="F11" s="9">
        <v>234</v>
      </c>
      <c r="G11" s="9">
        <v>247</v>
      </c>
      <c r="H11" s="9">
        <v>207</v>
      </c>
      <c r="I11" s="9">
        <v>284</v>
      </c>
      <c r="J11" s="9">
        <v>305</v>
      </c>
      <c r="K11" s="9">
        <v>206</v>
      </c>
      <c r="L11" s="9">
        <v>279</v>
      </c>
      <c r="M11" s="9">
        <v>278</v>
      </c>
    </row>
    <row r="12" spans="1:13" x14ac:dyDescent="0.25">
      <c r="A12" s="7" t="s">
        <v>173</v>
      </c>
      <c r="B12" s="9">
        <v>249</v>
      </c>
      <c r="C12" s="9">
        <v>255</v>
      </c>
      <c r="D12" s="9">
        <v>273</v>
      </c>
      <c r="E12" s="9">
        <v>160</v>
      </c>
      <c r="F12" s="9">
        <v>219</v>
      </c>
      <c r="G12" s="9">
        <v>237</v>
      </c>
      <c r="H12" s="9">
        <v>225</v>
      </c>
      <c r="I12" s="9">
        <v>291</v>
      </c>
      <c r="J12" s="9">
        <v>192</v>
      </c>
      <c r="K12" s="9">
        <v>240</v>
      </c>
      <c r="L12" s="9">
        <v>293</v>
      </c>
      <c r="M12" s="9">
        <v>152</v>
      </c>
    </row>
    <row r="13" spans="1:13" x14ac:dyDescent="0.25">
      <c r="A13" s="7" t="s">
        <v>172</v>
      </c>
      <c r="B13" s="9">
        <v>272</v>
      </c>
      <c r="C13" s="9">
        <v>248</v>
      </c>
      <c r="D13" s="9">
        <v>262</v>
      </c>
      <c r="E13" s="9">
        <v>256</v>
      </c>
      <c r="F13" s="9">
        <v>232</v>
      </c>
      <c r="G13" s="9">
        <v>197</v>
      </c>
      <c r="H13" s="9">
        <v>251</v>
      </c>
      <c r="I13" s="9">
        <v>243</v>
      </c>
      <c r="J13" s="9">
        <v>195</v>
      </c>
      <c r="K13" s="9">
        <v>284</v>
      </c>
      <c r="L13" s="9">
        <v>305</v>
      </c>
      <c r="M13" s="9">
        <v>186</v>
      </c>
    </row>
    <row r="14" spans="1:13" x14ac:dyDescent="0.25">
      <c r="A14" s="7" t="s">
        <v>171</v>
      </c>
      <c r="B14" s="9">
        <v>229</v>
      </c>
      <c r="C14" s="9">
        <v>167</v>
      </c>
      <c r="D14" s="9">
        <v>206</v>
      </c>
      <c r="E14" s="9">
        <v>237</v>
      </c>
      <c r="F14" s="9">
        <v>243</v>
      </c>
      <c r="G14" s="9">
        <v>199</v>
      </c>
      <c r="H14" s="9">
        <v>310</v>
      </c>
      <c r="I14" s="9">
        <v>286</v>
      </c>
      <c r="J14" s="9">
        <v>277</v>
      </c>
      <c r="K14" s="9">
        <v>269</v>
      </c>
      <c r="L14" s="9">
        <v>190</v>
      </c>
      <c r="M14" s="9">
        <v>263</v>
      </c>
    </row>
    <row r="15" spans="1:13" x14ac:dyDescent="0.25">
      <c r="A15" s="7" t="s">
        <v>170</v>
      </c>
      <c r="B15" s="9">
        <v>268</v>
      </c>
      <c r="C15" s="9">
        <v>176</v>
      </c>
      <c r="D15" s="9">
        <v>182</v>
      </c>
      <c r="E15" s="9">
        <v>219</v>
      </c>
      <c r="F15" s="9">
        <v>268</v>
      </c>
      <c r="G15" s="9">
        <v>187</v>
      </c>
      <c r="H15" s="9">
        <v>281</v>
      </c>
      <c r="I15" s="9">
        <v>200</v>
      </c>
      <c r="J15" s="9">
        <v>306</v>
      </c>
      <c r="K15" s="9">
        <v>271</v>
      </c>
      <c r="L15" s="9">
        <v>189</v>
      </c>
      <c r="M15" s="9">
        <v>284</v>
      </c>
    </row>
    <row r="16" spans="1:13" x14ac:dyDescent="0.25">
      <c r="A16" s="7" t="s">
        <v>169</v>
      </c>
      <c r="B16" s="9">
        <v>260</v>
      </c>
      <c r="C16" s="9">
        <v>256</v>
      </c>
      <c r="D16" s="9">
        <v>190</v>
      </c>
      <c r="E16" s="9">
        <v>249</v>
      </c>
      <c r="F16" s="9">
        <v>186</v>
      </c>
      <c r="G16" s="9">
        <v>266</v>
      </c>
      <c r="H16" s="9">
        <v>324</v>
      </c>
      <c r="I16" s="9">
        <v>204</v>
      </c>
      <c r="J16" s="9">
        <v>303</v>
      </c>
      <c r="K16" s="9">
        <v>278</v>
      </c>
      <c r="L16" s="9">
        <v>259</v>
      </c>
      <c r="M16" s="9">
        <v>256</v>
      </c>
    </row>
    <row r="17" spans="1:13" x14ac:dyDescent="0.25">
      <c r="A17" s="7" t="s">
        <v>168</v>
      </c>
      <c r="B17" s="9">
        <v>184</v>
      </c>
      <c r="C17" s="9">
        <v>285</v>
      </c>
      <c r="D17" s="9">
        <v>221</v>
      </c>
      <c r="E17" s="9">
        <v>200</v>
      </c>
      <c r="F17" s="9">
        <v>182</v>
      </c>
      <c r="G17" s="9">
        <v>256</v>
      </c>
      <c r="H17" s="9">
        <v>306</v>
      </c>
      <c r="I17" s="9">
        <v>243</v>
      </c>
      <c r="J17" s="9">
        <v>283</v>
      </c>
      <c r="K17" s="9">
        <v>201</v>
      </c>
      <c r="L17" s="9">
        <v>271</v>
      </c>
      <c r="M17" s="9">
        <v>298</v>
      </c>
    </row>
    <row r="18" spans="1:13" x14ac:dyDescent="0.25">
      <c r="A18" s="7" t="s">
        <v>167</v>
      </c>
      <c r="B18" s="9">
        <v>166</v>
      </c>
      <c r="C18" s="9">
        <v>246</v>
      </c>
      <c r="D18" s="9">
        <v>243</v>
      </c>
      <c r="E18" s="9">
        <v>179</v>
      </c>
      <c r="F18" s="9">
        <v>234</v>
      </c>
      <c r="G18" s="9">
        <v>315</v>
      </c>
      <c r="H18" s="9">
        <v>198</v>
      </c>
      <c r="I18" s="9">
        <v>280</v>
      </c>
      <c r="J18" s="9">
        <v>293</v>
      </c>
      <c r="K18" s="9">
        <v>209</v>
      </c>
      <c r="L18" s="9">
        <v>253</v>
      </c>
      <c r="M18" s="9">
        <v>263</v>
      </c>
    </row>
    <row r="19" spans="1:13" x14ac:dyDescent="0.25">
      <c r="A19" s="7" t="s">
        <v>166</v>
      </c>
      <c r="B19" s="9">
        <v>255</v>
      </c>
      <c r="C19" s="9">
        <v>255</v>
      </c>
      <c r="D19" s="9">
        <v>275</v>
      </c>
      <c r="E19" s="9">
        <v>164</v>
      </c>
      <c r="F19" s="9">
        <v>261</v>
      </c>
      <c r="G19" s="9">
        <v>270</v>
      </c>
      <c r="H19" s="9">
        <v>204</v>
      </c>
      <c r="I19" s="9">
        <v>246</v>
      </c>
      <c r="J19" s="9">
        <v>217</v>
      </c>
      <c r="K19" s="9">
        <v>234</v>
      </c>
      <c r="L19" s="9">
        <v>274</v>
      </c>
      <c r="M19" s="9">
        <v>217</v>
      </c>
    </row>
    <row r="20" spans="1:13" x14ac:dyDescent="0.25">
      <c r="A20" s="7" t="s">
        <v>165</v>
      </c>
      <c r="B20" s="9">
        <v>283</v>
      </c>
      <c r="C20" s="9">
        <v>252</v>
      </c>
      <c r="D20" s="9">
        <v>231</v>
      </c>
      <c r="E20" s="9">
        <v>202</v>
      </c>
      <c r="F20" s="9">
        <v>237</v>
      </c>
      <c r="G20" s="9">
        <v>231</v>
      </c>
      <c r="H20" s="9">
        <v>270</v>
      </c>
      <c r="I20" s="9">
        <v>295</v>
      </c>
      <c r="J20" s="9">
        <v>236</v>
      </c>
      <c r="K20" s="9">
        <v>267</v>
      </c>
      <c r="L20" s="9">
        <v>282</v>
      </c>
      <c r="M20" s="9">
        <v>205</v>
      </c>
    </row>
    <row r="21" spans="1:13" x14ac:dyDescent="0.25">
      <c r="A21" s="7" t="s">
        <v>164</v>
      </c>
      <c r="B21" s="9">
        <v>311</v>
      </c>
      <c r="C21" s="9">
        <v>208</v>
      </c>
      <c r="D21" s="9">
        <v>224</v>
      </c>
      <c r="E21" s="9">
        <v>218</v>
      </c>
      <c r="F21" s="9">
        <v>249</v>
      </c>
      <c r="G21" s="9">
        <v>200</v>
      </c>
      <c r="H21" s="9">
        <v>293</v>
      </c>
      <c r="I21" s="9">
        <v>291</v>
      </c>
      <c r="J21" s="9">
        <v>268</v>
      </c>
      <c r="K21" s="9">
        <v>269</v>
      </c>
      <c r="L21" s="9">
        <v>194</v>
      </c>
      <c r="M21" s="9">
        <v>259</v>
      </c>
    </row>
    <row r="22" spans="1:13" x14ac:dyDescent="0.25">
      <c r="A22" s="7" t="s">
        <v>163</v>
      </c>
      <c r="B22" s="9">
        <v>264</v>
      </c>
      <c r="C22" s="9">
        <v>193</v>
      </c>
      <c r="D22" s="9">
        <v>184</v>
      </c>
      <c r="E22" s="9">
        <v>225</v>
      </c>
      <c r="F22" s="9">
        <v>221</v>
      </c>
      <c r="G22" s="9">
        <v>232</v>
      </c>
      <c r="H22" s="9">
        <v>301</v>
      </c>
      <c r="I22" s="9">
        <v>213</v>
      </c>
      <c r="J22" s="9">
        <v>319</v>
      </c>
      <c r="K22" s="9">
        <v>248</v>
      </c>
      <c r="L22" s="9">
        <v>208</v>
      </c>
      <c r="M22" s="9">
        <v>280</v>
      </c>
    </row>
    <row r="23" spans="1:13" x14ac:dyDescent="0.25">
      <c r="A23" s="7" t="s">
        <v>162</v>
      </c>
      <c r="B23" s="9">
        <v>292</v>
      </c>
      <c r="C23" s="9">
        <v>273</v>
      </c>
      <c r="D23" s="9">
        <v>204</v>
      </c>
      <c r="E23" s="9">
        <v>251</v>
      </c>
      <c r="F23" s="9">
        <v>168</v>
      </c>
      <c r="G23" s="9">
        <v>295</v>
      </c>
      <c r="H23" s="9">
        <v>275</v>
      </c>
      <c r="I23" s="9">
        <v>185</v>
      </c>
      <c r="J23" s="9">
        <v>291</v>
      </c>
      <c r="K23" s="9">
        <v>315</v>
      </c>
      <c r="L23" s="9">
        <v>280</v>
      </c>
      <c r="M23" s="9">
        <v>263</v>
      </c>
    </row>
    <row r="24" spans="1:13" x14ac:dyDescent="0.25">
      <c r="A24" s="7" t="s">
        <v>161</v>
      </c>
      <c r="B24" s="9">
        <v>206</v>
      </c>
      <c r="C24" s="9">
        <v>271</v>
      </c>
      <c r="D24" s="9">
        <v>267</v>
      </c>
      <c r="E24" s="9">
        <v>242</v>
      </c>
      <c r="F24" s="9">
        <v>157</v>
      </c>
      <c r="G24" s="9">
        <v>280</v>
      </c>
      <c r="H24" s="9">
        <v>283</v>
      </c>
      <c r="I24" s="9">
        <v>247</v>
      </c>
      <c r="J24" s="9">
        <v>292</v>
      </c>
      <c r="K24" s="9">
        <v>181</v>
      </c>
      <c r="L24" s="9">
        <v>270</v>
      </c>
      <c r="M24" s="9">
        <v>245</v>
      </c>
    </row>
    <row r="25" spans="1:13" x14ac:dyDescent="0.25">
      <c r="A25" s="7" t="s">
        <v>160</v>
      </c>
      <c r="B25" s="9">
        <v>201</v>
      </c>
      <c r="C25" s="9">
        <v>246</v>
      </c>
      <c r="D25" s="9">
        <v>242</v>
      </c>
      <c r="E25" s="9">
        <v>153</v>
      </c>
      <c r="F25" s="9">
        <v>253</v>
      </c>
      <c r="G25" s="9">
        <v>296</v>
      </c>
      <c r="H25" s="9">
        <v>187</v>
      </c>
      <c r="I25" s="9">
        <v>283</v>
      </c>
      <c r="J25" s="9">
        <v>318</v>
      </c>
      <c r="K25" s="9">
        <v>189</v>
      </c>
      <c r="L25" s="9">
        <v>280</v>
      </c>
      <c r="M25" s="9">
        <v>222</v>
      </c>
    </row>
    <row r="26" spans="1:13" x14ac:dyDescent="0.25">
      <c r="A26" s="7" t="s">
        <v>159</v>
      </c>
      <c r="B26" s="9">
        <v>259</v>
      </c>
      <c r="C26" s="9">
        <v>246</v>
      </c>
      <c r="D26" s="9">
        <v>224</v>
      </c>
      <c r="E26" s="9">
        <v>160</v>
      </c>
      <c r="F26" s="9">
        <v>228</v>
      </c>
      <c r="G26" s="9">
        <v>296</v>
      </c>
      <c r="H26" s="9">
        <v>195</v>
      </c>
      <c r="I26" s="9">
        <v>293</v>
      </c>
      <c r="J26" s="9">
        <v>216</v>
      </c>
      <c r="K26" s="9">
        <v>264</v>
      </c>
      <c r="L26" s="9">
        <v>248</v>
      </c>
      <c r="M26" s="9">
        <v>169</v>
      </c>
    </row>
    <row r="27" spans="1:13" x14ac:dyDescent="0.25">
      <c r="A27" s="7" t="s">
        <v>158</v>
      </c>
      <c r="B27" s="9">
        <v>252</v>
      </c>
      <c r="C27" s="9">
        <v>209</v>
      </c>
      <c r="D27" s="9">
        <v>212</v>
      </c>
      <c r="E27" s="9">
        <v>172</v>
      </c>
      <c r="F27" s="9">
        <v>256</v>
      </c>
      <c r="G27" s="9">
        <v>210</v>
      </c>
      <c r="H27" s="9">
        <v>297</v>
      </c>
      <c r="I27" s="9">
        <v>285</v>
      </c>
      <c r="J27" s="9">
        <v>208</v>
      </c>
      <c r="K27" s="9">
        <v>266</v>
      </c>
      <c r="L27" s="9">
        <v>247</v>
      </c>
      <c r="M27" s="9">
        <v>187</v>
      </c>
    </row>
    <row r="28" spans="1:13" x14ac:dyDescent="0.25">
      <c r="A28" s="7" t="s">
        <v>157</v>
      </c>
      <c r="B28" s="9">
        <v>253</v>
      </c>
      <c r="C28" s="9">
        <v>207</v>
      </c>
      <c r="D28" s="9">
        <v>169</v>
      </c>
      <c r="E28" s="9">
        <v>251</v>
      </c>
      <c r="F28" s="9">
        <v>245</v>
      </c>
      <c r="G28" s="9">
        <v>192</v>
      </c>
      <c r="H28" s="9">
        <v>285</v>
      </c>
      <c r="I28" s="9">
        <v>302</v>
      </c>
      <c r="J28" s="9">
        <v>263</v>
      </c>
      <c r="K28" s="9">
        <v>286</v>
      </c>
      <c r="L28" s="9">
        <v>189</v>
      </c>
      <c r="M28" s="9">
        <v>162</v>
      </c>
    </row>
    <row r="29" spans="1:13" x14ac:dyDescent="0.25">
      <c r="A29" s="7" t="s">
        <v>156</v>
      </c>
      <c r="B29" s="9">
        <v>286</v>
      </c>
      <c r="C29" s="9">
        <v>198</v>
      </c>
      <c r="D29" s="9">
        <v>149</v>
      </c>
      <c r="E29" s="9">
        <v>221</v>
      </c>
      <c r="F29" s="9">
        <v>224</v>
      </c>
      <c r="G29" s="9">
        <v>231</v>
      </c>
      <c r="H29" s="9">
        <v>288</v>
      </c>
      <c r="I29" s="9">
        <v>190</v>
      </c>
      <c r="J29" s="9">
        <v>306</v>
      </c>
      <c r="K29" s="9">
        <v>271</v>
      </c>
      <c r="L29" s="9">
        <v>196</v>
      </c>
      <c r="M29" s="9">
        <v>279</v>
      </c>
    </row>
    <row r="30" spans="1:13" x14ac:dyDescent="0.25">
      <c r="A30" s="7" t="s">
        <v>155</v>
      </c>
      <c r="B30" s="9">
        <v>270</v>
      </c>
      <c r="C30" s="9">
        <v>243</v>
      </c>
      <c r="D30" s="9">
        <v>226</v>
      </c>
      <c r="E30" s="9">
        <v>257</v>
      </c>
      <c r="F30" s="9">
        <v>183</v>
      </c>
      <c r="G30" s="9">
        <v>282</v>
      </c>
      <c r="H30" s="9">
        <v>305</v>
      </c>
      <c r="I30" s="9">
        <v>232</v>
      </c>
      <c r="J30" s="9">
        <v>329</v>
      </c>
      <c r="K30" s="9">
        <v>249</v>
      </c>
      <c r="L30" s="9">
        <v>252</v>
      </c>
      <c r="M30" s="9">
        <v>260</v>
      </c>
    </row>
    <row r="31" spans="1:13" x14ac:dyDescent="0.25">
      <c r="A31" s="7" t="s">
        <v>154</v>
      </c>
      <c r="B31" s="9">
        <v>200</v>
      </c>
      <c r="C31" s="9"/>
      <c r="D31" s="9">
        <v>241</v>
      </c>
      <c r="E31" s="9">
        <v>212</v>
      </c>
      <c r="F31" s="9">
        <v>172</v>
      </c>
      <c r="G31" s="9">
        <v>277</v>
      </c>
      <c r="H31" s="9">
        <v>275</v>
      </c>
      <c r="I31" s="9">
        <v>256</v>
      </c>
      <c r="J31" s="9">
        <v>272</v>
      </c>
      <c r="K31" s="9">
        <v>201</v>
      </c>
      <c r="L31" s="9">
        <v>266</v>
      </c>
      <c r="M31" s="9">
        <v>253</v>
      </c>
    </row>
    <row r="32" spans="1:13" x14ac:dyDescent="0.25">
      <c r="A32" s="7" t="s">
        <v>153</v>
      </c>
      <c r="B32" s="9">
        <v>187</v>
      </c>
      <c r="C32" s="9"/>
      <c r="D32" s="9">
        <v>229</v>
      </c>
      <c r="E32" s="9">
        <v>170</v>
      </c>
      <c r="F32" s="9">
        <v>217</v>
      </c>
      <c r="G32" s="9">
        <v>296</v>
      </c>
      <c r="H32" s="9">
        <v>216</v>
      </c>
      <c r="I32" s="9">
        <v>264</v>
      </c>
      <c r="J32" s="9">
        <v>268</v>
      </c>
      <c r="K32" s="9">
        <v>206</v>
      </c>
      <c r="L32" s="9">
        <v>261</v>
      </c>
      <c r="M32" s="9">
        <v>238</v>
      </c>
    </row>
    <row r="33" spans="1:13" x14ac:dyDescent="0.25">
      <c r="A33" s="7" t="s">
        <v>152</v>
      </c>
      <c r="B33" s="9">
        <v>258</v>
      </c>
      <c r="C33" s="9"/>
      <c r="D33" s="9">
        <v>232</v>
      </c>
      <c r="E33" s="9"/>
      <c r="F33" s="9">
        <v>239</v>
      </c>
      <c r="G33" s="9"/>
      <c r="H33" s="9">
        <v>208</v>
      </c>
      <c r="I33" s="9">
        <v>229</v>
      </c>
      <c r="J33" s="9"/>
      <c r="K33" s="9">
        <v>203</v>
      </c>
      <c r="L33" s="9"/>
      <c r="M33" s="9">
        <v>206</v>
      </c>
    </row>
    <row r="34" spans="1:13" x14ac:dyDescent="0.25">
      <c r="A34" s="98" t="s">
        <v>48</v>
      </c>
      <c r="B34" s="106">
        <v>7611</v>
      </c>
      <c r="C34" s="106">
        <v>6604</v>
      </c>
      <c r="D34" s="106">
        <v>7051</v>
      </c>
      <c r="E34" s="106">
        <v>6361</v>
      </c>
      <c r="F34" s="106">
        <v>6758</v>
      </c>
      <c r="G34" s="106">
        <v>7324</v>
      </c>
      <c r="H34" s="106">
        <v>8052</v>
      </c>
      <c r="I34" s="106">
        <v>7926</v>
      </c>
      <c r="J34" s="106">
        <v>7922</v>
      </c>
      <c r="K34" s="106">
        <v>7643</v>
      </c>
      <c r="L34" s="106">
        <v>7355</v>
      </c>
      <c r="M34" s="106">
        <v>7442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C761D-FF09-4130-A03F-E6CD7D6B5374}">
  <dimension ref="A1:L40"/>
  <sheetViews>
    <sheetView workbookViewId="0"/>
  </sheetViews>
  <sheetFormatPr defaultRowHeight="12.75" x14ac:dyDescent="0.2"/>
  <cols>
    <col min="1" max="16384" width="9.140625" style="1"/>
  </cols>
  <sheetData>
    <row r="1" spans="1:12" ht="13.5" thickBot="1" x14ac:dyDescent="0.25">
      <c r="A1" s="15" t="s">
        <v>192</v>
      </c>
      <c r="B1" s="39"/>
      <c r="C1" s="39"/>
      <c r="D1" s="39"/>
      <c r="E1" s="39"/>
      <c r="F1" s="39"/>
      <c r="G1" s="39"/>
      <c r="H1" s="39"/>
      <c r="I1" s="39"/>
      <c r="J1" s="39"/>
      <c r="K1" s="14"/>
      <c r="L1" s="14"/>
    </row>
    <row r="2" spans="1:12" ht="33.75" customHeight="1" x14ac:dyDescent="0.2">
      <c r="A2" s="227" t="s">
        <v>191</v>
      </c>
      <c r="B2" s="290" t="s">
        <v>190</v>
      </c>
      <c r="C2" s="291"/>
      <c r="D2" s="291"/>
      <c r="E2" s="291"/>
      <c r="F2" s="291"/>
      <c r="G2" s="291"/>
      <c r="H2" s="291"/>
      <c r="I2" s="291"/>
      <c r="J2" s="291"/>
      <c r="K2" s="292"/>
      <c r="L2" s="235" t="s">
        <v>48</v>
      </c>
    </row>
    <row r="3" spans="1:12" ht="36" customHeight="1" x14ac:dyDescent="0.2">
      <c r="A3" s="293"/>
      <c r="B3" s="110" t="s">
        <v>189</v>
      </c>
      <c r="C3" s="110" t="s">
        <v>75</v>
      </c>
      <c r="D3" s="110" t="s">
        <v>74</v>
      </c>
      <c r="E3" s="110" t="s">
        <v>73</v>
      </c>
      <c r="F3" s="110" t="s">
        <v>72</v>
      </c>
      <c r="G3" s="110" t="s">
        <v>71</v>
      </c>
      <c r="H3" s="110" t="s">
        <v>70</v>
      </c>
      <c r="I3" s="110" t="s">
        <v>85</v>
      </c>
      <c r="J3" s="110" t="s">
        <v>84</v>
      </c>
      <c r="K3" s="12" t="s">
        <v>188</v>
      </c>
      <c r="L3" s="236"/>
    </row>
    <row r="4" spans="1:12" ht="13.5" customHeight="1" x14ac:dyDescent="0.2">
      <c r="A4" s="294" t="s">
        <v>48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x14ac:dyDescent="0.2">
      <c r="A5" s="109" t="s">
        <v>77</v>
      </c>
      <c r="B5" s="9">
        <v>13</v>
      </c>
      <c r="C5" s="9">
        <v>6</v>
      </c>
      <c r="D5" s="9">
        <v>1</v>
      </c>
      <c r="E5" s="9" t="s">
        <v>64</v>
      </c>
      <c r="F5" s="9" t="s">
        <v>64</v>
      </c>
      <c r="G5" s="9" t="s">
        <v>64</v>
      </c>
      <c r="H5" s="9" t="s">
        <v>64</v>
      </c>
      <c r="I5" s="9" t="s">
        <v>64</v>
      </c>
      <c r="J5" s="9" t="s">
        <v>64</v>
      </c>
      <c r="K5" s="9">
        <v>60</v>
      </c>
      <c r="L5" s="9">
        <v>80</v>
      </c>
    </row>
    <row r="6" spans="1:12" x14ac:dyDescent="0.2">
      <c r="A6" s="109" t="s">
        <v>76</v>
      </c>
      <c r="B6" s="9">
        <v>658</v>
      </c>
      <c r="C6" s="9">
        <v>1369</v>
      </c>
      <c r="D6" s="9">
        <v>509</v>
      </c>
      <c r="E6" s="9">
        <v>185</v>
      </c>
      <c r="F6" s="9">
        <v>63</v>
      </c>
      <c r="G6" s="9">
        <v>24</v>
      </c>
      <c r="H6" s="9">
        <v>19</v>
      </c>
      <c r="I6" s="9">
        <v>5</v>
      </c>
      <c r="J6" s="9" t="s">
        <v>64</v>
      </c>
      <c r="K6" s="9">
        <v>2238</v>
      </c>
      <c r="L6" s="9">
        <v>5070</v>
      </c>
    </row>
    <row r="7" spans="1:12" x14ac:dyDescent="0.2">
      <c r="A7" s="109" t="s">
        <v>75</v>
      </c>
      <c r="B7" s="9">
        <v>189</v>
      </c>
      <c r="C7" s="9">
        <v>2554</v>
      </c>
      <c r="D7" s="9">
        <v>3492</v>
      </c>
      <c r="E7" s="9">
        <v>1991</v>
      </c>
      <c r="F7" s="9">
        <v>780</v>
      </c>
      <c r="G7" s="9">
        <v>200</v>
      </c>
      <c r="H7" s="9">
        <v>62</v>
      </c>
      <c r="I7" s="9">
        <v>46</v>
      </c>
      <c r="J7" s="9">
        <v>7</v>
      </c>
      <c r="K7" s="9">
        <v>2903</v>
      </c>
      <c r="L7" s="9">
        <v>12224</v>
      </c>
    </row>
    <row r="8" spans="1:12" x14ac:dyDescent="0.2">
      <c r="A8" s="109" t="s">
        <v>74</v>
      </c>
      <c r="B8" s="9">
        <v>30</v>
      </c>
      <c r="C8" s="9">
        <v>767</v>
      </c>
      <c r="D8" s="9">
        <v>6515</v>
      </c>
      <c r="E8" s="9">
        <v>9543</v>
      </c>
      <c r="F8" s="9">
        <v>3528</v>
      </c>
      <c r="G8" s="9">
        <v>842</v>
      </c>
      <c r="H8" s="9">
        <v>184</v>
      </c>
      <c r="I8" s="9">
        <v>109</v>
      </c>
      <c r="J8" s="9">
        <v>1</v>
      </c>
      <c r="K8" s="9">
        <v>1771</v>
      </c>
      <c r="L8" s="9">
        <v>23290</v>
      </c>
    </row>
    <row r="9" spans="1:12" x14ac:dyDescent="0.2">
      <c r="A9" s="109" t="s">
        <v>73</v>
      </c>
      <c r="B9" s="9">
        <v>10</v>
      </c>
      <c r="C9" s="9">
        <v>233</v>
      </c>
      <c r="D9" s="9">
        <v>2398</v>
      </c>
      <c r="E9" s="9">
        <v>13504</v>
      </c>
      <c r="F9" s="9">
        <v>9440</v>
      </c>
      <c r="G9" s="9">
        <v>2322</v>
      </c>
      <c r="H9" s="9">
        <v>558</v>
      </c>
      <c r="I9" s="9">
        <v>275</v>
      </c>
      <c r="J9" s="9">
        <v>33</v>
      </c>
      <c r="K9" s="9">
        <v>1341</v>
      </c>
      <c r="L9" s="9">
        <v>30114</v>
      </c>
    </row>
    <row r="10" spans="1:12" x14ac:dyDescent="0.2">
      <c r="A10" s="109" t="s">
        <v>72</v>
      </c>
      <c r="B10" s="9">
        <v>2</v>
      </c>
      <c r="C10" s="9">
        <v>82</v>
      </c>
      <c r="D10" s="9">
        <v>521</v>
      </c>
      <c r="E10" s="9">
        <v>2847</v>
      </c>
      <c r="F10" s="9">
        <v>6335</v>
      </c>
      <c r="G10" s="9">
        <v>2988</v>
      </c>
      <c r="H10" s="9">
        <v>729</v>
      </c>
      <c r="I10" s="9">
        <v>323</v>
      </c>
      <c r="J10" s="9">
        <v>34</v>
      </c>
      <c r="K10" s="9">
        <v>837</v>
      </c>
      <c r="L10" s="9">
        <v>14698</v>
      </c>
    </row>
    <row r="11" spans="1:12" x14ac:dyDescent="0.2">
      <c r="A11" s="109" t="s">
        <v>187</v>
      </c>
      <c r="B11" s="9">
        <v>1</v>
      </c>
      <c r="C11" s="9">
        <v>7</v>
      </c>
      <c r="D11" s="9">
        <v>66</v>
      </c>
      <c r="E11" s="9">
        <v>245</v>
      </c>
      <c r="F11" s="9">
        <v>510</v>
      </c>
      <c r="G11" s="9">
        <v>902</v>
      </c>
      <c r="H11" s="9">
        <v>401</v>
      </c>
      <c r="I11" s="9">
        <v>175</v>
      </c>
      <c r="J11" s="9">
        <v>20</v>
      </c>
      <c r="K11" s="9">
        <v>246</v>
      </c>
      <c r="L11" s="9">
        <v>2573</v>
      </c>
    </row>
    <row r="12" spans="1:12" x14ac:dyDescent="0.2">
      <c r="A12" s="108" t="s">
        <v>48</v>
      </c>
      <c r="B12" s="82">
        <v>903</v>
      </c>
      <c r="C12" s="82">
        <v>5018</v>
      </c>
      <c r="D12" s="82">
        <v>13502</v>
      </c>
      <c r="E12" s="82">
        <v>28315</v>
      </c>
      <c r="F12" s="82">
        <v>20656</v>
      </c>
      <c r="G12" s="82">
        <v>7278</v>
      </c>
      <c r="H12" s="82">
        <v>1953</v>
      </c>
      <c r="I12" s="82">
        <v>933</v>
      </c>
      <c r="J12" s="82">
        <v>95</v>
      </c>
      <c r="K12" s="82">
        <v>9396</v>
      </c>
      <c r="L12" s="82">
        <v>88049</v>
      </c>
    </row>
    <row r="13" spans="1:12" ht="13.5" customHeight="1" x14ac:dyDescent="0.2">
      <c r="A13" s="295" t="s">
        <v>33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</row>
    <row r="14" spans="1:12" x14ac:dyDescent="0.2">
      <c r="A14" s="109" t="s">
        <v>77</v>
      </c>
      <c r="B14" s="9" t="s">
        <v>64</v>
      </c>
      <c r="C14" s="9" t="s">
        <v>64</v>
      </c>
      <c r="D14" s="9" t="s">
        <v>64</v>
      </c>
      <c r="E14" s="9" t="s">
        <v>64</v>
      </c>
      <c r="F14" s="9" t="s">
        <v>64</v>
      </c>
      <c r="G14" s="9" t="s">
        <v>64</v>
      </c>
      <c r="H14" s="9" t="s">
        <v>64</v>
      </c>
      <c r="I14" s="9" t="s">
        <v>64</v>
      </c>
      <c r="J14" s="9" t="s">
        <v>64</v>
      </c>
      <c r="K14" s="9" t="s">
        <v>64</v>
      </c>
      <c r="L14" s="9" t="s">
        <v>64</v>
      </c>
    </row>
    <row r="15" spans="1:12" x14ac:dyDescent="0.2">
      <c r="A15" s="109" t="s">
        <v>76</v>
      </c>
      <c r="B15" s="9">
        <v>97</v>
      </c>
      <c r="C15" s="9">
        <v>319</v>
      </c>
      <c r="D15" s="9">
        <v>139</v>
      </c>
      <c r="E15" s="9">
        <v>52</v>
      </c>
      <c r="F15" s="9">
        <v>12</v>
      </c>
      <c r="G15" s="9">
        <v>5</v>
      </c>
      <c r="H15" s="9">
        <v>8</v>
      </c>
      <c r="I15" s="9">
        <v>2</v>
      </c>
      <c r="J15" s="9" t="s">
        <v>64</v>
      </c>
      <c r="K15" s="9">
        <v>2</v>
      </c>
      <c r="L15" s="9">
        <v>636</v>
      </c>
    </row>
    <row r="16" spans="1:12" x14ac:dyDescent="0.2">
      <c r="A16" s="109" t="s">
        <v>75</v>
      </c>
      <c r="B16" s="9">
        <v>22</v>
      </c>
      <c r="C16" s="9">
        <v>745</v>
      </c>
      <c r="D16" s="9">
        <v>1478</v>
      </c>
      <c r="E16" s="9">
        <v>889</v>
      </c>
      <c r="F16" s="9">
        <v>317</v>
      </c>
      <c r="G16" s="9">
        <v>67</v>
      </c>
      <c r="H16" s="9">
        <v>18</v>
      </c>
      <c r="I16" s="9">
        <v>18</v>
      </c>
      <c r="J16" s="9">
        <v>2</v>
      </c>
      <c r="K16" s="9">
        <v>1</v>
      </c>
      <c r="L16" s="9">
        <v>3557</v>
      </c>
    </row>
    <row r="17" spans="1:12" x14ac:dyDescent="0.2">
      <c r="A17" s="109" t="s">
        <v>74</v>
      </c>
      <c r="B17" s="9">
        <v>8</v>
      </c>
      <c r="C17" s="9">
        <v>287</v>
      </c>
      <c r="D17" s="9">
        <v>4443</v>
      </c>
      <c r="E17" s="9">
        <v>6801</v>
      </c>
      <c r="F17" s="9">
        <v>2254</v>
      </c>
      <c r="G17" s="9">
        <v>440</v>
      </c>
      <c r="H17" s="9">
        <v>90</v>
      </c>
      <c r="I17" s="9">
        <v>42</v>
      </c>
      <c r="J17" s="9">
        <v>1</v>
      </c>
      <c r="K17" s="9">
        <v>5</v>
      </c>
      <c r="L17" s="9">
        <v>14371</v>
      </c>
    </row>
    <row r="18" spans="1:12" x14ac:dyDescent="0.2">
      <c r="A18" s="109" t="s">
        <v>73</v>
      </c>
      <c r="B18" s="9">
        <v>3</v>
      </c>
      <c r="C18" s="9">
        <v>79</v>
      </c>
      <c r="D18" s="9">
        <v>1492</v>
      </c>
      <c r="E18" s="9">
        <v>10390</v>
      </c>
      <c r="F18" s="9">
        <v>7081</v>
      </c>
      <c r="G18" s="9">
        <v>1487</v>
      </c>
      <c r="H18" s="9">
        <v>299</v>
      </c>
      <c r="I18" s="9">
        <v>129</v>
      </c>
      <c r="J18" s="9">
        <v>15</v>
      </c>
      <c r="K18" s="9">
        <v>6</v>
      </c>
      <c r="L18" s="9">
        <v>20981</v>
      </c>
    </row>
    <row r="19" spans="1:12" x14ac:dyDescent="0.2">
      <c r="A19" s="109" t="s">
        <v>72</v>
      </c>
      <c r="B19" s="9" t="s">
        <v>64</v>
      </c>
      <c r="C19" s="9">
        <v>31</v>
      </c>
      <c r="D19" s="9">
        <v>234</v>
      </c>
      <c r="E19" s="9">
        <v>1862</v>
      </c>
      <c r="F19" s="9">
        <v>4746</v>
      </c>
      <c r="G19" s="9">
        <v>2199</v>
      </c>
      <c r="H19" s="9">
        <v>475</v>
      </c>
      <c r="I19" s="9">
        <v>174</v>
      </c>
      <c r="J19" s="9">
        <v>17</v>
      </c>
      <c r="K19" s="9">
        <v>9</v>
      </c>
      <c r="L19" s="9">
        <v>9747</v>
      </c>
    </row>
    <row r="20" spans="1:12" x14ac:dyDescent="0.2">
      <c r="A20" s="109" t="s">
        <v>186</v>
      </c>
      <c r="B20" s="9" t="s">
        <v>64</v>
      </c>
      <c r="C20" s="9">
        <v>3</v>
      </c>
      <c r="D20" s="9">
        <v>20</v>
      </c>
      <c r="E20" s="9">
        <v>130</v>
      </c>
      <c r="F20" s="9">
        <v>312</v>
      </c>
      <c r="G20" s="9">
        <v>659</v>
      </c>
      <c r="H20" s="9">
        <v>293</v>
      </c>
      <c r="I20" s="9">
        <v>109</v>
      </c>
      <c r="J20" s="9">
        <v>12</v>
      </c>
      <c r="K20" s="9">
        <v>3</v>
      </c>
      <c r="L20" s="9">
        <v>1541</v>
      </c>
    </row>
    <row r="21" spans="1:12" x14ac:dyDescent="0.2">
      <c r="A21" s="108" t="s">
        <v>48</v>
      </c>
      <c r="B21" s="82">
        <v>130</v>
      </c>
      <c r="C21" s="82">
        <v>1464</v>
      </c>
      <c r="D21" s="82">
        <v>7806</v>
      </c>
      <c r="E21" s="82">
        <v>20124</v>
      </c>
      <c r="F21" s="82">
        <v>14722</v>
      </c>
      <c r="G21" s="82">
        <v>4857</v>
      </c>
      <c r="H21" s="82">
        <v>1183</v>
      </c>
      <c r="I21" s="82">
        <v>474</v>
      </c>
      <c r="J21" s="82">
        <v>47</v>
      </c>
      <c r="K21" s="82">
        <v>26</v>
      </c>
      <c r="L21" s="82">
        <v>50833</v>
      </c>
    </row>
    <row r="22" spans="1:12" ht="13.5" customHeight="1" x14ac:dyDescent="0.2">
      <c r="A22" s="295" t="s">
        <v>32</v>
      </c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</row>
    <row r="23" spans="1:12" x14ac:dyDescent="0.2">
      <c r="A23" s="109" t="s">
        <v>77</v>
      </c>
      <c r="B23" s="9">
        <v>13</v>
      </c>
      <c r="C23" s="9">
        <v>6</v>
      </c>
      <c r="D23" s="9">
        <v>1</v>
      </c>
      <c r="E23" s="9" t="s">
        <v>64</v>
      </c>
      <c r="F23" s="9" t="s">
        <v>64</v>
      </c>
      <c r="G23" s="9" t="s">
        <v>64</v>
      </c>
      <c r="H23" s="9" t="s">
        <v>64</v>
      </c>
      <c r="I23" s="9" t="s">
        <v>64</v>
      </c>
      <c r="J23" s="9" t="s">
        <v>64</v>
      </c>
      <c r="K23" s="9">
        <v>60</v>
      </c>
      <c r="L23" s="9">
        <v>80</v>
      </c>
    </row>
    <row r="24" spans="1:12" x14ac:dyDescent="0.2">
      <c r="A24" s="109" t="s">
        <v>76</v>
      </c>
      <c r="B24" s="9">
        <v>561</v>
      </c>
      <c r="C24" s="9">
        <v>1050</v>
      </c>
      <c r="D24" s="9">
        <v>370</v>
      </c>
      <c r="E24" s="9">
        <v>133</v>
      </c>
      <c r="F24" s="9">
        <v>51</v>
      </c>
      <c r="G24" s="9">
        <v>19</v>
      </c>
      <c r="H24" s="9">
        <v>11</v>
      </c>
      <c r="I24" s="9">
        <v>3</v>
      </c>
      <c r="J24" s="9" t="s">
        <v>64</v>
      </c>
      <c r="K24" s="9">
        <v>2236</v>
      </c>
      <c r="L24" s="9">
        <v>4434</v>
      </c>
    </row>
    <row r="25" spans="1:12" x14ac:dyDescent="0.2">
      <c r="A25" s="109" t="s">
        <v>75</v>
      </c>
      <c r="B25" s="9">
        <v>167</v>
      </c>
      <c r="C25" s="9">
        <v>1809</v>
      </c>
      <c r="D25" s="9">
        <v>2014</v>
      </c>
      <c r="E25" s="9">
        <v>1102</v>
      </c>
      <c r="F25" s="9">
        <v>463</v>
      </c>
      <c r="G25" s="9">
        <v>133</v>
      </c>
      <c r="H25" s="9">
        <v>44</v>
      </c>
      <c r="I25" s="9">
        <v>28</v>
      </c>
      <c r="J25" s="9">
        <v>5</v>
      </c>
      <c r="K25" s="9">
        <v>2902</v>
      </c>
      <c r="L25" s="9">
        <v>8667</v>
      </c>
    </row>
    <row r="26" spans="1:12" x14ac:dyDescent="0.2">
      <c r="A26" s="109" t="s">
        <v>74</v>
      </c>
      <c r="B26" s="9">
        <v>22</v>
      </c>
      <c r="C26" s="9">
        <v>480</v>
      </c>
      <c r="D26" s="9">
        <v>2072</v>
      </c>
      <c r="E26" s="9">
        <v>2742</v>
      </c>
      <c r="F26" s="9">
        <v>1274</v>
      </c>
      <c r="G26" s="9">
        <v>402</v>
      </c>
      <c r="H26" s="9">
        <v>94</v>
      </c>
      <c r="I26" s="9">
        <v>67</v>
      </c>
      <c r="J26" s="9" t="s">
        <v>64</v>
      </c>
      <c r="K26" s="9">
        <v>1766</v>
      </c>
      <c r="L26" s="9">
        <v>8919</v>
      </c>
    </row>
    <row r="27" spans="1:12" x14ac:dyDescent="0.2">
      <c r="A27" s="109" t="s">
        <v>73</v>
      </c>
      <c r="B27" s="9">
        <v>7</v>
      </c>
      <c r="C27" s="9">
        <v>154</v>
      </c>
      <c r="D27" s="9">
        <v>906</v>
      </c>
      <c r="E27" s="9">
        <v>3114</v>
      </c>
      <c r="F27" s="9">
        <v>2359</v>
      </c>
      <c r="G27" s="9">
        <v>835</v>
      </c>
      <c r="H27" s="9">
        <v>259</v>
      </c>
      <c r="I27" s="9">
        <v>146</v>
      </c>
      <c r="J27" s="9">
        <v>18</v>
      </c>
      <c r="K27" s="9">
        <v>1335</v>
      </c>
      <c r="L27" s="9">
        <v>9133</v>
      </c>
    </row>
    <row r="28" spans="1:12" x14ac:dyDescent="0.2">
      <c r="A28" s="109" t="s">
        <v>72</v>
      </c>
      <c r="B28" s="9">
        <v>2</v>
      </c>
      <c r="C28" s="9">
        <v>51</v>
      </c>
      <c r="D28" s="9">
        <v>287</v>
      </c>
      <c r="E28" s="9">
        <v>985</v>
      </c>
      <c r="F28" s="9">
        <v>1589</v>
      </c>
      <c r="G28" s="9">
        <v>789</v>
      </c>
      <c r="H28" s="9">
        <v>254</v>
      </c>
      <c r="I28" s="9">
        <v>149</v>
      </c>
      <c r="J28" s="9">
        <v>17</v>
      </c>
      <c r="K28" s="9">
        <v>828</v>
      </c>
      <c r="L28" s="9">
        <v>4951</v>
      </c>
    </row>
    <row r="29" spans="1:12" x14ac:dyDescent="0.2">
      <c r="A29" s="109" t="s">
        <v>186</v>
      </c>
      <c r="B29" s="9">
        <v>1</v>
      </c>
      <c r="C29" s="9">
        <v>4</v>
      </c>
      <c r="D29" s="9">
        <v>46</v>
      </c>
      <c r="E29" s="9">
        <v>115</v>
      </c>
      <c r="F29" s="9">
        <v>198</v>
      </c>
      <c r="G29" s="9">
        <v>243</v>
      </c>
      <c r="H29" s="9">
        <v>108</v>
      </c>
      <c r="I29" s="9">
        <v>66</v>
      </c>
      <c r="J29" s="9">
        <v>8</v>
      </c>
      <c r="K29" s="9">
        <v>243</v>
      </c>
      <c r="L29" s="9">
        <v>1032</v>
      </c>
    </row>
    <row r="30" spans="1:12" x14ac:dyDescent="0.2">
      <c r="A30" s="108" t="s">
        <v>48</v>
      </c>
      <c r="B30" s="82">
        <v>773</v>
      </c>
      <c r="C30" s="82">
        <v>3554</v>
      </c>
      <c r="D30" s="82">
        <v>5696</v>
      </c>
      <c r="E30" s="82">
        <v>8191</v>
      </c>
      <c r="F30" s="82">
        <v>5934</v>
      </c>
      <c r="G30" s="82">
        <v>2421</v>
      </c>
      <c r="H30" s="82">
        <v>770</v>
      </c>
      <c r="I30" s="82">
        <v>459</v>
      </c>
      <c r="J30" s="82">
        <v>48</v>
      </c>
      <c r="K30" s="82">
        <v>9370</v>
      </c>
      <c r="L30" s="82">
        <v>37216</v>
      </c>
    </row>
    <row r="31" spans="1:12" ht="12.75" customHeight="1" x14ac:dyDescent="0.2">
      <c r="A31" s="289" t="s">
        <v>65</v>
      </c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289"/>
    </row>
    <row r="32" spans="1:12" ht="13.5" customHeight="1" x14ac:dyDescent="0.2">
      <c r="A32" s="289" t="s">
        <v>48</v>
      </c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</row>
    <row r="33" spans="1:12" x14ac:dyDescent="0.2">
      <c r="A33" s="109" t="s">
        <v>77</v>
      </c>
      <c r="B33" s="25">
        <v>16.25</v>
      </c>
      <c r="C33" s="25">
        <v>7.5</v>
      </c>
      <c r="D33" s="25">
        <v>1.25</v>
      </c>
      <c r="E33" s="25">
        <v>0</v>
      </c>
      <c r="F33" s="9" t="s">
        <v>64</v>
      </c>
      <c r="G33" s="9" t="s">
        <v>64</v>
      </c>
      <c r="H33" s="9" t="s">
        <v>64</v>
      </c>
      <c r="I33" s="9" t="s">
        <v>64</v>
      </c>
      <c r="J33" s="9" t="s">
        <v>64</v>
      </c>
      <c r="K33" s="25">
        <v>75</v>
      </c>
      <c r="L33" s="25">
        <v>100</v>
      </c>
    </row>
    <row r="34" spans="1:12" x14ac:dyDescent="0.2">
      <c r="A34" s="109" t="s">
        <v>76</v>
      </c>
      <c r="B34" s="25">
        <v>12.978303747534516</v>
      </c>
      <c r="C34" s="25">
        <v>27.00197238658777</v>
      </c>
      <c r="D34" s="25">
        <v>10.039447731755423</v>
      </c>
      <c r="E34" s="25">
        <v>3.6489151873767258</v>
      </c>
      <c r="F34" s="25">
        <v>1.2426035502958579</v>
      </c>
      <c r="G34" s="25">
        <v>0.47337278106508879</v>
      </c>
      <c r="H34" s="25">
        <v>0.37475345167652857</v>
      </c>
      <c r="I34" s="25">
        <v>9.8619329388560162E-2</v>
      </c>
      <c r="J34" s="9" t="s">
        <v>64</v>
      </c>
      <c r="K34" s="25">
        <v>44.142011834319526</v>
      </c>
      <c r="L34" s="25">
        <v>100</v>
      </c>
    </row>
    <row r="35" spans="1:12" x14ac:dyDescent="0.2">
      <c r="A35" s="109" t="s">
        <v>75</v>
      </c>
      <c r="B35" s="25">
        <v>1.5461387434554974</v>
      </c>
      <c r="C35" s="25">
        <v>20.893324607329845</v>
      </c>
      <c r="D35" s="25">
        <v>28.566753926701573</v>
      </c>
      <c r="E35" s="25">
        <v>16.287630890052355</v>
      </c>
      <c r="F35" s="25">
        <v>6.3808900523560208</v>
      </c>
      <c r="G35" s="25">
        <v>1.6361256544502618</v>
      </c>
      <c r="H35" s="25">
        <v>0.50719895287958117</v>
      </c>
      <c r="I35" s="25">
        <v>0.3763089005235602</v>
      </c>
      <c r="J35" s="25">
        <v>5.7264397905759157E-2</v>
      </c>
      <c r="K35" s="25">
        <v>23.74836387434555</v>
      </c>
      <c r="L35" s="25">
        <v>100</v>
      </c>
    </row>
    <row r="36" spans="1:12" x14ac:dyDescent="0.2">
      <c r="A36" s="109" t="s">
        <v>74</v>
      </c>
      <c r="B36" s="25">
        <v>0.12881064834693001</v>
      </c>
      <c r="C36" s="25">
        <v>3.2932589094031774</v>
      </c>
      <c r="D36" s="25">
        <v>27.973379132674971</v>
      </c>
      <c r="E36" s="25">
        <v>40.974667239158435</v>
      </c>
      <c r="F36" s="25">
        <v>15.148132245598969</v>
      </c>
      <c r="G36" s="25">
        <v>3.6152855302705027</v>
      </c>
      <c r="H36" s="25">
        <v>0.79003864319450412</v>
      </c>
      <c r="I36" s="25">
        <v>0.46801202232717903</v>
      </c>
      <c r="J36" s="25">
        <v>4.2936882782310002E-3</v>
      </c>
      <c r="K36" s="25">
        <v>7.6041219407471026</v>
      </c>
      <c r="L36" s="25">
        <v>100</v>
      </c>
    </row>
    <row r="37" spans="1:12" x14ac:dyDescent="0.2">
      <c r="A37" s="109" t="s">
        <v>73</v>
      </c>
      <c r="B37" s="25">
        <v>3.3207146177857479E-2</v>
      </c>
      <c r="C37" s="25">
        <v>0.77372650594407921</v>
      </c>
      <c r="D37" s="25">
        <v>7.9630736534502224</v>
      </c>
      <c r="E37" s="25">
        <v>44.842930198578735</v>
      </c>
      <c r="F37" s="25">
        <v>31.347545991897459</v>
      </c>
      <c r="G37" s="25">
        <v>7.710699342498506</v>
      </c>
      <c r="H37" s="25">
        <v>1.852958756724447</v>
      </c>
      <c r="I37" s="25">
        <v>0.91319651989108053</v>
      </c>
      <c r="J37" s="25">
        <v>0.10958358238692967</v>
      </c>
      <c r="K37" s="25">
        <v>4.4530783024506873</v>
      </c>
      <c r="L37" s="25">
        <v>100</v>
      </c>
    </row>
    <row r="38" spans="1:12" x14ac:dyDescent="0.2">
      <c r="A38" s="109" t="s">
        <v>72</v>
      </c>
      <c r="B38" s="25">
        <v>1.3607293509320996E-2</v>
      </c>
      <c r="C38" s="25">
        <v>0.55789903388216089</v>
      </c>
      <c r="D38" s="25">
        <v>3.5446999591781192</v>
      </c>
      <c r="E38" s="25">
        <v>19.369982310518438</v>
      </c>
      <c r="F38" s="25">
        <v>43.101102190774256</v>
      </c>
      <c r="G38" s="25">
        <v>20.329296502925569</v>
      </c>
      <c r="H38" s="25">
        <v>4.9598584841475031</v>
      </c>
      <c r="I38" s="25">
        <v>2.197577901755341</v>
      </c>
      <c r="J38" s="25">
        <v>0.23132398965845696</v>
      </c>
      <c r="K38" s="25">
        <v>5.6946523336508372</v>
      </c>
      <c r="L38" s="25">
        <v>100</v>
      </c>
    </row>
    <row r="39" spans="1:12" x14ac:dyDescent="0.2">
      <c r="A39" s="109" t="s">
        <v>185</v>
      </c>
      <c r="B39" s="9">
        <v>3.8865137971239798E-2</v>
      </c>
      <c r="C39" s="25">
        <v>0.27205596579867858</v>
      </c>
      <c r="D39" s="25">
        <v>2.5650991061018269</v>
      </c>
      <c r="E39" s="25">
        <v>9.5219588029537512</v>
      </c>
      <c r="F39" s="25">
        <v>19.821220365332298</v>
      </c>
      <c r="G39" s="25">
        <v>35.056354450058294</v>
      </c>
      <c r="H39" s="25">
        <v>15.584920326467158</v>
      </c>
      <c r="I39" s="25">
        <v>6.8013991449669646</v>
      </c>
      <c r="J39" s="25">
        <v>0.77730275942479599</v>
      </c>
      <c r="K39" s="25">
        <v>9.5608239409249904</v>
      </c>
      <c r="L39" s="25">
        <v>100</v>
      </c>
    </row>
    <row r="40" spans="1:12" x14ac:dyDescent="0.2">
      <c r="A40" s="108" t="s">
        <v>48</v>
      </c>
      <c r="B40" s="107">
        <v>1.0255653102249884</v>
      </c>
      <c r="C40" s="107">
        <v>5.6990993651262372</v>
      </c>
      <c r="D40" s="107">
        <v>15.33464321003078</v>
      </c>
      <c r="E40" s="107">
        <v>32.158230076434712</v>
      </c>
      <c r="F40" s="107">
        <v>23.45966450499154</v>
      </c>
      <c r="G40" s="107">
        <v>8.2658519687901055</v>
      </c>
      <c r="H40" s="107">
        <v>2.2180831128121841</v>
      </c>
      <c r="I40" s="107">
        <v>1.0596372474417655</v>
      </c>
      <c r="J40" s="107">
        <v>0.10789446785312723</v>
      </c>
      <c r="K40" s="107">
        <v>10.671330736294564</v>
      </c>
      <c r="L40" s="107">
        <v>100</v>
      </c>
    </row>
  </sheetData>
  <mergeCells count="8">
    <mergeCell ref="A31:L31"/>
    <mergeCell ref="A32:L32"/>
    <mergeCell ref="L2:L3"/>
    <mergeCell ref="B2:K2"/>
    <mergeCell ref="A2:A3"/>
    <mergeCell ref="A4:L4"/>
    <mergeCell ref="A13:L13"/>
    <mergeCell ref="A22:L22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28320-8606-4C6E-A050-E551EE78DCE9}">
  <dimension ref="A1:L43"/>
  <sheetViews>
    <sheetView workbookViewId="0"/>
  </sheetViews>
  <sheetFormatPr defaultRowHeight="12.75" x14ac:dyDescent="0.2"/>
  <cols>
    <col min="1" max="16384" width="9.140625" style="1"/>
  </cols>
  <sheetData>
    <row r="1" spans="1:12" ht="13.5" thickBot="1" x14ac:dyDescent="0.25">
      <c r="A1" s="45" t="s">
        <v>194</v>
      </c>
      <c r="B1" s="13"/>
      <c r="C1" s="13"/>
      <c r="D1" s="13"/>
      <c r="E1" s="13"/>
      <c r="F1" s="39"/>
      <c r="G1" s="39"/>
      <c r="H1" s="39"/>
      <c r="I1" s="14"/>
      <c r="J1" s="14"/>
      <c r="K1" s="14"/>
      <c r="L1" s="14"/>
    </row>
    <row r="2" spans="1:12" x14ac:dyDescent="0.2">
      <c r="A2" s="209" t="s">
        <v>193</v>
      </c>
      <c r="B2" s="298" t="s">
        <v>99</v>
      </c>
      <c r="C2" s="299"/>
      <c r="D2" s="299"/>
      <c r="E2" s="299"/>
      <c r="F2" s="299"/>
      <c r="G2" s="299"/>
      <c r="H2" s="299"/>
      <c r="I2" s="299"/>
      <c r="J2" s="299"/>
      <c r="K2" s="300"/>
      <c r="L2" s="226" t="s">
        <v>48</v>
      </c>
    </row>
    <row r="3" spans="1:12" x14ac:dyDescent="0.2">
      <c r="A3" s="284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93</v>
      </c>
      <c r="H3" s="64" t="s">
        <v>92</v>
      </c>
      <c r="I3" s="64" t="s">
        <v>91</v>
      </c>
      <c r="J3" s="64" t="s">
        <v>90</v>
      </c>
      <c r="K3" s="64" t="s">
        <v>89</v>
      </c>
      <c r="L3" s="297"/>
    </row>
    <row r="4" spans="1:12" ht="12.75" customHeight="1" x14ac:dyDescent="0.2">
      <c r="A4" s="301" t="s">
        <v>48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</row>
    <row r="5" spans="1:12" x14ac:dyDescent="0.2">
      <c r="A5" s="109" t="s">
        <v>77</v>
      </c>
      <c r="B5" s="9">
        <v>79</v>
      </c>
      <c r="C5" s="9">
        <v>1</v>
      </c>
      <c r="D5" s="9" t="s">
        <v>64</v>
      </c>
      <c r="E5" s="9" t="s">
        <v>64</v>
      </c>
      <c r="F5" s="9" t="s">
        <v>64</v>
      </c>
      <c r="G5" s="9" t="s">
        <v>64</v>
      </c>
      <c r="H5" s="9" t="s">
        <v>64</v>
      </c>
      <c r="I5" s="9" t="s">
        <v>64</v>
      </c>
      <c r="J5" s="9" t="s">
        <v>64</v>
      </c>
      <c r="K5" s="9" t="s">
        <v>64</v>
      </c>
      <c r="L5" s="9">
        <v>80</v>
      </c>
    </row>
    <row r="6" spans="1:12" x14ac:dyDescent="0.2">
      <c r="A6" s="109" t="s">
        <v>76</v>
      </c>
      <c r="B6" s="9">
        <v>3851</v>
      </c>
      <c r="C6" s="9">
        <v>1011</v>
      </c>
      <c r="D6" s="9">
        <v>192</v>
      </c>
      <c r="E6" s="9">
        <v>14</v>
      </c>
      <c r="F6" s="9">
        <v>2</v>
      </c>
      <c r="G6" s="9" t="s">
        <v>64</v>
      </c>
      <c r="H6" s="9" t="s">
        <v>64</v>
      </c>
      <c r="I6" s="9" t="s">
        <v>64</v>
      </c>
      <c r="J6" s="9" t="s">
        <v>64</v>
      </c>
      <c r="K6" s="9" t="s">
        <v>64</v>
      </c>
      <c r="L6" s="9">
        <v>5070</v>
      </c>
    </row>
    <row r="7" spans="1:12" x14ac:dyDescent="0.2">
      <c r="A7" s="109" t="s">
        <v>75</v>
      </c>
      <c r="B7" s="9">
        <v>7010</v>
      </c>
      <c r="C7" s="9">
        <v>3085</v>
      </c>
      <c r="D7" s="9">
        <v>1393</v>
      </c>
      <c r="E7" s="9">
        <v>530</v>
      </c>
      <c r="F7" s="9">
        <v>156</v>
      </c>
      <c r="G7" s="9">
        <v>39</v>
      </c>
      <c r="H7" s="9">
        <v>9</v>
      </c>
      <c r="I7" s="9">
        <v>2</v>
      </c>
      <c r="J7" s="9" t="s">
        <v>64</v>
      </c>
      <c r="K7" s="9" t="s">
        <v>64</v>
      </c>
      <c r="L7" s="9">
        <v>12224</v>
      </c>
    </row>
    <row r="8" spans="1:12" x14ac:dyDescent="0.2">
      <c r="A8" s="109" t="s">
        <v>74</v>
      </c>
      <c r="B8" s="9">
        <v>13214</v>
      </c>
      <c r="C8" s="9">
        <v>6604</v>
      </c>
      <c r="D8" s="9">
        <v>2005</v>
      </c>
      <c r="E8" s="9">
        <v>734</v>
      </c>
      <c r="F8" s="9">
        <v>392</v>
      </c>
      <c r="G8" s="9">
        <v>192</v>
      </c>
      <c r="H8" s="9">
        <v>99</v>
      </c>
      <c r="I8" s="9">
        <v>31</v>
      </c>
      <c r="J8" s="9">
        <v>11</v>
      </c>
      <c r="K8" s="9">
        <v>8</v>
      </c>
      <c r="L8" s="9">
        <v>23290</v>
      </c>
    </row>
    <row r="9" spans="1:12" x14ac:dyDescent="0.2">
      <c r="A9" s="109" t="s">
        <v>73</v>
      </c>
      <c r="B9" s="9">
        <v>12044</v>
      </c>
      <c r="C9" s="9">
        <v>11951</v>
      </c>
      <c r="D9" s="9">
        <v>3992</v>
      </c>
      <c r="E9" s="9">
        <v>1094</v>
      </c>
      <c r="F9" s="9">
        <v>470</v>
      </c>
      <c r="G9" s="9">
        <v>263</v>
      </c>
      <c r="H9" s="9">
        <v>135</v>
      </c>
      <c r="I9" s="9">
        <v>98</v>
      </c>
      <c r="J9" s="9">
        <v>34</v>
      </c>
      <c r="K9" s="9">
        <v>33</v>
      </c>
      <c r="L9" s="9">
        <v>30114</v>
      </c>
    </row>
    <row r="10" spans="1:12" x14ac:dyDescent="0.2">
      <c r="A10" s="109" t="s">
        <v>72</v>
      </c>
      <c r="B10" s="9">
        <v>4106</v>
      </c>
      <c r="C10" s="9">
        <v>5462</v>
      </c>
      <c r="D10" s="9">
        <v>3068</v>
      </c>
      <c r="E10" s="9">
        <v>1093</v>
      </c>
      <c r="F10" s="9">
        <v>429</v>
      </c>
      <c r="G10" s="9">
        <v>220</v>
      </c>
      <c r="H10" s="9">
        <v>133</v>
      </c>
      <c r="I10" s="9">
        <v>67</v>
      </c>
      <c r="J10" s="9">
        <v>51</v>
      </c>
      <c r="K10" s="9">
        <v>69</v>
      </c>
      <c r="L10" s="9">
        <v>14698</v>
      </c>
    </row>
    <row r="11" spans="1:12" x14ac:dyDescent="0.2">
      <c r="A11" s="109" t="s">
        <v>186</v>
      </c>
      <c r="B11" s="9">
        <v>533</v>
      </c>
      <c r="C11" s="9">
        <v>670</v>
      </c>
      <c r="D11" s="9">
        <v>662</v>
      </c>
      <c r="E11" s="9">
        <v>327</v>
      </c>
      <c r="F11" s="9">
        <v>157</v>
      </c>
      <c r="G11" s="9">
        <v>82</v>
      </c>
      <c r="H11" s="9">
        <v>51</v>
      </c>
      <c r="I11" s="9">
        <v>35</v>
      </c>
      <c r="J11" s="9">
        <v>26</v>
      </c>
      <c r="K11" s="9">
        <v>30</v>
      </c>
      <c r="L11" s="9">
        <v>2573</v>
      </c>
    </row>
    <row r="12" spans="1:12" x14ac:dyDescent="0.2">
      <c r="A12" s="108" t="s">
        <v>48</v>
      </c>
      <c r="B12" s="82">
        <v>40837</v>
      </c>
      <c r="C12" s="82">
        <v>28784</v>
      </c>
      <c r="D12" s="82">
        <v>11312</v>
      </c>
      <c r="E12" s="82">
        <v>3792</v>
      </c>
      <c r="F12" s="82">
        <v>1606</v>
      </c>
      <c r="G12" s="82">
        <v>796</v>
      </c>
      <c r="H12" s="82">
        <v>427</v>
      </c>
      <c r="I12" s="82">
        <v>233</v>
      </c>
      <c r="J12" s="82">
        <v>122</v>
      </c>
      <c r="K12" s="82">
        <v>140</v>
      </c>
      <c r="L12" s="82">
        <v>88049</v>
      </c>
    </row>
    <row r="13" spans="1:12" x14ac:dyDescent="0.2">
      <c r="A13" s="109" t="s">
        <v>31</v>
      </c>
      <c r="B13" s="111">
        <v>28.340438817738814</v>
      </c>
      <c r="C13" s="111">
        <v>30.928814619232906</v>
      </c>
      <c r="D13" s="111">
        <v>32.034299858557283</v>
      </c>
      <c r="E13" s="111">
        <v>32.388449367088604</v>
      </c>
      <c r="F13" s="111">
        <v>32.605853051058531</v>
      </c>
      <c r="G13" s="111">
        <v>33.188442211055275</v>
      </c>
      <c r="H13" s="111">
        <v>33.937939110070261</v>
      </c>
      <c r="I13" s="111">
        <v>34.680257510729611</v>
      </c>
      <c r="J13" s="111">
        <v>36.114754098360656</v>
      </c>
      <c r="K13" s="111">
        <v>36.764285714285712</v>
      </c>
      <c r="L13" s="111">
        <v>30.025218912196618</v>
      </c>
    </row>
    <row r="14" spans="1:12" ht="15.75" customHeight="1" x14ac:dyDescent="0.2">
      <c r="A14" s="296" t="s">
        <v>33</v>
      </c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</row>
    <row r="15" spans="1:12" x14ac:dyDescent="0.2">
      <c r="A15" s="109" t="s">
        <v>77</v>
      </c>
      <c r="B15" s="9" t="s">
        <v>64</v>
      </c>
      <c r="C15" s="9" t="s">
        <v>64</v>
      </c>
      <c r="D15" s="9" t="s">
        <v>64</v>
      </c>
      <c r="E15" s="9" t="s">
        <v>64</v>
      </c>
      <c r="F15" s="9" t="s">
        <v>64</v>
      </c>
      <c r="G15" s="9" t="s">
        <v>64</v>
      </c>
      <c r="H15" s="9" t="s">
        <v>64</v>
      </c>
      <c r="I15" s="9" t="s">
        <v>64</v>
      </c>
      <c r="J15" s="9" t="s">
        <v>64</v>
      </c>
      <c r="K15" s="9" t="s">
        <v>64</v>
      </c>
      <c r="L15" s="9" t="s">
        <v>64</v>
      </c>
    </row>
    <row r="16" spans="1:12" x14ac:dyDescent="0.2">
      <c r="A16" s="109" t="s">
        <v>76</v>
      </c>
      <c r="B16" s="9">
        <v>376</v>
      </c>
      <c r="C16" s="9">
        <v>203</v>
      </c>
      <c r="D16" s="9">
        <v>54</v>
      </c>
      <c r="E16" s="9">
        <v>3</v>
      </c>
      <c r="F16" s="9" t="s">
        <v>64</v>
      </c>
      <c r="G16" s="9" t="s">
        <v>64</v>
      </c>
      <c r="H16" s="9" t="s">
        <v>64</v>
      </c>
      <c r="I16" s="9" t="s">
        <v>64</v>
      </c>
      <c r="J16" s="9" t="s">
        <v>64</v>
      </c>
      <c r="K16" s="9" t="s">
        <v>64</v>
      </c>
      <c r="L16" s="9">
        <v>636</v>
      </c>
    </row>
    <row r="17" spans="1:12" x14ac:dyDescent="0.2">
      <c r="A17" s="109" t="s">
        <v>75</v>
      </c>
      <c r="B17" s="9">
        <v>2145</v>
      </c>
      <c r="C17" s="9">
        <v>893</v>
      </c>
      <c r="D17" s="9">
        <v>366</v>
      </c>
      <c r="E17" s="9">
        <v>116</v>
      </c>
      <c r="F17" s="9">
        <v>29</v>
      </c>
      <c r="G17" s="9">
        <v>6</v>
      </c>
      <c r="H17" s="9">
        <v>1</v>
      </c>
      <c r="I17" s="9">
        <v>1</v>
      </c>
      <c r="J17" s="9" t="s">
        <v>64</v>
      </c>
      <c r="K17" s="9" t="s">
        <v>64</v>
      </c>
      <c r="L17" s="9">
        <v>3557</v>
      </c>
    </row>
    <row r="18" spans="1:12" x14ac:dyDescent="0.2">
      <c r="A18" s="109" t="s">
        <v>74</v>
      </c>
      <c r="B18" s="9">
        <v>8364</v>
      </c>
      <c r="C18" s="9">
        <v>4385</v>
      </c>
      <c r="D18" s="9">
        <v>1090</v>
      </c>
      <c r="E18" s="9">
        <v>281</v>
      </c>
      <c r="F18" s="9">
        <v>136</v>
      </c>
      <c r="G18" s="9">
        <v>60</v>
      </c>
      <c r="H18" s="9">
        <v>37</v>
      </c>
      <c r="I18" s="9">
        <v>10</v>
      </c>
      <c r="J18" s="9">
        <v>4</v>
      </c>
      <c r="K18" s="9">
        <v>4</v>
      </c>
      <c r="L18" s="9">
        <v>14371</v>
      </c>
    </row>
    <row r="19" spans="1:12" x14ac:dyDescent="0.2">
      <c r="A19" s="109" t="s">
        <v>73</v>
      </c>
      <c r="B19" s="9">
        <v>7739</v>
      </c>
      <c r="C19" s="9">
        <v>9093</v>
      </c>
      <c r="D19" s="9">
        <v>2968</v>
      </c>
      <c r="E19" s="9">
        <v>678</v>
      </c>
      <c r="F19" s="9">
        <v>249</v>
      </c>
      <c r="G19" s="9">
        <v>123</v>
      </c>
      <c r="H19" s="9">
        <v>65</v>
      </c>
      <c r="I19" s="9">
        <v>38</v>
      </c>
      <c r="J19" s="9">
        <v>16</v>
      </c>
      <c r="K19" s="9">
        <v>12</v>
      </c>
      <c r="L19" s="9">
        <v>20981</v>
      </c>
    </row>
    <row r="20" spans="1:12" x14ac:dyDescent="0.2">
      <c r="A20" s="109" t="s">
        <v>72</v>
      </c>
      <c r="B20" s="9">
        <v>2261</v>
      </c>
      <c r="C20" s="9">
        <v>3898</v>
      </c>
      <c r="D20" s="9">
        <v>2275</v>
      </c>
      <c r="E20" s="9">
        <v>757</v>
      </c>
      <c r="F20" s="9">
        <v>247</v>
      </c>
      <c r="G20" s="9">
        <v>138</v>
      </c>
      <c r="H20" s="9">
        <v>69</v>
      </c>
      <c r="I20" s="9">
        <v>42</v>
      </c>
      <c r="J20" s="9">
        <v>26</v>
      </c>
      <c r="K20" s="9">
        <v>34</v>
      </c>
      <c r="L20" s="9">
        <v>9747</v>
      </c>
    </row>
    <row r="21" spans="1:12" x14ac:dyDescent="0.2">
      <c r="A21" s="109" t="s">
        <v>185</v>
      </c>
      <c r="B21" s="9">
        <v>251</v>
      </c>
      <c r="C21" s="9">
        <v>393</v>
      </c>
      <c r="D21" s="9">
        <v>437</v>
      </c>
      <c r="E21" s="9">
        <v>221</v>
      </c>
      <c r="F21" s="9">
        <v>100</v>
      </c>
      <c r="G21" s="9">
        <v>50</v>
      </c>
      <c r="H21" s="9">
        <v>31</v>
      </c>
      <c r="I21" s="9">
        <v>19</v>
      </c>
      <c r="J21" s="9">
        <v>20</v>
      </c>
      <c r="K21" s="9">
        <v>19</v>
      </c>
      <c r="L21" s="9">
        <v>1541</v>
      </c>
    </row>
    <row r="22" spans="1:12" x14ac:dyDescent="0.2">
      <c r="A22" s="108" t="s">
        <v>48</v>
      </c>
      <c r="B22" s="82">
        <v>21136</v>
      </c>
      <c r="C22" s="82">
        <v>18865</v>
      </c>
      <c r="D22" s="82">
        <v>7190</v>
      </c>
      <c r="E22" s="82">
        <v>2056</v>
      </c>
      <c r="F22" s="82">
        <v>761</v>
      </c>
      <c r="G22" s="82">
        <v>377</v>
      </c>
      <c r="H22" s="82">
        <v>203</v>
      </c>
      <c r="I22" s="82">
        <v>110</v>
      </c>
      <c r="J22" s="82">
        <v>66</v>
      </c>
      <c r="K22" s="82">
        <v>69</v>
      </c>
      <c r="L22" s="82">
        <v>50833</v>
      </c>
    </row>
    <row r="23" spans="1:12" x14ac:dyDescent="0.2">
      <c r="A23" s="109" t="s">
        <v>31</v>
      </c>
      <c r="B23" s="111">
        <v>29.892884178652537</v>
      </c>
      <c r="C23" s="111">
        <v>31.931857937980386</v>
      </c>
      <c r="D23" s="111">
        <v>33.297913769123781</v>
      </c>
      <c r="E23" s="111">
        <v>34.14056420233463</v>
      </c>
      <c r="F23" s="111">
        <v>34.147831800262814</v>
      </c>
      <c r="G23" s="111">
        <v>34.669761273209552</v>
      </c>
      <c r="H23" s="111">
        <v>34.795566502463053</v>
      </c>
      <c r="I23" s="111">
        <v>35.481818181818184</v>
      </c>
      <c r="J23" s="111">
        <v>37</v>
      </c>
      <c r="K23" s="111">
        <v>37.29710144927536</v>
      </c>
      <c r="L23" s="111">
        <v>31.453081659551867</v>
      </c>
    </row>
    <row r="24" spans="1:12" ht="15.75" customHeight="1" x14ac:dyDescent="0.2">
      <c r="A24" s="296" t="s">
        <v>32</v>
      </c>
      <c r="B24" s="296"/>
      <c r="C24" s="296"/>
      <c r="D24" s="296"/>
      <c r="E24" s="296"/>
      <c r="F24" s="296"/>
      <c r="G24" s="296"/>
      <c r="H24" s="296"/>
      <c r="I24" s="296"/>
      <c r="J24" s="296"/>
      <c r="K24" s="296"/>
      <c r="L24" s="296"/>
    </row>
    <row r="25" spans="1:12" x14ac:dyDescent="0.2">
      <c r="A25" s="109" t="s">
        <v>77</v>
      </c>
      <c r="B25" s="9">
        <v>79</v>
      </c>
      <c r="C25" s="9">
        <v>1</v>
      </c>
      <c r="D25" s="9" t="s">
        <v>64</v>
      </c>
      <c r="E25" s="9" t="s">
        <v>64</v>
      </c>
      <c r="F25" s="9" t="s">
        <v>64</v>
      </c>
      <c r="G25" s="9" t="s">
        <v>64</v>
      </c>
      <c r="H25" s="9" t="s">
        <v>64</v>
      </c>
      <c r="I25" s="9" t="s">
        <v>64</v>
      </c>
      <c r="J25" s="9" t="s">
        <v>64</v>
      </c>
      <c r="K25" s="9" t="s">
        <v>64</v>
      </c>
      <c r="L25" s="9">
        <v>80</v>
      </c>
    </row>
    <row r="26" spans="1:12" x14ac:dyDescent="0.2">
      <c r="A26" s="109" t="s">
        <v>76</v>
      </c>
      <c r="B26" s="9">
        <v>3475</v>
      </c>
      <c r="C26" s="9">
        <v>808</v>
      </c>
      <c r="D26" s="9">
        <v>138</v>
      </c>
      <c r="E26" s="9">
        <v>11</v>
      </c>
      <c r="F26" s="9">
        <v>2</v>
      </c>
      <c r="G26" s="9" t="s">
        <v>64</v>
      </c>
      <c r="H26" s="9" t="s">
        <v>64</v>
      </c>
      <c r="I26" s="9" t="s">
        <v>64</v>
      </c>
      <c r="J26" s="9" t="s">
        <v>64</v>
      </c>
      <c r="K26" s="9" t="s">
        <v>64</v>
      </c>
      <c r="L26" s="9">
        <v>4434</v>
      </c>
    </row>
    <row r="27" spans="1:12" x14ac:dyDescent="0.2">
      <c r="A27" s="109" t="s">
        <v>75</v>
      </c>
      <c r="B27" s="9">
        <v>4865</v>
      </c>
      <c r="C27" s="9">
        <v>2192</v>
      </c>
      <c r="D27" s="9">
        <v>1027</v>
      </c>
      <c r="E27" s="9">
        <v>414</v>
      </c>
      <c r="F27" s="9">
        <v>127</v>
      </c>
      <c r="G27" s="9">
        <v>33</v>
      </c>
      <c r="H27" s="9">
        <v>8</v>
      </c>
      <c r="I27" s="9">
        <v>1</v>
      </c>
      <c r="J27" s="9" t="s">
        <v>64</v>
      </c>
      <c r="K27" s="9" t="s">
        <v>64</v>
      </c>
      <c r="L27" s="9">
        <v>8667</v>
      </c>
    </row>
    <row r="28" spans="1:12" x14ac:dyDescent="0.2">
      <c r="A28" s="109" t="s">
        <v>74</v>
      </c>
      <c r="B28" s="9">
        <v>4850</v>
      </c>
      <c r="C28" s="9">
        <v>2219</v>
      </c>
      <c r="D28" s="9">
        <v>915</v>
      </c>
      <c r="E28" s="9">
        <v>453</v>
      </c>
      <c r="F28" s="9">
        <v>256</v>
      </c>
      <c r="G28" s="9">
        <v>132</v>
      </c>
      <c r="H28" s="9">
        <v>62</v>
      </c>
      <c r="I28" s="9">
        <v>21</v>
      </c>
      <c r="J28" s="9">
        <v>7</v>
      </c>
      <c r="K28" s="9">
        <v>4</v>
      </c>
      <c r="L28" s="9">
        <v>8919</v>
      </c>
    </row>
    <row r="29" spans="1:12" x14ac:dyDescent="0.2">
      <c r="A29" s="109" t="s">
        <v>73</v>
      </c>
      <c r="B29" s="9">
        <v>4305</v>
      </c>
      <c r="C29" s="9">
        <v>2858</v>
      </c>
      <c r="D29" s="9">
        <v>1024</v>
      </c>
      <c r="E29" s="9">
        <v>416</v>
      </c>
      <c r="F29" s="9">
        <v>221</v>
      </c>
      <c r="G29" s="9">
        <v>140</v>
      </c>
      <c r="H29" s="9">
        <v>70</v>
      </c>
      <c r="I29" s="9">
        <v>60</v>
      </c>
      <c r="J29" s="9">
        <v>18</v>
      </c>
      <c r="K29" s="9">
        <v>21</v>
      </c>
      <c r="L29" s="9">
        <v>9133</v>
      </c>
    </row>
    <row r="30" spans="1:12" x14ac:dyDescent="0.2">
      <c r="A30" s="109" t="s">
        <v>72</v>
      </c>
      <c r="B30" s="9">
        <v>1845</v>
      </c>
      <c r="C30" s="9">
        <v>1564</v>
      </c>
      <c r="D30" s="9">
        <v>793</v>
      </c>
      <c r="E30" s="9">
        <v>336</v>
      </c>
      <c r="F30" s="9">
        <v>182</v>
      </c>
      <c r="G30" s="9">
        <v>82</v>
      </c>
      <c r="H30" s="9">
        <v>64</v>
      </c>
      <c r="I30" s="9">
        <v>25</v>
      </c>
      <c r="J30" s="9">
        <v>25</v>
      </c>
      <c r="K30" s="9">
        <v>35</v>
      </c>
      <c r="L30" s="9">
        <v>4951</v>
      </c>
    </row>
    <row r="31" spans="1:12" x14ac:dyDescent="0.2">
      <c r="A31" s="109" t="s">
        <v>186</v>
      </c>
      <c r="B31" s="9">
        <v>282</v>
      </c>
      <c r="C31" s="9">
        <v>277</v>
      </c>
      <c r="D31" s="9">
        <v>225</v>
      </c>
      <c r="E31" s="9">
        <v>106</v>
      </c>
      <c r="F31" s="9">
        <v>57</v>
      </c>
      <c r="G31" s="9">
        <v>32</v>
      </c>
      <c r="H31" s="9">
        <v>20</v>
      </c>
      <c r="I31" s="9">
        <v>16</v>
      </c>
      <c r="J31" s="9">
        <v>6</v>
      </c>
      <c r="K31" s="9">
        <v>11</v>
      </c>
      <c r="L31" s="9">
        <v>1032</v>
      </c>
    </row>
    <row r="32" spans="1:12" x14ac:dyDescent="0.2">
      <c r="A32" s="108" t="s">
        <v>48</v>
      </c>
      <c r="B32" s="82">
        <v>19701</v>
      </c>
      <c r="C32" s="82">
        <v>9919</v>
      </c>
      <c r="D32" s="82">
        <v>4122</v>
      </c>
      <c r="E32" s="82">
        <v>1736</v>
      </c>
      <c r="F32" s="82">
        <v>845</v>
      </c>
      <c r="G32" s="82">
        <v>419</v>
      </c>
      <c r="H32" s="82">
        <v>224</v>
      </c>
      <c r="I32" s="82">
        <v>123</v>
      </c>
      <c r="J32" s="82">
        <v>56</v>
      </c>
      <c r="K32" s="82">
        <v>71</v>
      </c>
      <c r="L32" s="82">
        <v>37216</v>
      </c>
    </row>
    <row r="33" spans="1:12" x14ac:dyDescent="0.2">
      <c r="A33" s="109" t="s">
        <v>31</v>
      </c>
      <c r="B33" s="111">
        <v>26.674914978935078</v>
      </c>
      <c r="C33" s="111">
        <v>29.02112108075411</v>
      </c>
      <c r="D33" s="111">
        <v>29.830179524502668</v>
      </c>
      <c r="E33" s="111">
        <v>30.313364055299541</v>
      </c>
      <c r="F33" s="111">
        <v>31.21715976331361</v>
      </c>
      <c r="G33" s="111">
        <v>31.855608591885442</v>
      </c>
      <c r="H33" s="111">
        <v>33.160714285714285</v>
      </c>
      <c r="I33" s="111">
        <v>33.963414634146339</v>
      </c>
      <c r="J33" s="111">
        <v>35.071428571428569</v>
      </c>
      <c r="K33" s="111">
        <v>36.24647887323944</v>
      </c>
      <c r="L33" s="111">
        <v>28.074914015477216</v>
      </c>
    </row>
    <row r="34" spans="1:12" ht="12.75" customHeight="1" x14ac:dyDescent="0.2">
      <c r="A34" s="255" t="s">
        <v>65</v>
      </c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</row>
    <row r="35" spans="1:12" ht="13.5" customHeight="1" x14ac:dyDescent="0.2">
      <c r="A35" s="296" t="s">
        <v>48</v>
      </c>
      <c r="B35" s="296"/>
      <c r="C35" s="296"/>
      <c r="D35" s="296"/>
      <c r="E35" s="296"/>
      <c r="F35" s="296"/>
      <c r="G35" s="296"/>
      <c r="H35" s="296"/>
      <c r="I35" s="296"/>
      <c r="J35" s="296"/>
      <c r="K35" s="296"/>
      <c r="L35" s="296"/>
    </row>
    <row r="36" spans="1:12" x14ac:dyDescent="0.2">
      <c r="A36" s="109" t="s">
        <v>77</v>
      </c>
      <c r="B36" s="49">
        <v>98.75</v>
      </c>
      <c r="C36" s="25">
        <v>1.25</v>
      </c>
      <c r="D36" s="9" t="s">
        <v>64</v>
      </c>
      <c r="E36" s="9" t="s">
        <v>64</v>
      </c>
      <c r="F36" s="9" t="s">
        <v>64</v>
      </c>
      <c r="G36" s="9" t="s">
        <v>64</v>
      </c>
      <c r="H36" s="9" t="s">
        <v>64</v>
      </c>
      <c r="I36" s="9" t="s">
        <v>64</v>
      </c>
      <c r="J36" s="9" t="s">
        <v>64</v>
      </c>
      <c r="K36" s="9" t="s">
        <v>64</v>
      </c>
      <c r="L36" s="49">
        <v>100</v>
      </c>
    </row>
    <row r="37" spans="1:12" x14ac:dyDescent="0.2">
      <c r="A37" s="109" t="s">
        <v>76</v>
      </c>
      <c r="B37" s="49">
        <v>75.956607495069022</v>
      </c>
      <c r="C37" s="49">
        <v>19.940828402366865</v>
      </c>
      <c r="D37" s="49">
        <v>3.7869822485207103</v>
      </c>
      <c r="E37" s="49">
        <v>0.27613412228796846</v>
      </c>
      <c r="F37" s="49">
        <v>3.9447731755424063E-2</v>
      </c>
      <c r="G37" s="9" t="s">
        <v>64</v>
      </c>
      <c r="H37" s="9" t="s">
        <v>64</v>
      </c>
      <c r="I37" s="9" t="s">
        <v>64</v>
      </c>
      <c r="J37" s="9" t="s">
        <v>64</v>
      </c>
      <c r="K37" s="9" t="s">
        <v>64</v>
      </c>
      <c r="L37" s="49">
        <v>100</v>
      </c>
    </row>
    <row r="38" spans="1:12" x14ac:dyDescent="0.2">
      <c r="A38" s="109" t="s">
        <v>75</v>
      </c>
      <c r="B38" s="49">
        <v>57.346204188481678</v>
      </c>
      <c r="C38" s="49">
        <v>25.237238219895286</v>
      </c>
      <c r="D38" s="49">
        <v>11.395615183246074</v>
      </c>
      <c r="E38" s="49">
        <v>4.3357329842931938</v>
      </c>
      <c r="F38" s="49">
        <v>1.2761780104712042</v>
      </c>
      <c r="G38" s="49">
        <v>0.31904450261780104</v>
      </c>
      <c r="H38" s="49">
        <v>7.3625654450261785E-2</v>
      </c>
      <c r="I38" s="49">
        <v>1.63612565445026E-2</v>
      </c>
      <c r="J38" s="9" t="s">
        <v>64</v>
      </c>
      <c r="K38" s="9" t="s">
        <v>64</v>
      </c>
      <c r="L38" s="49">
        <v>100</v>
      </c>
    </row>
    <row r="39" spans="1:12" x14ac:dyDescent="0.2">
      <c r="A39" s="109" t="s">
        <v>74</v>
      </c>
      <c r="B39" s="49">
        <v>56.736796908544441</v>
      </c>
      <c r="C39" s="49">
        <v>28.35551738943753</v>
      </c>
      <c r="D39" s="49">
        <v>8.608844997853156</v>
      </c>
      <c r="E39" s="49">
        <v>3.1515671962215546</v>
      </c>
      <c r="F39" s="49">
        <v>1.6831258050665523</v>
      </c>
      <c r="G39" s="49">
        <v>0.82438814942035221</v>
      </c>
      <c r="H39" s="49">
        <v>0.42507513954486909</v>
      </c>
      <c r="I39" s="49">
        <v>0.133104336625161</v>
      </c>
      <c r="J39" s="49">
        <v>4.7230571060541002E-2</v>
      </c>
      <c r="K39" s="49">
        <v>3.4349506225848002E-2</v>
      </c>
      <c r="L39" s="49">
        <v>100</v>
      </c>
    </row>
    <row r="40" spans="1:12" x14ac:dyDescent="0.2">
      <c r="A40" s="109" t="s">
        <v>73</v>
      </c>
      <c r="B40" s="49">
        <v>39.994686856611544</v>
      </c>
      <c r="C40" s="49">
        <v>39.685860397157469</v>
      </c>
      <c r="D40" s="49">
        <v>13.256292754200704</v>
      </c>
      <c r="E40" s="49">
        <v>3.6328617918576076</v>
      </c>
      <c r="F40" s="49">
        <v>1.5607358703593013</v>
      </c>
      <c r="G40" s="49">
        <v>0.87334794447765163</v>
      </c>
      <c r="H40" s="49">
        <v>0.44829647340107592</v>
      </c>
      <c r="I40" s="49">
        <v>0.32543003254300329</v>
      </c>
      <c r="J40" s="49">
        <v>0.11290429700471542</v>
      </c>
      <c r="K40" s="49">
        <v>0.10958358238692967</v>
      </c>
      <c r="L40" s="49">
        <v>100</v>
      </c>
    </row>
    <row r="41" spans="1:12" x14ac:dyDescent="0.2">
      <c r="A41" s="109" t="s">
        <v>72</v>
      </c>
      <c r="B41" s="49">
        <v>27.935773574636002</v>
      </c>
      <c r="C41" s="49">
        <v>37.16151857395564</v>
      </c>
      <c r="D41" s="49">
        <v>20.873588243298407</v>
      </c>
      <c r="E41" s="49">
        <v>7.4363859028439245</v>
      </c>
      <c r="F41" s="49">
        <v>2.9187644577493539</v>
      </c>
      <c r="G41" s="49">
        <v>1.4968022860253096</v>
      </c>
      <c r="H41" s="49">
        <v>0.90488501836984614</v>
      </c>
      <c r="I41" s="49">
        <v>0.45584433256225337</v>
      </c>
      <c r="J41" s="49">
        <v>0.34698598448768536</v>
      </c>
      <c r="K41" s="49">
        <v>0.46945162607157431</v>
      </c>
      <c r="L41" s="49">
        <v>100</v>
      </c>
    </row>
    <row r="42" spans="1:12" x14ac:dyDescent="0.2">
      <c r="A42" s="109" t="s">
        <v>186</v>
      </c>
      <c r="B42" s="49">
        <v>20.715118538670811</v>
      </c>
      <c r="C42" s="49">
        <v>26.039642440730663</v>
      </c>
      <c r="D42" s="49">
        <v>25.728721336960746</v>
      </c>
      <c r="E42" s="49">
        <v>12.708900116595414</v>
      </c>
      <c r="F42" s="49">
        <v>6.1018266614846484</v>
      </c>
      <c r="G42" s="49">
        <v>3.1869413136416633</v>
      </c>
      <c r="H42" s="49">
        <v>1.9821220365332297</v>
      </c>
      <c r="I42" s="49">
        <v>1.3602798289933928</v>
      </c>
      <c r="J42" s="49">
        <v>1.0104935872522347</v>
      </c>
      <c r="K42" s="49">
        <v>1.1659541391371939</v>
      </c>
      <c r="L42" s="49">
        <v>100</v>
      </c>
    </row>
    <row r="43" spans="1:12" x14ac:dyDescent="0.2">
      <c r="A43" s="108" t="s">
        <v>48</v>
      </c>
      <c r="B43" s="107">
        <v>46.379856670717437</v>
      </c>
      <c r="C43" s="107">
        <v>32.690888028256992</v>
      </c>
      <c r="D43" s="107">
        <v>12.847391793206056</v>
      </c>
      <c r="E43" s="107">
        <v>4.306692864200615</v>
      </c>
      <c r="F43" s="107">
        <v>1.8239843723381297</v>
      </c>
      <c r="G43" s="107">
        <v>0.90404206748515037</v>
      </c>
      <c r="H43" s="107">
        <v>0.4849572397187929</v>
      </c>
      <c r="I43" s="107">
        <v>0.26462537905030153</v>
      </c>
      <c r="J43" s="107">
        <v>0.13855921134822657</v>
      </c>
      <c r="K43" s="107">
        <v>0.15900237367829279</v>
      </c>
      <c r="L43" s="107">
        <v>100</v>
      </c>
    </row>
  </sheetData>
  <mergeCells count="8">
    <mergeCell ref="A34:L34"/>
    <mergeCell ref="A35:L35"/>
    <mergeCell ref="A2:A3"/>
    <mergeCell ref="L2:L3"/>
    <mergeCell ref="B2:K2"/>
    <mergeCell ref="A4:L4"/>
    <mergeCell ref="A14:L14"/>
    <mergeCell ref="A24:L24"/>
  </mergeCells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642DB-0D06-4BA3-8EE6-485773394637}">
  <dimension ref="A1:M40"/>
  <sheetViews>
    <sheetView workbookViewId="0"/>
  </sheetViews>
  <sheetFormatPr defaultRowHeight="12.75" x14ac:dyDescent="0.2"/>
  <cols>
    <col min="1" max="12" width="9.140625" style="1"/>
    <col min="13" max="13" width="10" style="1" customWidth="1"/>
    <col min="14" max="16384" width="9.140625" style="1"/>
  </cols>
  <sheetData>
    <row r="1" spans="1:13" ht="13.5" thickBot="1" x14ac:dyDescent="0.25">
      <c r="A1" s="15" t="s">
        <v>197</v>
      </c>
      <c r="B1" s="39"/>
      <c r="C1" s="39"/>
      <c r="D1" s="39"/>
      <c r="E1" s="39"/>
      <c r="F1" s="39"/>
      <c r="G1" s="39"/>
      <c r="H1" s="39"/>
      <c r="I1" s="14"/>
      <c r="J1" s="14"/>
      <c r="K1" s="14"/>
      <c r="L1" s="14"/>
      <c r="M1" s="14"/>
    </row>
    <row r="2" spans="1:13" x14ac:dyDescent="0.2">
      <c r="A2" s="209" t="s">
        <v>193</v>
      </c>
      <c r="B2" s="298" t="s">
        <v>196</v>
      </c>
      <c r="C2" s="299"/>
      <c r="D2" s="299"/>
      <c r="E2" s="299"/>
      <c r="F2" s="299"/>
      <c r="G2" s="299"/>
      <c r="H2" s="299"/>
      <c r="I2" s="299"/>
      <c r="J2" s="299"/>
      <c r="K2" s="299"/>
      <c r="L2" s="300"/>
      <c r="M2" s="226" t="s">
        <v>115</v>
      </c>
    </row>
    <row r="3" spans="1:13" x14ac:dyDescent="0.2">
      <c r="A3" s="211"/>
      <c r="B3" s="113" t="s">
        <v>195</v>
      </c>
      <c r="C3" s="64">
        <v>1</v>
      </c>
      <c r="D3" s="64">
        <v>2</v>
      </c>
      <c r="E3" s="64">
        <v>3</v>
      </c>
      <c r="F3" s="64">
        <v>4</v>
      </c>
      <c r="G3" s="64">
        <v>5</v>
      </c>
      <c r="H3" s="64">
        <v>6</v>
      </c>
      <c r="I3" s="64">
        <v>7</v>
      </c>
      <c r="J3" s="64">
        <v>8</v>
      </c>
      <c r="K3" s="64">
        <v>9</v>
      </c>
      <c r="L3" s="64" t="s">
        <v>89</v>
      </c>
      <c r="M3" s="208"/>
    </row>
    <row r="4" spans="1:13" ht="12.75" customHeight="1" x14ac:dyDescent="0.2">
      <c r="A4" s="301" t="s">
        <v>48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</row>
    <row r="5" spans="1:13" x14ac:dyDescent="0.2">
      <c r="A5" s="109" t="s">
        <v>77</v>
      </c>
      <c r="B5" s="9" t="s">
        <v>64</v>
      </c>
      <c r="C5" s="9" t="s">
        <v>64</v>
      </c>
      <c r="D5" s="9" t="s">
        <v>64</v>
      </c>
      <c r="E5" s="9">
        <v>1</v>
      </c>
      <c r="F5" s="9" t="s">
        <v>64</v>
      </c>
      <c r="G5" s="9" t="s">
        <v>64</v>
      </c>
      <c r="H5" s="9" t="s">
        <v>64</v>
      </c>
      <c r="I5" s="9" t="s">
        <v>64</v>
      </c>
      <c r="J5" s="9" t="s">
        <v>64</v>
      </c>
      <c r="K5" s="9" t="s">
        <v>64</v>
      </c>
      <c r="L5" s="9" t="s">
        <v>64</v>
      </c>
      <c r="M5" s="9">
        <v>1</v>
      </c>
    </row>
    <row r="6" spans="1:13" x14ac:dyDescent="0.2">
      <c r="A6" s="109" t="s">
        <v>76</v>
      </c>
      <c r="B6" s="9">
        <v>95</v>
      </c>
      <c r="C6" s="9">
        <v>694</v>
      </c>
      <c r="D6" s="9">
        <v>306</v>
      </c>
      <c r="E6" s="9">
        <v>98</v>
      </c>
      <c r="F6" s="9">
        <v>25</v>
      </c>
      <c r="G6" s="9">
        <v>1</v>
      </c>
      <c r="H6" s="9" t="s">
        <v>64</v>
      </c>
      <c r="I6" s="9" t="s">
        <v>64</v>
      </c>
      <c r="J6" s="9" t="s">
        <v>64</v>
      </c>
      <c r="K6" s="9" t="s">
        <v>64</v>
      </c>
      <c r="L6" s="9" t="s">
        <v>64</v>
      </c>
      <c r="M6" s="9">
        <v>1219</v>
      </c>
    </row>
    <row r="7" spans="1:13" x14ac:dyDescent="0.2">
      <c r="A7" s="109" t="s">
        <v>75</v>
      </c>
      <c r="B7" s="9">
        <v>165</v>
      </c>
      <c r="C7" s="9">
        <v>1677</v>
      </c>
      <c r="D7" s="9">
        <v>1562</v>
      </c>
      <c r="E7" s="9">
        <v>854</v>
      </c>
      <c r="F7" s="9">
        <v>481</v>
      </c>
      <c r="G7" s="9">
        <v>260</v>
      </c>
      <c r="H7" s="9">
        <v>126</v>
      </c>
      <c r="I7" s="9">
        <v>55</v>
      </c>
      <c r="J7" s="9">
        <v>24</v>
      </c>
      <c r="K7" s="9">
        <v>7</v>
      </c>
      <c r="L7" s="9">
        <v>3</v>
      </c>
      <c r="M7" s="9">
        <v>5214</v>
      </c>
    </row>
    <row r="8" spans="1:13" x14ac:dyDescent="0.2">
      <c r="A8" s="109" t="s">
        <v>74</v>
      </c>
      <c r="B8" s="9">
        <v>321</v>
      </c>
      <c r="C8" s="9">
        <v>2298</v>
      </c>
      <c r="D8" s="9">
        <v>2603</v>
      </c>
      <c r="E8" s="9">
        <v>1549</v>
      </c>
      <c r="F8" s="9">
        <v>925</v>
      </c>
      <c r="G8" s="9">
        <v>797</v>
      </c>
      <c r="H8" s="9">
        <v>593</v>
      </c>
      <c r="I8" s="9">
        <v>410</v>
      </c>
      <c r="J8" s="9">
        <v>277</v>
      </c>
      <c r="K8" s="9">
        <v>150</v>
      </c>
      <c r="L8" s="9">
        <v>153</v>
      </c>
      <c r="M8" s="9">
        <v>10076</v>
      </c>
    </row>
    <row r="9" spans="1:13" x14ac:dyDescent="0.2">
      <c r="A9" s="109" t="s">
        <v>73</v>
      </c>
      <c r="B9" s="9">
        <v>405</v>
      </c>
      <c r="C9" s="9">
        <v>2969</v>
      </c>
      <c r="D9" s="9">
        <v>4474</v>
      </c>
      <c r="E9" s="9">
        <v>2858</v>
      </c>
      <c r="F9" s="9">
        <v>1704</v>
      </c>
      <c r="G9" s="9">
        <v>1331</v>
      </c>
      <c r="H9" s="9">
        <v>1084</v>
      </c>
      <c r="I9" s="9">
        <v>770</v>
      </c>
      <c r="J9" s="9">
        <v>669</v>
      </c>
      <c r="K9" s="9">
        <v>518</v>
      </c>
      <c r="L9" s="9">
        <v>1288</v>
      </c>
      <c r="M9" s="9">
        <v>18070</v>
      </c>
    </row>
    <row r="10" spans="1:13" x14ac:dyDescent="0.2">
      <c r="A10" s="109" t="s">
        <v>72</v>
      </c>
      <c r="B10" s="9">
        <v>188</v>
      </c>
      <c r="C10" s="9">
        <v>1204</v>
      </c>
      <c r="D10" s="9">
        <v>1735</v>
      </c>
      <c r="E10" s="9">
        <v>1277</v>
      </c>
      <c r="F10" s="9">
        <v>939</v>
      </c>
      <c r="G10" s="9">
        <v>786</v>
      </c>
      <c r="H10" s="9">
        <v>679</v>
      </c>
      <c r="I10" s="9">
        <v>556</v>
      </c>
      <c r="J10" s="9">
        <v>530</v>
      </c>
      <c r="K10" s="9">
        <v>480</v>
      </c>
      <c r="L10" s="9">
        <v>2218</v>
      </c>
      <c r="M10" s="9">
        <v>10592</v>
      </c>
    </row>
    <row r="11" spans="1:13" x14ac:dyDescent="0.2">
      <c r="A11" s="109" t="s">
        <v>186</v>
      </c>
      <c r="B11" s="9">
        <v>22</v>
      </c>
      <c r="C11" s="9">
        <v>147</v>
      </c>
      <c r="D11" s="9">
        <v>215</v>
      </c>
      <c r="E11" s="9">
        <v>165</v>
      </c>
      <c r="F11" s="9">
        <v>120</v>
      </c>
      <c r="G11" s="9">
        <v>112</v>
      </c>
      <c r="H11" s="9">
        <v>99</v>
      </c>
      <c r="I11" s="9">
        <v>93</v>
      </c>
      <c r="J11" s="9">
        <v>95</v>
      </c>
      <c r="K11" s="9">
        <v>87</v>
      </c>
      <c r="L11" s="9">
        <v>885</v>
      </c>
      <c r="M11" s="9">
        <v>2040</v>
      </c>
    </row>
    <row r="12" spans="1:13" x14ac:dyDescent="0.2">
      <c r="A12" s="108" t="s">
        <v>48</v>
      </c>
      <c r="B12" s="82">
        <v>1196</v>
      </c>
      <c r="C12" s="82">
        <v>8989</v>
      </c>
      <c r="D12" s="82">
        <v>10895</v>
      </c>
      <c r="E12" s="82">
        <v>6802</v>
      </c>
      <c r="F12" s="82">
        <v>4194</v>
      </c>
      <c r="G12" s="82">
        <v>3287</v>
      </c>
      <c r="H12" s="82">
        <v>2581</v>
      </c>
      <c r="I12" s="82">
        <v>1884</v>
      </c>
      <c r="J12" s="82">
        <v>1595</v>
      </c>
      <c r="K12" s="82">
        <v>1242</v>
      </c>
      <c r="L12" s="82">
        <v>4547</v>
      </c>
      <c r="M12" s="82">
        <v>47212</v>
      </c>
    </row>
    <row r="13" spans="1:13" ht="12.75" customHeight="1" x14ac:dyDescent="0.2">
      <c r="A13" s="295" t="s">
        <v>33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</row>
    <row r="14" spans="1:13" x14ac:dyDescent="0.2">
      <c r="A14" s="109" t="s">
        <v>77</v>
      </c>
      <c r="B14" s="9" t="s">
        <v>64</v>
      </c>
      <c r="C14" s="9" t="s">
        <v>64</v>
      </c>
      <c r="D14" s="9" t="s">
        <v>64</v>
      </c>
      <c r="E14" s="9" t="s">
        <v>64</v>
      </c>
      <c r="F14" s="9" t="s">
        <v>64</v>
      </c>
      <c r="G14" s="9" t="s">
        <v>64</v>
      </c>
      <c r="H14" s="9" t="s">
        <v>64</v>
      </c>
      <c r="I14" s="9" t="s">
        <v>64</v>
      </c>
      <c r="J14" s="9" t="s">
        <v>64</v>
      </c>
      <c r="K14" s="9" t="s">
        <v>64</v>
      </c>
      <c r="L14" s="9" t="s">
        <v>64</v>
      </c>
      <c r="M14" s="9" t="s">
        <v>64</v>
      </c>
    </row>
    <row r="15" spans="1:13" x14ac:dyDescent="0.2">
      <c r="A15" s="109" t="s">
        <v>76</v>
      </c>
      <c r="B15" s="9">
        <v>9</v>
      </c>
      <c r="C15" s="9">
        <v>154</v>
      </c>
      <c r="D15" s="9">
        <v>74</v>
      </c>
      <c r="E15" s="9">
        <v>20</v>
      </c>
      <c r="F15" s="9">
        <v>3</v>
      </c>
      <c r="G15" s="9" t="s">
        <v>64</v>
      </c>
      <c r="H15" s="9" t="s">
        <v>64</v>
      </c>
      <c r="I15" s="9" t="s">
        <v>64</v>
      </c>
      <c r="J15" s="9" t="s">
        <v>64</v>
      </c>
      <c r="K15" s="9" t="s">
        <v>64</v>
      </c>
      <c r="L15" s="9" t="s">
        <v>64</v>
      </c>
      <c r="M15" s="9">
        <v>260</v>
      </c>
    </row>
    <row r="16" spans="1:13" x14ac:dyDescent="0.2">
      <c r="A16" s="109" t="s">
        <v>75</v>
      </c>
      <c r="B16" s="9">
        <v>37</v>
      </c>
      <c r="C16" s="9">
        <v>447</v>
      </c>
      <c r="D16" s="9">
        <v>439</v>
      </c>
      <c r="E16" s="9">
        <v>239</v>
      </c>
      <c r="F16" s="9">
        <v>132</v>
      </c>
      <c r="G16" s="9">
        <v>74</v>
      </c>
      <c r="H16" s="9">
        <v>29</v>
      </c>
      <c r="I16" s="9">
        <v>11</v>
      </c>
      <c r="J16" s="9">
        <v>3</v>
      </c>
      <c r="K16" s="9">
        <v>1</v>
      </c>
      <c r="L16" s="9" t="s">
        <v>64</v>
      </c>
      <c r="M16" s="9">
        <v>1412</v>
      </c>
    </row>
    <row r="17" spans="1:13" x14ac:dyDescent="0.2">
      <c r="A17" s="109" t="s">
        <v>74</v>
      </c>
      <c r="B17" s="9">
        <v>207</v>
      </c>
      <c r="C17" s="9">
        <v>1500</v>
      </c>
      <c r="D17" s="9">
        <v>1742</v>
      </c>
      <c r="E17" s="9">
        <v>969</v>
      </c>
      <c r="F17" s="9">
        <v>488</v>
      </c>
      <c r="G17" s="9">
        <v>410</v>
      </c>
      <c r="H17" s="9">
        <v>289</v>
      </c>
      <c r="I17" s="9">
        <v>181</v>
      </c>
      <c r="J17" s="9">
        <v>115</v>
      </c>
      <c r="K17" s="9">
        <v>53</v>
      </c>
      <c r="L17" s="9">
        <v>53</v>
      </c>
      <c r="M17" s="9">
        <v>6007</v>
      </c>
    </row>
    <row r="18" spans="1:13" x14ac:dyDescent="0.2">
      <c r="A18" s="109" t="s">
        <v>73</v>
      </c>
      <c r="B18" s="9">
        <v>288</v>
      </c>
      <c r="C18" s="9">
        <v>2188</v>
      </c>
      <c r="D18" s="9">
        <v>3571</v>
      </c>
      <c r="E18" s="9">
        <v>2257</v>
      </c>
      <c r="F18" s="9">
        <v>1290</v>
      </c>
      <c r="G18" s="9">
        <v>985</v>
      </c>
      <c r="H18" s="9">
        <v>775</v>
      </c>
      <c r="I18" s="9">
        <v>514</v>
      </c>
      <c r="J18" s="9">
        <v>440</v>
      </c>
      <c r="K18" s="9">
        <v>309</v>
      </c>
      <c r="L18" s="9">
        <v>625</v>
      </c>
      <c r="M18" s="9">
        <v>13242</v>
      </c>
    </row>
    <row r="19" spans="1:13" x14ac:dyDescent="0.2">
      <c r="A19" s="109" t="s">
        <v>72</v>
      </c>
      <c r="B19" s="9">
        <v>126</v>
      </c>
      <c r="C19" s="9">
        <v>829</v>
      </c>
      <c r="D19" s="9">
        <v>1341</v>
      </c>
      <c r="E19" s="9">
        <v>990</v>
      </c>
      <c r="F19" s="9">
        <v>721</v>
      </c>
      <c r="G19" s="9">
        <v>589</v>
      </c>
      <c r="H19" s="9">
        <v>499</v>
      </c>
      <c r="I19" s="9">
        <v>407</v>
      </c>
      <c r="J19" s="9">
        <v>372</v>
      </c>
      <c r="K19" s="9">
        <v>322</v>
      </c>
      <c r="L19" s="9">
        <v>1290</v>
      </c>
      <c r="M19" s="9">
        <v>7486</v>
      </c>
    </row>
    <row r="20" spans="1:13" x14ac:dyDescent="0.2">
      <c r="A20" s="109" t="s">
        <v>185</v>
      </c>
      <c r="B20" s="9">
        <v>13</v>
      </c>
      <c r="C20" s="9">
        <v>102</v>
      </c>
      <c r="D20" s="9">
        <v>156</v>
      </c>
      <c r="E20" s="9">
        <v>120</v>
      </c>
      <c r="F20" s="9">
        <v>90</v>
      </c>
      <c r="G20" s="9">
        <v>78</v>
      </c>
      <c r="H20" s="9">
        <v>69</v>
      </c>
      <c r="I20" s="9">
        <v>75</v>
      </c>
      <c r="J20" s="9">
        <v>66</v>
      </c>
      <c r="K20" s="9">
        <v>59</v>
      </c>
      <c r="L20" s="9">
        <v>462</v>
      </c>
      <c r="M20" s="9">
        <v>1290</v>
      </c>
    </row>
    <row r="21" spans="1:13" x14ac:dyDescent="0.2">
      <c r="A21" s="108" t="s">
        <v>48</v>
      </c>
      <c r="B21" s="82">
        <v>680</v>
      </c>
      <c r="C21" s="82">
        <v>5220</v>
      </c>
      <c r="D21" s="82">
        <v>7323</v>
      </c>
      <c r="E21" s="82">
        <v>4595</v>
      </c>
      <c r="F21" s="82">
        <v>2724</v>
      </c>
      <c r="G21" s="82">
        <v>2136</v>
      </c>
      <c r="H21" s="82">
        <v>1661</v>
      </c>
      <c r="I21" s="82">
        <v>1188</v>
      </c>
      <c r="J21" s="82">
        <v>996</v>
      </c>
      <c r="K21" s="82">
        <v>744</v>
      </c>
      <c r="L21" s="82">
        <v>2430</v>
      </c>
      <c r="M21" s="82">
        <v>29697</v>
      </c>
    </row>
    <row r="22" spans="1:13" ht="12.75" customHeight="1" x14ac:dyDescent="0.2">
      <c r="A22" s="295" t="s">
        <v>32</v>
      </c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</row>
    <row r="23" spans="1:13" x14ac:dyDescent="0.2">
      <c r="A23" s="109" t="s">
        <v>77</v>
      </c>
      <c r="B23" s="9" t="s">
        <v>64</v>
      </c>
      <c r="C23" s="9" t="s">
        <v>64</v>
      </c>
      <c r="D23" s="9" t="s">
        <v>64</v>
      </c>
      <c r="E23" s="9">
        <v>1</v>
      </c>
      <c r="F23" s="9" t="s">
        <v>64</v>
      </c>
      <c r="G23" s="9" t="s">
        <v>64</v>
      </c>
      <c r="H23" s="9" t="s">
        <v>64</v>
      </c>
      <c r="I23" s="9" t="s">
        <v>64</v>
      </c>
      <c r="J23" s="9" t="s">
        <v>64</v>
      </c>
      <c r="K23" s="9" t="s">
        <v>64</v>
      </c>
      <c r="L23" s="9" t="s">
        <v>64</v>
      </c>
      <c r="M23" s="9">
        <v>1</v>
      </c>
    </row>
    <row r="24" spans="1:13" x14ac:dyDescent="0.2">
      <c r="A24" s="109" t="s">
        <v>76</v>
      </c>
      <c r="B24" s="9">
        <v>86</v>
      </c>
      <c r="C24" s="9">
        <v>540</v>
      </c>
      <c r="D24" s="9">
        <v>232</v>
      </c>
      <c r="E24" s="9">
        <v>78</v>
      </c>
      <c r="F24" s="9">
        <v>22</v>
      </c>
      <c r="G24" s="9">
        <v>1</v>
      </c>
      <c r="H24" s="9" t="s">
        <v>64</v>
      </c>
      <c r="I24" s="9" t="s">
        <v>64</v>
      </c>
      <c r="J24" s="9" t="s">
        <v>64</v>
      </c>
      <c r="K24" s="9" t="s">
        <v>64</v>
      </c>
      <c r="L24" s="9" t="s">
        <v>64</v>
      </c>
      <c r="M24" s="9">
        <v>959</v>
      </c>
    </row>
    <row r="25" spans="1:13" x14ac:dyDescent="0.2">
      <c r="A25" s="109" t="s">
        <v>75</v>
      </c>
      <c r="B25" s="9">
        <v>128</v>
      </c>
      <c r="C25" s="9">
        <v>1230</v>
      </c>
      <c r="D25" s="9">
        <v>1123</v>
      </c>
      <c r="E25" s="9">
        <v>615</v>
      </c>
      <c r="F25" s="9">
        <v>349</v>
      </c>
      <c r="G25" s="9">
        <v>186</v>
      </c>
      <c r="H25" s="9">
        <v>97</v>
      </c>
      <c r="I25" s="9">
        <v>44</v>
      </c>
      <c r="J25" s="9">
        <v>21</v>
      </c>
      <c r="K25" s="9">
        <v>6</v>
      </c>
      <c r="L25" s="9">
        <v>3</v>
      </c>
      <c r="M25" s="9">
        <v>3802</v>
      </c>
    </row>
    <row r="26" spans="1:13" x14ac:dyDescent="0.2">
      <c r="A26" s="109" t="s">
        <v>74</v>
      </c>
      <c r="B26" s="9">
        <v>114</v>
      </c>
      <c r="C26" s="9">
        <v>798</v>
      </c>
      <c r="D26" s="9">
        <v>861</v>
      </c>
      <c r="E26" s="9">
        <v>580</v>
      </c>
      <c r="F26" s="9">
        <v>437</v>
      </c>
      <c r="G26" s="9">
        <v>387</v>
      </c>
      <c r="H26" s="9">
        <v>304</v>
      </c>
      <c r="I26" s="9">
        <v>229</v>
      </c>
      <c r="J26" s="9">
        <v>162</v>
      </c>
      <c r="K26" s="9">
        <v>97</v>
      </c>
      <c r="L26" s="9">
        <v>100</v>
      </c>
      <c r="M26" s="9">
        <v>4069</v>
      </c>
    </row>
    <row r="27" spans="1:13" x14ac:dyDescent="0.2">
      <c r="A27" s="109" t="s">
        <v>73</v>
      </c>
      <c r="B27" s="9">
        <v>117</v>
      </c>
      <c r="C27" s="9">
        <v>781</v>
      </c>
      <c r="D27" s="9">
        <v>903</v>
      </c>
      <c r="E27" s="9">
        <v>601</v>
      </c>
      <c r="F27" s="9">
        <v>414</v>
      </c>
      <c r="G27" s="9">
        <v>346</v>
      </c>
      <c r="H27" s="9">
        <v>309</v>
      </c>
      <c r="I27" s="9">
        <v>256</v>
      </c>
      <c r="J27" s="9">
        <v>229</v>
      </c>
      <c r="K27" s="9">
        <v>209</v>
      </c>
      <c r="L27" s="9">
        <v>663</v>
      </c>
      <c r="M27" s="9">
        <v>4828</v>
      </c>
    </row>
    <row r="28" spans="1:13" x14ac:dyDescent="0.2">
      <c r="A28" s="109" t="s">
        <v>72</v>
      </c>
      <c r="B28" s="9">
        <v>62</v>
      </c>
      <c r="C28" s="9">
        <v>375</v>
      </c>
      <c r="D28" s="9">
        <v>394</v>
      </c>
      <c r="E28" s="9">
        <v>287</v>
      </c>
      <c r="F28" s="9">
        <v>218</v>
      </c>
      <c r="G28" s="9">
        <v>197</v>
      </c>
      <c r="H28" s="9">
        <v>180</v>
      </c>
      <c r="I28" s="9">
        <v>149</v>
      </c>
      <c r="J28" s="9">
        <v>158</v>
      </c>
      <c r="K28" s="9">
        <v>158</v>
      </c>
      <c r="L28" s="9">
        <v>928</v>
      </c>
      <c r="M28" s="9">
        <v>3106</v>
      </c>
    </row>
    <row r="29" spans="1:13" x14ac:dyDescent="0.2">
      <c r="A29" s="109" t="s">
        <v>186</v>
      </c>
      <c r="B29" s="9">
        <v>9</v>
      </c>
      <c r="C29" s="9">
        <v>45</v>
      </c>
      <c r="D29" s="9">
        <v>59</v>
      </c>
      <c r="E29" s="9">
        <v>45</v>
      </c>
      <c r="F29" s="9">
        <v>30</v>
      </c>
      <c r="G29" s="9">
        <v>34</v>
      </c>
      <c r="H29" s="9">
        <v>30</v>
      </c>
      <c r="I29" s="9">
        <v>18</v>
      </c>
      <c r="J29" s="9">
        <v>29</v>
      </c>
      <c r="K29" s="9">
        <v>28</v>
      </c>
      <c r="L29" s="9">
        <v>423</v>
      </c>
      <c r="M29" s="9">
        <v>750</v>
      </c>
    </row>
    <row r="30" spans="1:13" x14ac:dyDescent="0.2">
      <c r="A30" s="108" t="s">
        <v>48</v>
      </c>
      <c r="B30" s="82">
        <v>516</v>
      </c>
      <c r="C30" s="82">
        <v>3769</v>
      </c>
      <c r="D30" s="82">
        <v>3572</v>
      </c>
      <c r="E30" s="82">
        <v>2207</v>
      </c>
      <c r="F30" s="82">
        <v>1470</v>
      </c>
      <c r="G30" s="82">
        <v>1151</v>
      </c>
      <c r="H30" s="82">
        <v>920</v>
      </c>
      <c r="I30" s="82">
        <v>696</v>
      </c>
      <c r="J30" s="82">
        <v>599</v>
      </c>
      <c r="K30" s="82">
        <v>498</v>
      </c>
      <c r="L30" s="82">
        <v>2117</v>
      </c>
      <c r="M30" s="82">
        <v>17515</v>
      </c>
    </row>
    <row r="31" spans="1:13" ht="13.5" customHeight="1" x14ac:dyDescent="0.2">
      <c r="A31" s="255" t="s">
        <v>65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</row>
    <row r="32" spans="1:13" ht="12.75" customHeight="1" x14ac:dyDescent="0.2">
      <c r="A32" s="296" t="s">
        <v>48</v>
      </c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</row>
    <row r="33" spans="1:13" x14ac:dyDescent="0.2">
      <c r="A33" s="109" t="s">
        <v>77</v>
      </c>
      <c r="B33" s="25" t="s">
        <v>64</v>
      </c>
      <c r="C33" s="25" t="s">
        <v>64</v>
      </c>
      <c r="D33" s="25" t="s">
        <v>64</v>
      </c>
      <c r="E33" s="9">
        <v>100</v>
      </c>
      <c r="F33" s="9" t="s">
        <v>64</v>
      </c>
      <c r="G33" s="9" t="s">
        <v>64</v>
      </c>
      <c r="H33" s="9" t="s">
        <v>64</v>
      </c>
      <c r="I33" s="9" t="s">
        <v>64</v>
      </c>
      <c r="J33" s="9" t="s">
        <v>64</v>
      </c>
      <c r="K33" s="9" t="s">
        <v>64</v>
      </c>
      <c r="L33" s="9" t="s">
        <v>64</v>
      </c>
      <c r="M33" s="40">
        <v>100</v>
      </c>
    </row>
    <row r="34" spans="1:13" x14ac:dyDescent="0.2">
      <c r="A34" s="109" t="s">
        <v>76</v>
      </c>
      <c r="B34" s="40">
        <v>7.7932731747333879</v>
      </c>
      <c r="C34" s="40">
        <v>56.931911402789169</v>
      </c>
      <c r="D34" s="40">
        <v>25.102543068088597</v>
      </c>
      <c r="E34" s="40">
        <v>8.0393765381460209</v>
      </c>
      <c r="F34" s="40">
        <v>2.0508613617719442</v>
      </c>
      <c r="G34" s="40">
        <v>8.2034454470877774E-2</v>
      </c>
      <c r="H34" s="9" t="s">
        <v>64</v>
      </c>
      <c r="I34" s="9" t="s">
        <v>64</v>
      </c>
      <c r="J34" s="9" t="s">
        <v>64</v>
      </c>
      <c r="K34" s="9" t="s">
        <v>64</v>
      </c>
      <c r="L34" s="9" t="s">
        <v>64</v>
      </c>
      <c r="M34" s="40">
        <v>100</v>
      </c>
    </row>
    <row r="35" spans="1:13" x14ac:dyDescent="0.2">
      <c r="A35" s="109" t="s">
        <v>75</v>
      </c>
      <c r="B35" s="40">
        <v>3.1645569620253164</v>
      </c>
      <c r="C35" s="40">
        <v>32.163406214039128</v>
      </c>
      <c r="D35" s="40">
        <v>29.957805907172997</v>
      </c>
      <c r="E35" s="40">
        <v>16.378979670118909</v>
      </c>
      <c r="F35" s="40">
        <v>9.2251630226313779</v>
      </c>
      <c r="G35" s="40">
        <v>4.9865746068277712</v>
      </c>
      <c r="H35" s="40">
        <v>2.4165707710011506</v>
      </c>
      <c r="I35" s="40">
        <v>1.0548523206751055</v>
      </c>
      <c r="J35" s="40">
        <v>0.46029919447640966</v>
      </c>
      <c r="K35" s="40">
        <v>0.13425393172228614</v>
      </c>
      <c r="L35" s="9">
        <v>5.7537399309551207E-2</v>
      </c>
      <c r="M35" s="40">
        <v>100</v>
      </c>
    </row>
    <row r="36" spans="1:13" x14ac:dyDescent="0.2">
      <c r="A36" s="109" t="s">
        <v>74</v>
      </c>
      <c r="B36" s="40">
        <v>3.1857880111155223</v>
      </c>
      <c r="C36" s="40">
        <v>22.806669313219533</v>
      </c>
      <c r="D36" s="40">
        <v>25.833664152441443</v>
      </c>
      <c r="E36" s="40">
        <v>15.37316395394998</v>
      </c>
      <c r="F36" s="40">
        <v>9.1802302500992461</v>
      </c>
      <c r="G36" s="40">
        <v>7.9098848749503778</v>
      </c>
      <c r="H36" s="40">
        <v>5.8852719333068677</v>
      </c>
      <c r="I36" s="40">
        <v>4.0690750297737202</v>
      </c>
      <c r="J36" s="40">
        <v>2.7491067884080982</v>
      </c>
      <c r="K36" s="40">
        <v>1.4886859865025803</v>
      </c>
      <c r="L36" s="40">
        <v>1.5184597062326322</v>
      </c>
      <c r="M36" s="40">
        <v>100</v>
      </c>
    </row>
    <row r="37" spans="1:13" x14ac:dyDescent="0.2">
      <c r="A37" s="109" t="s">
        <v>73</v>
      </c>
      <c r="B37" s="40">
        <v>2.2412838959601546</v>
      </c>
      <c r="C37" s="40">
        <v>16.43054786939679</v>
      </c>
      <c r="D37" s="40">
        <v>24.759269507470947</v>
      </c>
      <c r="E37" s="40">
        <v>15.816270060874377</v>
      </c>
      <c r="F37" s="40">
        <v>9.4299944659656898</v>
      </c>
      <c r="G37" s="40">
        <v>7.3657996679579414</v>
      </c>
      <c r="H37" s="40">
        <v>5.998893193137798</v>
      </c>
      <c r="I37" s="40">
        <v>4.2612064194798007</v>
      </c>
      <c r="J37" s="40">
        <v>3.7022689540675153</v>
      </c>
      <c r="K37" s="40">
        <v>2.8666297731045933</v>
      </c>
      <c r="L37" s="40">
        <v>7.127836192584394</v>
      </c>
      <c r="M37" s="40">
        <v>100</v>
      </c>
    </row>
    <row r="38" spans="1:13" x14ac:dyDescent="0.2">
      <c r="A38" s="109" t="s">
        <v>72</v>
      </c>
      <c r="B38" s="40">
        <v>1.7749244712990937</v>
      </c>
      <c r="C38" s="40">
        <v>11.367069486404834</v>
      </c>
      <c r="D38" s="40">
        <v>16.380287009063444</v>
      </c>
      <c r="E38" s="40">
        <v>12.056268882175226</v>
      </c>
      <c r="F38" s="40">
        <v>8.8651812688821749</v>
      </c>
      <c r="G38" s="40">
        <v>7.4206948640483379</v>
      </c>
      <c r="H38" s="40">
        <v>6.410498489425982</v>
      </c>
      <c r="I38" s="40">
        <v>5.2492447129909365</v>
      </c>
      <c r="J38" s="40">
        <v>5.0037764350453173</v>
      </c>
      <c r="K38" s="40">
        <v>4.5317220543806647</v>
      </c>
      <c r="L38" s="40">
        <v>20.94033232628399</v>
      </c>
      <c r="M38" s="40">
        <v>100</v>
      </c>
    </row>
    <row r="39" spans="1:13" x14ac:dyDescent="0.2">
      <c r="A39" s="109" t="s">
        <v>186</v>
      </c>
      <c r="B39" s="40">
        <v>1.0784313725490196</v>
      </c>
      <c r="C39" s="40">
        <v>7.2058823529411757</v>
      </c>
      <c r="D39" s="40">
        <v>10.53921568627451</v>
      </c>
      <c r="E39" s="40">
        <v>8.0882352941176467</v>
      </c>
      <c r="F39" s="40">
        <v>5.8823529411764701</v>
      </c>
      <c r="G39" s="40">
        <v>5.4901960784313726</v>
      </c>
      <c r="H39" s="40">
        <v>4.8529411764705888</v>
      </c>
      <c r="I39" s="40">
        <v>4.5588235294117645</v>
      </c>
      <c r="J39" s="40">
        <v>4.6568627450980395</v>
      </c>
      <c r="K39" s="40">
        <v>4.2647058823529411</v>
      </c>
      <c r="L39" s="40">
        <v>43.382352941176471</v>
      </c>
      <c r="M39" s="40">
        <v>100</v>
      </c>
    </row>
    <row r="40" spans="1:13" x14ac:dyDescent="0.2">
      <c r="A40" s="108" t="s">
        <v>48</v>
      </c>
      <c r="B40" s="112">
        <v>2.5332542573921883</v>
      </c>
      <c r="C40" s="112">
        <v>19.039650936202658</v>
      </c>
      <c r="D40" s="112">
        <v>23.076760145725665</v>
      </c>
      <c r="E40" s="112">
        <v>14.407354062526476</v>
      </c>
      <c r="F40" s="112">
        <v>8.8833347454037099</v>
      </c>
      <c r="G40" s="112">
        <v>6.9622129966957544</v>
      </c>
      <c r="H40" s="112">
        <v>5.4668304668304666</v>
      </c>
      <c r="I40" s="112">
        <v>3.9905108870626114</v>
      </c>
      <c r="J40" s="112">
        <v>3.3783783783783785</v>
      </c>
      <c r="K40" s="112">
        <v>2.6306871134457341</v>
      </c>
      <c r="L40" s="112">
        <v>9.6310260103363543</v>
      </c>
      <c r="M40" s="112">
        <v>100</v>
      </c>
    </row>
  </sheetData>
  <mergeCells count="8">
    <mergeCell ref="A13:M13"/>
    <mergeCell ref="A22:M22"/>
    <mergeCell ref="A31:M31"/>
    <mergeCell ref="A32:M32"/>
    <mergeCell ref="A2:A3"/>
    <mergeCell ref="M2:M3"/>
    <mergeCell ref="B2:L2"/>
    <mergeCell ref="A4:M4"/>
  </mergeCells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18709-4B25-4DAB-A8D1-1024A7A193CE}">
  <dimension ref="A1:L20"/>
  <sheetViews>
    <sheetView workbookViewId="0"/>
  </sheetViews>
  <sheetFormatPr defaultRowHeight="12.75" x14ac:dyDescent="0.2"/>
  <cols>
    <col min="1" max="16384" width="9.140625" style="1"/>
  </cols>
  <sheetData>
    <row r="1" spans="1:12" ht="13.5" thickBot="1" x14ac:dyDescent="0.25">
      <c r="A1" s="15" t="s">
        <v>199</v>
      </c>
      <c r="B1" s="39"/>
      <c r="C1" s="39"/>
      <c r="D1" s="39"/>
      <c r="E1" s="39"/>
      <c r="F1" s="39"/>
      <c r="G1" s="39"/>
      <c r="H1" s="39"/>
      <c r="I1" s="14"/>
      <c r="J1" s="14"/>
      <c r="K1" s="14"/>
      <c r="L1" s="14"/>
    </row>
    <row r="2" spans="1:12" x14ac:dyDescent="0.2">
      <c r="A2" s="227" t="s">
        <v>193</v>
      </c>
      <c r="B2" s="231" t="s">
        <v>198</v>
      </c>
      <c r="C2" s="302"/>
      <c r="D2" s="302"/>
      <c r="E2" s="302"/>
      <c r="F2" s="302"/>
      <c r="G2" s="302"/>
      <c r="H2" s="302"/>
      <c r="I2" s="302"/>
      <c r="J2" s="302"/>
      <c r="K2" s="302"/>
      <c r="L2" s="226" t="s">
        <v>48</v>
      </c>
    </row>
    <row r="3" spans="1:12" x14ac:dyDescent="0.2">
      <c r="A3" s="288"/>
      <c r="B3" s="64">
        <v>1</v>
      </c>
      <c r="C3" s="64">
        <v>2</v>
      </c>
      <c r="D3" s="64">
        <v>3</v>
      </c>
      <c r="E3" s="64">
        <v>4</v>
      </c>
      <c r="F3" s="64">
        <v>5</v>
      </c>
      <c r="G3" s="64">
        <v>6</v>
      </c>
      <c r="H3" s="64">
        <v>7</v>
      </c>
      <c r="I3" s="64">
        <v>8</v>
      </c>
      <c r="J3" s="64">
        <v>9</v>
      </c>
      <c r="K3" s="64" t="s">
        <v>89</v>
      </c>
      <c r="L3" s="297"/>
    </row>
    <row r="4" spans="1:12" x14ac:dyDescent="0.2">
      <c r="A4" s="109" t="s">
        <v>77</v>
      </c>
      <c r="B4" s="9">
        <v>79</v>
      </c>
      <c r="C4" s="9">
        <v>1</v>
      </c>
      <c r="D4" s="25" t="s">
        <v>64</v>
      </c>
      <c r="E4" s="25" t="s">
        <v>64</v>
      </c>
      <c r="F4" s="25" t="s">
        <v>64</v>
      </c>
      <c r="G4" s="25" t="s">
        <v>64</v>
      </c>
      <c r="H4" s="25" t="s">
        <v>64</v>
      </c>
      <c r="I4" s="25" t="s">
        <v>64</v>
      </c>
      <c r="J4" s="25" t="s">
        <v>64</v>
      </c>
      <c r="K4" s="25" t="s">
        <v>64</v>
      </c>
      <c r="L4" s="9">
        <v>80</v>
      </c>
    </row>
    <row r="5" spans="1:12" x14ac:dyDescent="0.2">
      <c r="A5" s="109" t="s">
        <v>76</v>
      </c>
      <c r="B5" s="9">
        <v>3855</v>
      </c>
      <c r="C5" s="9">
        <v>1011</v>
      </c>
      <c r="D5" s="9">
        <v>188</v>
      </c>
      <c r="E5" s="9">
        <v>14</v>
      </c>
      <c r="F5" s="9">
        <v>2</v>
      </c>
      <c r="G5" s="25" t="s">
        <v>64</v>
      </c>
      <c r="H5" s="25" t="s">
        <v>64</v>
      </c>
      <c r="I5" s="25" t="s">
        <v>64</v>
      </c>
      <c r="J5" s="25" t="s">
        <v>64</v>
      </c>
      <c r="K5" s="25" t="s">
        <v>64</v>
      </c>
      <c r="L5" s="9">
        <v>5070</v>
      </c>
    </row>
    <row r="6" spans="1:12" x14ac:dyDescent="0.2">
      <c r="A6" s="109" t="s">
        <v>75</v>
      </c>
      <c r="B6" s="9">
        <v>7029</v>
      </c>
      <c r="C6" s="9">
        <v>3084</v>
      </c>
      <c r="D6" s="9">
        <v>1382</v>
      </c>
      <c r="E6" s="9">
        <v>527</v>
      </c>
      <c r="F6" s="9">
        <v>153</v>
      </c>
      <c r="G6" s="9">
        <v>38</v>
      </c>
      <c r="H6" s="9">
        <v>9</v>
      </c>
      <c r="I6" s="9">
        <v>2</v>
      </c>
      <c r="J6" s="25" t="s">
        <v>64</v>
      </c>
      <c r="K6" s="25" t="s">
        <v>64</v>
      </c>
      <c r="L6" s="9">
        <v>12224</v>
      </c>
    </row>
    <row r="7" spans="1:12" x14ac:dyDescent="0.2">
      <c r="A7" s="109" t="s">
        <v>74</v>
      </c>
      <c r="B7" s="9">
        <v>13240</v>
      </c>
      <c r="C7" s="9">
        <v>6598</v>
      </c>
      <c r="D7" s="9">
        <v>2001</v>
      </c>
      <c r="E7" s="9">
        <v>727</v>
      </c>
      <c r="F7" s="9">
        <v>391</v>
      </c>
      <c r="G7" s="9">
        <v>186</v>
      </c>
      <c r="H7" s="9">
        <v>100</v>
      </c>
      <c r="I7" s="9">
        <v>29</v>
      </c>
      <c r="J7" s="9">
        <v>10</v>
      </c>
      <c r="K7" s="9">
        <v>8</v>
      </c>
      <c r="L7" s="9">
        <v>23290</v>
      </c>
    </row>
    <row r="8" spans="1:12" x14ac:dyDescent="0.2">
      <c r="A8" s="109" t="s">
        <v>73</v>
      </c>
      <c r="B8" s="9">
        <v>12081</v>
      </c>
      <c r="C8" s="9">
        <v>11958</v>
      </c>
      <c r="D8" s="9">
        <v>3978</v>
      </c>
      <c r="E8" s="9">
        <v>1079</v>
      </c>
      <c r="F8" s="9">
        <v>465</v>
      </c>
      <c r="G8" s="9">
        <v>262</v>
      </c>
      <c r="H8" s="9">
        <v>131</v>
      </c>
      <c r="I8" s="9">
        <v>96</v>
      </c>
      <c r="J8" s="9">
        <v>31</v>
      </c>
      <c r="K8" s="9">
        <v>33</v>
      </c>
      <c r="L8" s="9">
        <v>30114</v>
      </c>
    </row>
    <row r="9" spans="1:12" x14ac:dyDescent="0.2">
      <c r="A9" s="109" t="s">
        <v>72</v>
      </c>
      <c r="B9" s="9">
        <v>4135</v>
      </c>
      <c r="C9" s="9">
        <v>5473</v>
      </c>
      <c r="D9" s="9">
        <v>3051</v>
      </c>
      <c r="E9" s="9">
        <v>1085</v>
      </c>
      <c r="F9" s="9">
        <v>422</v>
      </c>
      <c r="G9" s="9">
        <v>217</v>
      </c>
      <c r="H9" s="9">
        <v>138</v>
      </c>
      <c r="I9" s="9">
        <v>60</v>
      </c>
      <c r="J9" s="9">
        <v>49</v>
      </c>
      <c r="K9" s="9">
        <v>68</v>
      </c>
      <c r="L9" s="9">
        <v>14698</v>
      </c>
    </row>
    <row r="10" spans="1:12" x14ac:dyDescent="0.2">
      <c r="A10" s="109" t="s">
        <v>186</v>
      </c>
      <c r="B10" s="9">
        <v>538</v>
      </c>
      <c r="C10" s="9">
        <v>678</v>
      </c>
      <c r="D10" s="9">
        <v>663</v>
      </c>
      <c r="E10" s="9">
        <v>317</v>
      </c>
      <c r="F10" s="9">
        <v>155</v>
      </c>
      <c r="G10" s="9">
        <v>84</v>
      </c>
      <c r="H10" s="9">
        <v>50</v>
      </c>
      <c r="I10" s="9">
        <v>34</v>
      </c>
      <c r="J10" s="9">
        <v>26</v>
      </c>
      <c r="K10" s="9">
        <v>28</v>
      </c>
      <c r="L10" s="9">
        <v>2573</v>
      </c>
    </row>
    <row r="11" spans="1:12" x14ac:dyDescent="0.2">
      <c r="A11" s="108" t="s">
        <v>48</v>
      </c>
      <c r="B11" s="82">
        <v>40957</v>
      </c>
      <c r="C11" s="82">
        <v>28803</v>
      </c>
      <c r="D11" s="82">
        <v>11263</v>
      </c>
      <c r="E11" s="82">
        <v>3749</v>
      </c>
      <c r="F11" s="82">
        <v>1588</v>
      </c>
      <c r="G11" s="82">
        <v>787</v>
      </c>
      <c r="H11" s="82">
        <v>428</v>
      </c>
      <c r="I11" s="82">
        <v>221</v>
      </c>
      <c r="J11" s="82">
        <v>116</v>
      </c>
      <c r="K11" s="82">
        <v>137</v>
      </c>
      <c r="L11" s="82">
        <v>88049</v>
      </c>
    </row>
    <row r="12" spans="1:12" ht="12.75" customHeight="1" x14ac:dyDescent="0.2">
      <c r="A12" s="255" t="s">
        <v>65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</row>
    <row r="13" spans="1:12" x14ac:dyDescent="0.2">
      <c r="A13" s="109" t="s">
        <v>77</v>
      </c>
      <c r="B13" s="49">
        <v>98.75</v>
      </c>
      <c r="C13" s="25">
        <v>1.25</v>
      </c>
      <c r="D13" s="25" t="s">
        <v>64</v>
      </c>
      <c r="E13" s="25" t="s">
        <v>64</v>
      </c>
      <c r="F13" s="25" t="s">
        <v>64</v>
      </c>
      <c r="G13" s="25" t="s">
        <v>64</v>
      </c>
      <c r="H13" s="25" t="s">
        <v>64</v>
      </c>
      <c r="I13" s="25" t="s">
        <v>64</v>
      </c>
      <c r="J13" s="25" t="s">
        <v>64</v>
      </c>
      <c r="K13" s="25" t="s">
        <v>64</v>
      </c>
      <c r="L13" s="49">
        <v>100</v>
      </c>
    </row>
    <row r="14" spans="1:12" x14ac:dyDescent="0.2">
      <c r="A14" s="109" t="s">
        <v>76</v>
      </c>
      <c r="B14" s="49">
        <v>76.035502958579883</v>
      </c>
      <c r="C14" s="49">
        <v>19.940828402366865</v>
      </c>
      <c r="D14" s="49">
        <v>3.7080867850098622</v>
      </c>
      <c r="E14" s="49">
        <v>0.27613412228796846</v>
      </c>
      <c r="F14" s="49">
        <v>3.9447731755424063E-2</v>
      </c>
      <c r="G14" s="25" t="s">
        <v>64</v>
      </c>
      <c r="H14" s="25" t="s">
        <v>64</v>
      </c>
      <c r="I14" s="25" t="s">
        <v>64</v>
      </c>
      <c r="J14" s="25" t="s">
        <v>64</v>
      </c>
      <c r="K14" s="25" t="s">
        <v>64</v>
      </c>
      <c r="L14" s="49">
        <v>100</v>
      </c>
    </row>
    <row r="15" spans="1:12" x14ac:dyDescent="0.2">
      <c r="A15" s="109" t="s">
        <v>75</v>
      </c>
      <c r="B15" s="49">
        <v>57.501636125654457</v>
      </c>
      <c r="C15" s="49">
        <v>25.22905759162304</v>
      </c>
      <c r="D15" s="49">
        <v>11.305628272251308</v>
      </c>
      <c r="E15" s="49">
        <v>4.3111910994764395</v>
      </c>
      <c r="F15" s="49">
        <v>1.2516361256544504</v>
      </c>
      <c r="G15" s="49">
        <v>0.31086387434554974</v>
      </c>
      <c r="H15" s="49">
        <v>7.3625654450261785E-2</v>
      </c>
      <c r="I15" s="9">
        <v>1.6361256544502618E-2</v>
      </c>
      <c r="J15" s="25" t="s">
        <v>64</v>
      </c>
      <c r="K15" s="25" t="s">
        <v>64</v>
      </c>
      <c r="L15" s="49">
        <v>100</v>
      </c>
    </row>
    <row r="16" spans="1:12" x14ac:dyDescent="0.2">
      <c r="A16" s="109" t="s">
        <v>74</v>
      </c>
      <c r="B16" s="49">
        <v>56.848432803778451</v>
      </c>
      <c r="C16" s="49">
        <v>28.329755259768142</v>
      </c>
      <c r="D16" s="49">
        <v>8.5916702447402322</v>
      </c>
      <c r="E16" s="49">
        <v>3.1215113782739374</v>
      </c>
      <c r="F16" s="49">
        <v>1.6788321167883213</v>
      </c>
      <c r="G16" s="49">
        <v>0.79862601975096614</v>
      </c>
      <c r="H16" s="49">
        <v>0.42936882782310004</v>
      </c>
      <c r="I16" s="49">
        <v>0.12451696006869901</v>
      </c>
      <c r="J16" s="49">
        <v>4.2936882782310004E-2</v>
      </c>
      <c r="K16" s="49">
        <v>3.4349506225848002E-2</v>
      </c>
      <c r="L16" s="49">
        <v>100</v>
      </c>
    </row>
    <row r="17" spans="1:12" x14ac:dyDescent="0.2">
      <c r="A17" s="109" t="s">
        <v>73</v>
      </c>
      <c r="B17" s="49">
        <v>40.117553297469613</v>
      </c>
      <c r="C17" s="49">
        <v>39.70910539948197</v>
      </c>
      <c r="D17" s="49">
        <v>13.209802749551702</v>
      </c>
      <c r="E17" s="49">
        <v>3.583051072590822</v>
      </c>
      <c r="F17" s="49">
        <v>1.5441322972703726</v>
      </c>
      <c r="G17" s="49">
        <v>0.8700272298598658</v>
      </c>
      <c r="H17" s="49">
        <v>0.4350136149299329</v>
      </c>
      <c r="I17" s="49">
        <v>0.31878860330743175</v>
      </c>
      <c r="J17" s="49">
        <v>0.10294215315135818</v>
      </c>
      <c r="K17" s="49">
        <v>0.10958358238692967</v>
      </c>
      <c r="L17" s="49">
        <v>100</v>
      </c>
    </row>
    <row r="18" spans="1:12" x14ac:dyDescent="0.2">
      <c r="A18" s="109" t="s">
        <v>72</v>
      </c>
      <c r="B18" s="49">
        <v>28.133079330521159</v>
      </c>
      <c r="C18" s="49">
        <v>37.236358688256907</v>
      </c>
      <c r="D18" s="49">
        <v>20.757926248469179</v>
      </c>
      <c r="E18" s="49">
        <v>7.3819567288066406</v>
      </c>
      <c r="F18" s="49">
        <v>2.8711389304667301</v>
      </c>
      <c r="G18" s="49">
        <v>1.476391345761328</v>
      </c>
      <c r="H18" s="49">
        <v>0.93890325214314863</v>
      </c>
      <c r="I18" s="49">
        <v>0.40821880527962989</v>
      </c>
      <c r="J18" s="49">
        <v>0.33337869097836437</v>
      </c>
      <c r="K18" s="49">
        <v>0.46264797931691393</v>
      </c>
      <c r="L18" s="49">
        <v>100</v>
      </c>
    </row>
    <row r="19" spans="1:12" x14ac:dyDescent="0.2">
      <c r="A19" s="109" t="s">
        <v>185</v>
      </c>
      <c r="B19" s="49">
        <v>20.909444228527011</v>
      </c>
      <c r="C19" s="49">
        <v>26.350563544500581</v>
      </c>
      <c r="D19" s="49">
        <v>25.767586474931985</v>
      </c>
      <c r="E19" s="49">
        <v>12.320248736883016</v>
      </c>
      <c r="F19" s="49">
        <v>6.024096385542169</v>
      </c>
      <c r="G19" s="49">
        <v>3.2646715895841427</v>
      </c>
      <c r="H19" s="49">
        <v>1.9432568985619898</v>
      </c>
      <c r="I19" s="49">
        <v>1.3214146910221531</v>
      </c>
      <c r="J19" s="49">
        <v>1.0104935872522347</v>
      </c>
      <c r="K19" s="49">
        <v>1.0882238631947143</v>
      </c>
      <c r="L19" s="49">
        <v>100</v>
      </c>
    </row>
    <row r="20" spans="1:12" x14ac:dyDescent="0.2">
      <c r="A20" s="108" t="s">
        <v>48</v>
      </c>
      <c r="B20" s="107">
        <v>46.516144419584549</v>
      </c>
      <c r="C20" s="107">
        <v>32.71246692182762</v>
      </c>
      <c r="D20" s="107">
        <v>12.791740962418654</v>
      </c>
      <c r="E20" s="107">
        <v>4.2578564208565686</v>
      </c>
      <c r="F20" s="107">
        <v>1.8035412100080634</v>
      </c>
      <c r="G20" s="107">
        <v>0.89382048632011724</v>
      </c>
      <c r="H20" s="107">
        <v>0.48609297095935217</v>
      </c>
      <c r="I20" s="107">
        <v>0.25099660416359071</v>
      </c>
      <c r="J20" s="107">
        <v>0.13174482390487116</v>
      </c>
      <c r="K20" s="107">
        <v>0.15559517995661507</v>
      </c>
      <c r="L20" s="107">
        <v>100</v>
      </c>
    </row>
  </sheetData>
  <mergeCells count="4">
    <mergeCell ref="A2:A3"/>
    <mergeCell ref="L2:L3"/>
    <mergeCell ref="B2:K2"/>
    <mergeCell ref="A12:L12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168A-7091-4490-8934-CD03BA8FE442}">
  <dimension ref="A1:L20"/>
  <sheetViews>
    <sheetView workbookViewId="0"/>
  </sheetViews>
  <sheetFormatPr defaultRowHeight="12.75" x14ac:dyDescent="0.2"/>
  <cols>
    <col min="1" max="16384" width="9.140625" style="1"/>
  </cols>
  <sheetData>
    <row r="1" spans="1:12" ht="13.5" thickBot="1" x14ac:dyDescent="0.25">
      <c r="A1" s="15" t="s">
        <v>201</v>
      </c>
      <c r="B1" s="39"/>
      <c r="C1" s="39"/>
      <c r="D1" s="39"/>
      <c r="E1" s="39"/>
      <c r="F1" s="39"/>
      <c r="G1" s="39"/>
      <c r="H1" s="39"/>
      <c r="I1" s="14"/>
      <c r="J1" s="14"/>
      <c r="K1" s="14"/>
      <c r="L1" s="14"/>
    </row>
    <row r="2" spans="1:12" x14ac:dyDescent="0.2">
      <c r="A2" s="227" t="s">
        <v>193</v>
      </c>
      <c r="B2" s="298" t="s">
        <v>200</v>
      </c>
      <c r="C2" s="299"/>
      <c r="D2" s="299"/>
      <c r="E2" s="299"/>
      <c r="F2" s="299"/>
      <c r="G2" s="299"/>
      <c r="H2" s="299"/>
      <c r="I2" s="299"/>
      <c r="J2" s="299"/>
      <c r="K2" s="300"/>
      <c r="L2" s="226" t="s">
        <v>48</v>
      </c>
    </row>
    <row r="3" spans="1:12" x14ac:dyDescent="0.2">
      <c r="A3" s="288"/>
      <c r="B3" s="64">
        <v>1</v>
      </c>
      <c r="C3" s="64">
        <v>2</v>
      </c>
      <c r="D3" s="64">
        <v>3</v>
      </c>
      <c r="E3" s="64">
        <v>4</v>
      </c>
      <c r="F3" s="64">
        <v>5</v>
      </c>
      <c r="G3" s="64">
        <v>6</v>
      </c>
      <c r="H3" s="64">
        <v>7</v>
      </c>
      <c r="I3" s="64">
        <v>8</v>
      </c>
      <c r="J3" s="64">
        <v>9</v>
      </c>
      <c r="K3" s="64" t="s">
        <v>89</v>
      </c>
      <c r="L3" s="297"/>
    </row>
    <row r="4" spans="1:12" x14ac:dyDescent="0.2">
      <c r="A4" s="109" t="s">
        <v>77</v>
      </c>
      <c r="B4" s="9">
        <v>77</v>
      </c>
      <c r="C4" s="9">
        <v>2</v>
      </c>
      <c r="D4" s="9">
        <v>1</v>
      </c>
      <c r="E4" s="9" t="s">
        <v>64</v>
      </c>
      <c r="F4" s="9" t="s">
        <v>64</v>
      </c>
      <c r="G4" s="9" t="s">
        <v>64</v>
      </c>
      <c r="H4" s="9" t="s">
        <v>64</v>
      </c>
      <c r="I4" s="9" t="s">
        <v>64</v>
      </c>
      <c r="J4" s="9" t="s">
        <v>64</v>
      </c>
      <c r="K4" s="9" t="s">
        <v>64</v>
      </c>
      <c r="L4" s="9">
        <v>80</v>
      </c>
    </row>
    <row r="5" spans="1:12" x14ac:dyDescent="0.2">
      <c r="A5" s="109" t="s">
        <v>76</v>
      </c>
      <c r="B5" s="9">
        <v>3213</v>
      </c>
      <c r="C5" s="9">
        <v>1304</v>
      </c>
      <c r="D5" s="9">
        <v>391</v>
      </c>
      <c r="E5" s="9">
        <v>132</v>
      </c>
      <c r="F5" s="9">
        <v>23</v>
      </c>
      <c r="G5" s="9">
        <v>6</v>
      </c>
      <c r="H5" s="9">
        <v>1</v>
      </c>
      <c r="I5" s="9" t="s">
        <v>64</v>
      </c>
      <c r="J5" s="9" t="s">
        <v>64</v>
      </c>
      <c r="K5" s="9" t="s">
        <v>64</v>
      </c>
      <c r="L5" s="9">
        <v>5070</v>
      </c>
    </row>
    <row r="6" spans="1:12" x14ac:dyDescent="0.2">
      <c r="A6" s="109" t="s">
        <v>75</v>
      </c>
      <c r="B6" s="9">
        <v>5690</v>
      </c>
      <c r="C6" s="9">
        <v>3104</v>
      </c>
      <c r="D6" s="9">
        <v>1749</v>
      </c>
      <c r="E6" s="9">
        <v>922</v>
      </c>
      <c r="F6" s="9">
        <v>425</v>
      </c>
      <c r="G6" s="9">
        <v>197</v>
      </c>
      <c r="H6" s="9">
        <v>92</v>
      </c>
      <c r="I6" s="9">
        <v>27</v>
      </c>
      <c r="J6" s="9">
        <v>8</v>
      </c>
      <c r="K6" s="9">
        <v>10</v>
      </c>
      <c r="L6" s="9">
        <v>12224</v>
      </c>
    </row>
    <row r="7" spans="1:12" x14ac:dyDescent="0.2">
      <c r="A7" s="109" t="s">
        <v>74</v>
      </c>
      <c r="B7" s="9">
        <v>11033</v>
      </c>
      <c r="C7" s="9">
        <v>6599</v>
      </c>
      <c r="D7" s="9">
        <v>2709</v>
      </c>
      <c r="E7" s="9">
        <v>1295</v>
      </c>
      <c r="F7" s="9">
        <v>672</v>
      </c>
      <c r="G7" s="9">
        <v>437</v>
      </c>
      <c r="H7" s="9">
        <v>272</v>
      </c>
      <c r="I7" s="9">
        <v>124</v>
      </c>
      <c r="J7" s="9">
        <v>68</v>
      </c>
      <c r="K7" s="9">
        <v>81</v>
      </c>
      <c r="L7" s="9">
        <v>23290</v>
      </c>
    </row>
    <row r="8" spans="1:12" x14ac:dyDescent="0.2">
      <c r="A8" s="109" t="s">
        <v>73</v>
      </c>
      <c r="B8" s="9">
        <v>9543</v>
      </c>
      <c r="C8" s="9">
        <v>10534</v>
      </c>
      <c r="D8" s="9">
        <v>5393</v>
      </c>
      <c r="E8" s="9">
        <v>2246</v>
      </c>
      <c r="F8" s="9">
        <v>1009</v>
      </c>
      <c r="G8" s="9">
        <v>533</v>
      </c>
      <c r="H8" s="9">
        <v>329</v>
      </c>
      <c r="I8" s="9">
        <v>199</v>
      </c>
      <c r="J8" s="9">
        <v>132</v>
      </c>
      <c r="K8" s="9">
        <v>196</v>
      </c>
      <c r="L8" s="9">
        <v>30114</v>
      </c>
    </row>
    <row r="9" spans="1:12" x14ac:dyDescent="0.2">
      <c r="A9" s="109" t="s">
        <v>72</v>
      </c>
      <c r="B9" s="9">
        <v>2867</v>
      </c>
      <c r="C9" s="9">
        <v>4363</v>
      </c>
      <c r="D9" s="9">
        <v>3418</v>
      </c>
      <c r="E9" s="9">
        <v>1849</v>
      </c>
      <c r="F9" s="9">
        <v>976</v>
      </c>
      <c r="G9" s="9">
        <v>476</v>
      </c>
      <c r="H9" s="9">
        <v>270</v>
      </c>
      <c r="I9" s="9">
        <v>155</v>
      </c>
      <c r="J9" s="9">
        <v>122</v>
      </c>
      <c r="K9" s="9">
        <v>202</v>
      </c>
      <c r="L9" s="9">
        <v>14698</v>
      </c>
    </row>
    <row r="10" spans="1:12" x14ac:dyDescent="0.2">
      <c r="A10" s="109" t="s">
        <v>187</v>
      </c>
      <c r="B10" s="9">
        <v>309</v>
      </c>
      <c r="C10" s="9">
        <v>469</v>
      </c>
      <c r="D10" s="9">
        <v>556</v>
      </c>
      <c r="E10" s="9">
        <v>459</v>
      </c>
      <c r="F10" s="9">
        <v>296</v>
      </c>
      <c r="G10" s="9">
        <v>180</v>
      </c>
      <c r="H10" s="9">
        <v>114</v>
      </c>
      <c r="I10" s="9">
        <v>60</v>
      </c>
      <c r="J10" s="9">
        <v>48</v>
      </c>
      <c r="K10" s="9">
        <v>82</v>
      </c>
      <c r="L10" s="9">
        <v>2573</v>
      </c>
    </row>
    <row r="11" spans="1:12" x14ac:dyDescent="0.2">
      <c r="A11" s="108" t="s">
        <v>48</v>
      </c>
      <c r="B11" s="82">
        <v>32732</v>
      </c>
      <c r="C11" s="82">
        <v>26375</v>
      </c>
      <c r="D11" s="82">
        <v>14217</v>
      </c>
      <c r="E11" s="82">
        <v>6903</v>
      </c>
      <c r="F11" s="82">
        <v>3401</v>
      </c>
      <c r="G11" s="82">
        <v>1829</v>
      </c>
      <c r="H11" s="82">
        <v>1078</v>
      </c>
      <c r="I11" s="82">
        <v>565</v>
      </c>
      <c r="J11" s="82">
        <v>378</v>
      </c>
      <c r="K11" s="82">
        <v>571</v>
      </c>
      <c r="L11" s="82">
        <v>88049</v>
      </c>
    </row>
    <row r="12" spans="1:12" ht="12.75" customHeight="1" x14ac:dyDescent="0.2">
      <c r="A12" s="255" t="s">
        <v>65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</row>
    <row r="13" spans="1:12" x14ac:dyDescent="0.2">
      <c r="A13" s="109" t="s">
        <v>77</v>
      </c>
      <c r="B13" s="40">
        <v>96.25</v>
      </c>
      <c r="C13" s="40">
        <v>2.5</v>
      </c>
      <c r="D13" s="9">
        <v>1.25</v>
      </c>
      <c r="E13" s="9" t="s">
        <v>64</v>
      </c>
      <c r="F13" s="9" t="s">
        <v>64</v>
      </c>
      <c r="G13" s="9" t="s">
        <v>64</v>
      </c>
      <c r="H13" s="9" t="s">
        <v>64</v>
      </c>
      <c r="I13" s="9" t="s">
        <v>64</v>
      </c>
      <c r="J13" s="9" t="s">
        <v>64</v>
      </c>
      <c r="K13" s="9" t="s">
        <v>64</v>
      </c>
      <c r="L13" s="40">
        <v>100</v>
      </c>
    </row>
    <row r="14" spans="1:12" x14ac:dyDescent="0.2">
      <c r="A14" s="109" t="s">
        <v>76</v>
      </c>
      <c r="B14" s="40">
        <v>63.372781065088759</v>
      </c>
      <c r="C14" s="40">
        <v>25.719921104536493</v>
      </c>
      <c r="D14" s="40">
        <v>7.7120315581854042</v>
      </c>
      <c r="E14" s="40">
        <v>2.6035502958579881</v>
      </c>
      <c r="F14" s="40">
        <v>0.45364891518737671</v>
      </c>
      <c r="G14" s="40">
        <v>0.1183431952662722</v>
      </c>
      <c r="H14" s="25">
        <v>1.9723865877712032E-2</v>
      </c>
      <c r="I14" s="9" t="s">
        <v>64</v>
      </c>
      <c r="J14" s="9" t="s">
        <v>64</v>
      </c>
      <c r="K14" s="9" t="s">
        <v>64</v>
      </c>
      <c r="L14" s="40">
        <v>100</v>
      </c>
    </row>
    <row r="15" spans="1:12" x14ac:dyDescent="0.2">
      <c r="A15" s="109" t="s">
        <v>75</v>
      </c>
      <c r="B15" s="40">
        <v>46.547774869109951</v>
      </c>
      <c r="C15" s="40">
        <v>25.392670157068064</v>
      </c>
      <c r="D15" s="40">
        <v>14.307918848167539</v>
      </c>
      <c r="E15" s="40">
        <v>7.5425392670157061</v>
      </c>
      <c r="F15" s="40">
        <v>3.4767670157068062</v>
      </c>
      <c r="G15" s="40">
        <v>1.6115837696335078</v>
      </c>
      <c r="H15" s="40">
        <v>0.75261780104712039</v>
      </c>
      <c r="I15" s="40">
        <v>0.22087696335078535</v>
      </c>
      <c r="J15" s="40">
        <v>6.5445026178010471E-2</v>
      </c>
      <c r="K15" s="40">
        <v>8.1806282722513085E-2</v>
      </c>
      <c r="L15" s="40">
        <v>100</v>
      </c>
    </row>
    <row r="16" spans="1:12" x14ac:dyDescent="0.2">
      <c r="A16" s="109" t="s">
        <v>74</v>
      </c>
      <c r="B16" s="40">
        <v>47.372262773722632</v>
      </c>
      <c r="C16" s="40">
        <v>28.33404894804637</v>
      </c>
      <c r="D16" s="40">
        <v>11.631601545727781</v>
      </c>
      <c r="E16" s="40">
        <v>5.5603263203091453</v>
      </c>
      <c r="F16" s="40">
        <v>2.8853585229712322</v>
      </c>
      <c r="G16" s="40">
        <v>1.8763417775869471</v>
      </c>
      <c r="H16" s="40">
        <v>1.167883211678832</v>
      </c>
      <c r="I16" s="40">
        <v>0.53241734650064398</v>
      </c>
      <c r="J16" s="40">
        <v>0.29197080291970801</v>
      </c>
      <c r="K16" s="40">
        <v>0.34778875053671104</v>
      </c>
      <c r="L16" s="40">
        <v>100</v>
      </c>
    </row>
    <row r="17" spans="1:12" x14ac:dyDescent="0.2">
      <c r="A17" s="109" t="s">
        <v>73</v>
      </c>
      <c r="B17" s="40">
        <v>31.689579597529388</v>
      </c>
      <c r="C17" s="40">
        <v>34.980407783755062</v>
      </c>
      <c r="D17" s="40">
        <v>17.908613933718538</v>
      </c>
      <c r="E17" s="40">
        <v>7.4583250315467895</v>
      </c>
      <c r="F17" s="40">
        <v>3.3506010493458191</v>
      </c>
      <c r="G17" s="40">
        <v>1.7699408912798036</v>
      </c>
      <c r="H17" s="40">
        <v>1.0925151092515109</v>
      </c>
      <c r="I17" s="40">
        <v>0.66082220893936383</v>
      </c>
      <c r="J17" s="40">
        <v>0.43833432954771867</v>
      </c>
      <c r="K17" s="40">
        <v>0.65086006508600658</v>
      </c>
      <c r="L17" s="40">
        <v>100</v>
      </c>
    </row>
    <row r="18" spans="1:12" x14ac:dyDescent="0.2">
      <c r="A18" s="109" t="s">
        <v>72</v>
      </c>
      <c r="B18" s="40">
        <v>19.506055245611648</v>
      </c>
      <c r="C18" s="40">
        <v>29.684310790583751</v>
      </c>
      <c r="D18" s="40">
        <v>23.254864607429582</v>
      </c>
      <c r="E18" s="40">
        <v>12.579942849367262</v>
      </c>
      <c r="F18" s="40">
        <v>6.6403592325486454</v>
      </c>
      <c r="G18" s="40">
        <v>3.2385358552183967</v>
      </c>
      <c r="H18" s="40">
        <v>1.8369846237583345</v>
      </c>
      <c r="I18" s="40">
        <v>1.0545652469723772</v>
      </c>
      <c r="J18" s="40">
        <v>0.83004490406858067</v>
      </c>
      <c r="K18" s="40">
        <v>1.3743366444414207</v>
      </c>
      <c r="L18" s="40">
        <v>100</v>
      </c>
    </row>
    <row r="19" spans="1:12" x14ac:dyDescent="0.2">
      <c r="A19" s="109" t="s">
        <v>187</v>
      </c>
      <c r="B19" s="40">
        <v>12.009327633113097</v>
      </c>
      <c r="C19" s="40">
        <v>18.227749708511464</v>
      </c>
      <c r="D19" s="40">
        <v>21.609016712009328</v>
      </c>
      <c r="E19" s="40">
        <v>17.839098328799068</v>
      </c>
      <c r="F19" s="40">
        <v>11.50408083948698</v>
      </c>
      <c r="G19" s="40">
        <v>6.9957248348231635</v>
      </c>
      <c r="H19" s="40">
        <v>4.4306257287213375</v>
      </c>
      <c r="I19" s="40">
        <v>2.3319082782743878</v>
      </c>
      <c r="J19" s="40">
        <v>1.8655266226195104</v>
      </c>
      <c r="K19" s="40">
        <v>3.1869413136416633</v>
      </c>
      <c r="L19" s="40">
        <v>100</v>
      </c>
    </row>
    <row r="20" spans="1:12" x14ac:dyDescent="0.2">
      <c r="A20" s="108" t="s">
        <v>48</v>
      </c>
      <c r="B20" s="112">
        <v>37.174754965984853</v>
      </c>
      <c r="C20" s="112">
        <v>29.954911469749803</v>
      </c>
      <c r="D20" s="112">
        <v>16.146691047030632</v>
      </c>
      <c r="E20" s="112">
        <v>7.839952753580393</v>
      </c>
      <c r="F20" s="112">
        <v>3.8626219491419547</v>
      </c>
      <c r="G20" s="112">
        <v>2.0772524389828391</v>
      </c>
      <c r="H20" s="112">
        <v>1.2243182773228545</v>
      </c>
      <c r="I20" s="112">
        <v>0.6416881509159672</v>
      </c>
      <c r="J20" s="112">
        <v>0.42930640893139044</v>
      </c>
      <c r="K20" s="112">
        <v>0.6485025383593227</v>
      </c>
      <c r="L20" s="112">
        <v>100</v>
      </c>
    </row>
  </sheetData>
  <mergeCells count="4">
    <mergeCell ref="A2:A3"/>
    <mergeCell ref="L2:L3"/>
    <mergeCell ref="B2:K2"/>
    <mergeCell ref="A12:L12"/>
  </mergeCells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8DA46-6A1C-4E7C-9DEB-D214491ECA38}">
  <dimension ref="A1:H14"/>
  <sheetViews>
    <sheetView workbookViewId="0"/>
  </sheetViews>
  <sheetFormatPr defaultColWidth="10.7109375" defaultRowHeight="15.75" x14ac:dyDescent="0.25"/>
  <cols>
    <col min="1" max="1" width="18.140625" style="36" customWidth="1"/>
    <col min="2" max="7" width="9.5703125" style="36" customWidth="1"/>
    <col min="8" max="8" width="10.5703125" style="36" customWidth="1"/>
    <col min="9" max="16384" width="10.7109375" style="36"/>
  </cols>
  <sheetData>
    <row r="1" spans="1:8" s="13" customFormat="1" ht="12" customHeight="1" thickBot="1" x14ac:dyDescent="0.25">
      <c r="A1" s="15" t="s">
        <v>207</v>
      </c>
      <c r="B1" s="39"/>
      <c r="C1" s="39"/>
      <c r="D1" s="39"/>
      <c r="E1" s="39"/>
      <c r="F1" s="39"/>
      <c r="G1" s="39"/>
      <c r="H1" s="14"/>
    </row>
    <row r="2" spans="1:8" s="27" customFormat="1" ht="30" customHeight="1" x14ac:dyDescent="0.25">
      <c r="A2" s="227" t="s">
        <v>206</v>
      </c>
      <c r="B2" s="116" t="s">
        <v>189</v>
      </c>
      <c r="C2" s="116" t="s">
        <v>75</v>
      </c>
      <c r="D2" s="116" t="s">
        <v>74</v>
      </c>
      <c r="E2" s="116" t="s">
        <v>73</v>
      </c>
      <c r="F2" s="116" t="s">
        <v>72</v>
      </c>
      <c r="G2" s="116" t="s">
        <v>186</v>
      </c>
      <c r="H2" s="226" t="s">
        <v>48</v>
      </c>
    </row>
    <row r="3" spans="1:8" s="27" customFormat="1" ht="30" customHeight="1" x14ac:dyDescent="0.25">
      <c r="A3" s="303"/>
      <c r="B3" s="232" t="s">
        <v>66</v>
      </c>
      <c r="C3" s="232"/>
      <c r="D3" s="232"/>
      <c r="E3" s="232"/>
      <c r="F3" s="232"/>
      <c r="G3" s="232"/>
      <c r="H3" s="297"/>
    </row>
    <row r="4" spans="1:8" s="27" customFormat="1" ht="15" customHeight="1" x14ac:dyDescent="0.25">
      <c r="A4" s="109" t="s">
        <v>205</v>
      </c>
      <c r="B4" s="9">
        <v>4508</v>
      </c>
      <c r="C4" s="9">
        <v>8563</v>
      </c>
      <c r="D4" s="9">
        <v>8326</v>
      </c>
      <c r="E4" s="9">
        <v>7650</v>
      </c>
      <c r="F4" s="9">
        <v>3359</v>
      </c>
      <c r="G4" s="9">
        <v>474</v>
      </c>
      <c r="H4" s="9">
        <v>32880</v>
      </c>
    </row>
    <row r="5" spans="1:8" s="27" customFormat="1" ht="15" customHeight="1" x14ac:dyDescent="0.25">
      <c r="A5" s="109" t="s">
        <v>204</v>
      </c>
      <c r="B5" s="9">
        <v>636</v>
      </c>
      <c r="C5" s="9">
        <v>3557</v>
      </c>
      <c r="D5" s="9">
        <v>14371</v>
      </c>
      <c r="E5" s="9">
        <v>20981</v>
      </c>
      <c r="F5" s="9">
        <v>9747</v>
      </c>
      <c r="G5" s="9">
        <v>1541</v>
      </c>
      <c r="H5" s="9">
        <v>50833</v>
      </c>
    </row>
    <row r="6" spans="1:8" s="27" customFormat="1" ht="15" customHeight="1" x14ac:dyDescent="0.25">
      <c r="A6" s="109" t="s">
        <v>203</v>
      </c>
      <c r="B6" s="9">
        <v>2</v>
      </c>
      <c r="C6" s="9">
        <v>7</v>
      </c>
      <c r="D6" s="9">
        <v>27</v>
      </c>
      <c r="E6" s="9">
        <v>66</v>
      </c>
      <c r="F6" s="9">
        <v>116</v>
      </c>
      <c r="G6" s="9">
        <v>57</v>
      </c>
      <c r="H6" s="9">
        <v>275</v>
      </c>
    </row>
    <row r="7" spans="1:8" s="27" customFormat="1" ht="15" customHeight="1" x14ac:dyDescent="0.25">
      <c r="A7" s="109" t="s">
        <v>202</v>
      </c>
      <c r="B7" s="9">
        <v>4</v>
      </c>
      <c r="C7" s="9">
        <v>97</v>
      </c>
      <c r="D7" s="9">
        <v>566</v>
      </c>
      <c r="E7" s="9">
        <v>1417</v>
      </c>
      <c r="F7" s="9">
        <v>1476</v>
      </c>
      <c r="G7" s="9">
        <v>501</v>
      </c>
      <c r="H7" s="9">
        <v>4061</v>
      </c>
    </row>
    <row r="8" spans="1:8" s="27" customFormat="1" ht="15" customHeight="1" x14ac:dyDescent="0.25">
      <c r="A8" s="108" t="s">
        <v>48</v>
      </c>
      <c r="B8" s="82">
        <v>5150</v>
      </c>
      <c r="C8" s="82">
        <v>12224</v>
      </c>
      <c r="D8" s="82">
        <v>23290</v>
      </c>
      <c r="E8" s="82">
        <v>30114</v>
      </c>
      <c r="F8" s="82">
        <v>14698</v>
      </c>
      <c r="G8" s="82">
        <v>2573</v>
      </c>
      <c r="H8" s="82">
        <v>88049</v>
      </c>
    </row>
    <row r="9" spans="1:8" ht="12.75" customHeight="1" x14ac:dyDescent="0.25">
      <c r="A9" s="295" t="s">
        <v>65</v>
      </c>
      <c r="B9" s="295"/>
      <c r="C9" s="295"/>
      <c r="D9" s="295"/>
      <c r="E9" s="295"/>
      <c r="F9" s="295"/>
      <c r="G9" s="295"/>
      <c r="H9" s="295"/>
    </row>
    <row r="10" spans="1:8" ht="15" customHeight="1" x14ac:dyDescent="0.25">
      <c r="A10" s="109" t="s">
        <v>205</v>
      </c>
      <c r="B10" s="115">
        <v>13.710462287104622</v>
      </c>
      <c r="C10" s="115">
        <v>26.043187347931873</v>
      </c>
      <c r="D10" s="115">
        <v>25.322384428223842</v>
      </c>
      <c r="E10" s="115">
        <v>23.266423357664234</v>
      </c>
      <c r="F10" s="115">
        <v>10.215936739659368</v>
      </c>
      <c r="G10" s="115">
        <v>1.4416058394160582</v>
      </c>
      <c r="H10" s="115">
        <v>100</v>
      </c>
    </row>
    <row r="11" spans="1:8" ht="15" customHeight="1" x14ac:dyDescent="0.25">
      <c r="A11" s="109" t="s">
        <v>204</v>
      </c>
      <c r="B11" s="115">
        <v>1.2511557452835755</v>
      </c>
      <c r="C11" s="115">
        <v>6.9974229339208787</v>
      </c>
      <c r="D11" s="115">
        <v>28.271005055770861</v>
      </c>
      <c r="E11" s="115">
        <v>41.274369012255818</v>
      </c>
      <c r="F11" s="115">
        <v>19.174551964275174</v>
      </c>
      <c r="G11" s="115">
        <v>3.0314952884936948</v>
      </c>
      <c r="H11" s="115">
        <v>100</v>
      </c>
    </row>
    <row r="12" spans="1:8" ht="15" customHeight="1" x14ac:dyDescent="0.25">
      <c r="A12" s="109" t="s">
        <v>203</v>
      </c>
      <c r="B12" s="102">
        <v>0.72727272727272729</v>
      </c>
      <c r="C12" s="115">
        <v>2.5454545454545454</v>
      </c>
      <c r="D12" s="115">
        <v>9.8181818181818183</v>
      </c>
      <c r="E12" s="115">
        <v>24</v>
      </c>
      <c r="F12" s="115">
        <v>42.18181818181818</v>
      </c>
      <c r="G12" s="115">
        <v>20.727272727272727</v>
      </c>
      <c r="H12" s="115">
        <v>100</v>
      </c>
    </row>
    <row r="13" spans="1:8" ht="15" customHeight="1" x14ac:dyDescent="0.25">
      <c r="A13" s="109" t="s">
        <v>202</v>
      </c>
      <c r="B13" s="115">
        <v>9.8497906919477962E-2</v>
      </c>
      <c r="C13" s="115">
        <v>2.3885742427973407</v>
      </c>
      <c r="D13" s="115">
        <v>13.937453829106131</v>
      </c>
      <c r="E13" s="115">
        <v>34.892883526225063</v>
      </c>
      <c r="F13" s="115">
        <v>36.345727653287369</v>
      </c>
      <c r="G13" s="115">
        <v>12.336862841664614</v>
      </c>
      <c r="H13" s="115">
        <v>100</v>
      </c>
    </row>
    <row r="14" spans="1:8" ht="15" customHeight="1" x14ac:dyDescent="0.25">
      <c r="A14" s="108" t="s">
        <v>48</v>
      </c>
      <c r="B14" s="114">
        <v>5.8490158888800554</v>
      </c>
      <c r="C14" s="114">
        <v>13.883178684596075</v>
      </c>
      <c r="D14" s="114">
        <v>26.451180592624564</v>
      </c>
      <c r="E14" s="114">
        <v>34.201410578200772</v>
      </c>
      <c r="F14" s="114">
        <v>16.692977773739624</v>
      </c>
      <c r="G14" s="114">
        <v>2.9222364819589091</v>
      </c>
      <c r="H14" s="114">
        <v>100</v>
      </c>
    </row>
  </sheetData>
  <mergeCells count="4">
    <mergeCell ref="A2:A3"/>
    <mergeCell ref="H2:H3"/>
    <mergeCell ref="B3:G3"/>
    <mergeCell ref="A9:H9"/>
  </mergeCells>
  <pageMargins left="0.75" right="0.75" top="1" bottom="1" header="0.5" footer="0.5"/>
  <headerFooter alignWithMargins="0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2D6E5-49C1-4494-B5C0-1DC164F14FB5}">
  <dimension ref="A1:L14"/>
  <sheetViews>
    <sheetView workbookViewId="0"/>
  </sheetViews>
  <sheetFormatPr defaultColWidth="10.7109375" defaultRowHeight="15.75" x14ac:dyDescent="0.25"/>
  <cols>
    <col min="1" max="1" width="14" style="36" customWidth="1"/>
    <col min="2" max="11" width="5.7109375" style="36" customWidth="1"/>
    <col min="12" max="12" width="7.28515625" style="36" customWidth="1"/>
    <col min="13" max="16384" width="10.7109375" style="36"/>
  </cols>
  <sheetData>
    <row r="1" spans="1:12" s="13" customFormat="1" ht="12" customHeight="1" thickBot="1" x14ac:dyDescent="0.25">
      <c r="A1" s="15" t="s">
        <v>208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4"/>
    </row>
    <row r="2" spans="1:12" s="27" customFormat="1" ht="16.5" customHeight="1" x14ac:dyDescent="0.25">
      <c r="A2" s="227" t="s">
        <v>206</v>
      </c>
      <c r="B2" s="298" t="s">
        <v>99</v>
      </c>
      <c r="C2" s="299"/>
      <c r="D2" s="299"/>
      <c r="E2" s="299"/>
      <c r="F2" s="299"/>
      <c r="G2" s="299"/>
      <c r="H2" s="299"/>
      <c r="I2" s="299"/>
      <c r="J2" s="299"/>
      <c r="K2" s="300"/>
      <c r="L2" s="226" t="s">
        <v>48</v>
      </c>
    </row>
    <row r="3" spans="1:12" s="27" customFormat="1" ht="15" customHeight="1" x14ac:dyDescent="0.25">
      <c r="A3" s="303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93</v>
      </c>
      <c r="H3" s="64" t="s">
        <v>92</v>
      </c>
      <c r="I3" s="64" t="s">
        <v>91</v>
      </c>
      <c r="J3" s="64" t="s">
        <v>90</v>
      </c>
      <c r="K3" s="64" t="s">
        <v>89</v>
      </c>
      <c r="L3" s="297"/>
    </row>
    <row r="4" spans="1:12" s="27" customFormat="1" ht="15" customHeight="1" x14ac:dyDescent="0.25">
      <c r="A4" s="109" t="s">
        <v>205</v>
      </c>
      <c r="B4" s="9">
        <v>18688</v>
      </c>
      <c r="C4" s="9">
        <v>8482</v>
      </c>
      <c r="D4" s="9">
        <v>3124</v>
      </c>
      <c r="E4" s="9">
        <v>1298</v>
      </c>
      <c r="F4" s="9">
        <v>603</v>
      </c>
      <c r="G4" s="9">
        <v>320</v>
      </c>
      <c r="H4" s="9">
        <v>168</v>
      </c>
      <c r="I4" s="9">
        <v>95</v>
      </c>
      <c r="J4" s="9">
        <v>43</v>
      </c>
      <c r="K4" s="9">
        <v>59</v>
      </c>
      <c r="L4" s="9">
        <v>32880</v>
      </c>
    </row>
    <row r="5" spans="1:12" s="27" customFormat="1" ht="15" customHeight="1" x14ac:dyDescent="0.25">
      <c r="A5" s="109" t="s">
        <v>204</v>
      </c>
      <c r="B5" s="9">
        <v>21136</v>
      </c>
      <c r="C5" s="9">
        <v>18865</v>
      </c>
      <c r="D5" s="9">
        <v>7190</v>
      </c>
      <c r="E5" s="9">
        <v>2056</v>
      </c>
      <c r="F5" s="9">
        <v>761</v>
      </c>
      <c r="G5" s="9">
        <v>377</v>
      </c>
      <c r="H5" s="9">
        <v>203</v>
      </c>
      <c r="I5" s="9">
        <v>110</v>
      </c>
      <c r="J5" s="9">
        <v>66</v>
      </c>
      <c r="K5" s="9">
        <v>69</v>
      </c>
      <c r="L5" s="9">
        <v>50833</v>
      </c>
    </row>
    <row r="6" spans="1:12" s="27" customFormat="1" ht="15" customHeight="1" x14ac:dyDescent="0.25">
      <c r="A6" s="109" t="s">
        <v>203</v>
      </c>
      <c r="B6" s="9">
        <v>38</v>
      </c>
      <c r="C6" s="9">
        <v>62</v>
      </c>
      <c r="D6" s="9">
        <v>65</v>
      </c>
      <c r="E6" s="9">
        <v>45</v>
      </c>
      <c r="F6" s="9">
        <v>30</v>
      </c>
      <c r="G6" s="9">
        <v>15</v>
      </c>
      <c r="H6" s="9">
        <v>11</v>
      </c>
      <c r="I6" s="9">
        <v>5</v>
      </c>
      <c r="J6" s="9">
        <v>1</v>
      </c>
      <c r="K6" s="9">
        <v>3</v>
      </c>
      <c r="L6" s="9">
        <v>275</v>
      </c>
    </row>
    <row r="7" spans="1:12" s="27" customFormat="1" ht="15" customHeight="1" x14ac:dyDescent="0.25">
      <c r="A7" s="109" t="s">
        <v>202</v>
      </c>
      <c r="B7" s="9">
        <v>975</v>
      </c>
      <c r="C7" s="9">
        <v>1375</v>
      </c>
      <c r="D7" s="9">
        <v>933</v>
      </c>
      <c r="E7" s="9">
        <v>393</v>
      </c>
      <c r="F7" s="9">
        <v>212</v>
      </c>
      <c r="G7" s="9">
        <v>84</v>
      </c>
      <c r="H7" s="9">
        <v>45</v>
      </c>
      <c r="I7" s="9">
        <v>23</v>
      </c>
      <c r="J7" s="9">
        <v>12</v>
      </c>
      <c r="K7" s="9">
        <v>9</v>
      </c>
      <c r="L7" s="9">
        <v>4061</v>
      </c>
    </row>
    <row r="8" spans="1:12" s="27" customFormat="1" ht="15" customHeight="1" x14ac:dyDescent="0.25">
      <c r="A8" s="108" t="s">
        <v>48</v>
      </c>
      <c r="B8" s="82">
        <v>40837</v>
      </c>
      <c r="C8" s="82">
        <v>28784</v>
      </c>
      <c r="D8" s="82">
        <v>11312</v>
      </c>
      <c r="E8" s="82">
        <v>3792</v>
      </c>
      <c r="F8" s="82">
        <v>1606</v>
      </c>
      <c r="G8" s="82">
        <v>796</v>
      </c>
      <c r="H8" s="82">
        <v>427</v>
      </c>
      <c r="I8" s="82">
        <v>233</v>
      </c>
      <c r="J8" s="82">
        <v>122</v>
      </c>
      <c r="K8" s="82">
        <v>140</v>
      </c>
      <c r="L8" s="82">
        <v>88049</v>
      </c>
    </row>
    <row r="9" spans="1:12" ht="20.100000000000001" customHeight="1" x14ac:dyDescent="0.25">
      <c r="A9" s="264" t="s">
        <v>65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</row>
    <row r="10" spans="1:12" ht="15" customHeight="1" x14ac:dyDescent="0.25">
      <c r="A10" s="109" t="s">
        <v>205</v>
      </c>
      <c r="B10" s="40">
        <v>56.836982968369831</v>
      </c>
      <c r="C10" s="40">
        <v>25.796836982968369</v>
      </c>
      <c r="D10" s="40">
        <v>9.5012165450121664</v>
      </c>
      <c r="E10" s="40">
        <v>3.947688564476886</v>
      </c>
      <c r="F10" s="40">
        <v>1.8339416058394162</v>
      </c>
      <c r="G10" s="40">
        <v>0.97323600973236013</v>
      </c>
      <c r="H10" s="40">
        <v>0.51094890510948909</v>
      </c>
      <c r="I10" s="40">
        <v>0.28892944038929441</v>
      </c>
      <c r="J10" s="40">
        <v>0.13077858880778589</v>
      </c>
      <c r="K10" s="40">
        <v>0.1794403892944039</v>
      </c>
      <c r="L10" s="40">
        <v>100</v>
      </c>
    </row>
    <row r="11" spans="1:12" ht="15" customHeight="1" x14ac:dyDescent="0.25">
      <c r="A11" s="109" t="s">
        <v>204</v>
      </c>
      <c r="B11" s="40">
        <v>41.579289044518326</v>
      </c>
      <c r="C11" s="40">
        <v>37.111718765368948</v>
      </c>
      <c r="D11" s="40">
        <v>14.144355044951116</v>
      </c>
      <c r="E11" s="40">
        <v>4.0446166860110555</v>
      </c>
      <c r="F11" s="40">
        <v>1.4970589971081778</v>
      </c>
      <c r="G11" s="40">
        <v>0.74164420750299997</v>
      </c>
      <c r="H11" s="40">
        <v>0.39934688096315391</v>
      </c>
      <c r="I11" s="40">
        <v>0.21639486160564986</v>
      </c>
      <c r="J11" s="40">
        <v>0.12983691696338992</v>
      </c>
      <c r="K11" s="40">
        <v>0.13573859500718038</v>
      </c>
      <c r="L11" s="40">
        <v>100</v>
      </c>
    </row>
    <row r="12" spans="1:12" ht="15" customHeight="1" x14ac:dyDescent="0.25">
      <c r="A12" s="109" t="s">
        <v>203</v>
      </c>
      <c r="B12" s="40">
        <v>13.818181818181818</v>
      </c>
      <c r="C12" s="40">
        <v>22.545454545454547</v>
      </c>
      <c r="D12" s="40">
        <v>23.636363636363637</v>
      </c>
      <c r="E12" s="40">
        <v>16.363636363636363</v>
      </c>
      <c r="F12" s="40">
        <v>10.909090909090908</v>
      </c>
      <c r="G12" s="40">
        <v>5.4545454545454541</v>
      </c>
      <c r="H12" s="40">
        <v>4</v>
      </c>
      <c r="I12" s="40">
        <v>1.8181818181818181</v>
      </c>
      <c r="J12" s="40">
        <v>0.36363636363636365</v>
      </c>
      <c r="K12" s="9">
        <v>1.0909090909090911</v>
      </c>
      <c r="L12" s="40">
        <v>100</v>
      </c>
    </row>
    <row r="13" spans="1:12" ht="15" customHeight="1" x14ac:dyDescent="0.25">
      <c r="A13" s="109" t="s">
        <v>202</v>
      </c>
      <c r="B13" s="40">
        <v>24.008864811622754</v>
      </c>
      <c r="C13" s="40">
        <v>33.858655503570553</v>
      </c>
      <c r="D13" s="40">
        <v>22.974636788968233</v>
      </c>
      <c r="E13" s="40">
        <v>9.67741935483871</v>
      </c>
      <c r="F13" s="40">
        <v>5.2203890667323316</v>
      </c>
      <c r="G13" s="40">
        <v>2.0684560453090373</v>
      </c>
      <c r="H13" s="40">
        <v>1.1081014528441271</v>
      </c>
      <c r="I13" s="40">
        <v>0.56636296478699821</v>
      </c>
      <c r="J13" s="40">
        <v>0.29549372075843389</v>
      </c>
      <c r="K13" s="40">
        <v>0.2216202905688254</v>
      </c>
      <c r="L13" s="40">
        <v>100</v>
      </c>
    </row>
    <row r="14" spans="1:12" ht="15" customHeight="1" x14ac:dyDescent="0.25">
      <c r="A14" s="108" t="s">
        <v>48</v>
      </c>
      <c r="B14" s="112">
        <v>46.379856670717437</v>
      </c>
      <c r="C14" s="112">
        <v>32.690888028256992</v>
      </c>
      <c r="D14" s="112">
        <v>12.847391793206056</v>
      </c>
      <c r="E14" s="112">
        <v>4.306692864200615</v>
      </c>
      <c r="F14" s="112">
        <v>1.8239843723381297</v>
      </c>
      <c r="G14" s="112">
        <v>0.90404206748515037</v>
      </c>
      <c r="H14" s="112">
        <v>0.4849572397187929</v>
      </c>
      <c r="I14" s="112">
        <v>0.26462537905030153</v>
      </c>
      <c r="J14" s="112">
        <v>0.13855921134822657</v>
      </c>
      <c r="K14" s="112">
        <v>0.15900237367829279</v>
      </c>
      <c r="L14" s="112">
        <v>100</v>
      </c>
    </row>
  </sheetData>
  <mergeCells count="4">
    <mergeCell ref="A2:A3"/>
    <mergeCell ref="B2:K2"/>
    <mergeCell ref="L2:L3"/>
    <mergeCell ref="A9:L9"/>
  </mergeCells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991FF-FD1E-4401-B713-F4D2C50DFDF7}">
  <dimension ref="A1:L40"/>
  <sheetViews>
    <sheetView workbookViewId="0"/>
  </sheetViews>
  <sheetFormatPr defaultColWidth="10.7109375" defaultRowHeight="15.75" x14ac:dyDescent="0.25"/>
  <cols>
    <col min="1" max="1" width="12.7109375" style="36" customWidth="1"/>
    <col min="2" max="11" width="6.5703125" style="36" customWidth="1"/>
    <col min="12" max="12" width="8.5703125" style="36" customWidth="1"/>
    <col min="13" max="16384" width="10.7109375" style="36"/>
  </cols>
  <sheetData>
    <row r="1" spans="1:12" s="13" customFormat="1" ht="12" customHeight="1" thickBot="1" x14ac:dyDescent="0.25">
      <c r="A1" s="15" t="s">
        <v>210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4"/>
    </row>
    <row r="2" spans="1:12" s="27" customFormat="1" ht="24.95" customHeight="1" x14ac:dyDescent="0.25">
      <c r="A2" s="209" t="s">
        <v>110</v>
      </c>
      <c r="B2" s="298" t="s">
        <v>99</v>
      </c>
      <c r="C2" s="299"/>
      <c r="D2" s="299"/>
      <c r="E2" s="299"/>
      <c r="F2" s="299"/>
      <c r="G2" s="299"/>
      <c r="H2" s="299"/>
      <c r="I2" s="299"/>
      <c r="J2" s="299"/>
      <c r="K2" s="300"/>
      <c r="L2" s="226" t="s">
        <v>48</v>
      </c>
    </row>
    <row r="3" spans="1:12" s="27" customFormat="1" ht="24.95" customHeight="1" x14ac:dyDescent="0.25">
      <c r="A3" s="284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93</v>
      </c>
      <c r="H3" s="64" t="s">
        <v>92</v>
      </c>
      <c r="I3" s="64" t="s">
        <v>91</v>
      </c>
      <c r="J3" s="64" t="s">
        <v>90</v>
      </c>
      <c r="K3" s="64" t="s">
        <v>89</v>
      </c>
      <c r="L3" s="297"/>
    </row>
    <row r="4" spans="1:12" s="27" customFormat="1" ht="12" customHeight="1" x14ac:dyDescent="0.25">
      <c r="A4" s="26">
        <v>0</v>
      </c>
      <c r="B4" s="121">
        <v>8190</v>
      </c>
      <c r="C4" s="121">
        <v>1563</v>
      </c>
      <c r="D4" s="121">
        <v>583</v>
      </c>
      <c r="E4" s="121">
        <v>158</v>
      </c>
      <c r="F4" s="121">
        <v>49</v>
      </c>
      <c r="G4" s="121">
        <v>16</v>
      </c>
      <c r="H4" s="121">
        <v>9</v>
      </c>
      <c r="I4" s="121">
        <v>1</v>
      </c>
      <c r="J4" s="121">
        <v>1</v>
      </c>
      <c r="K4" s="121">
        <v>1</v>
      </c>
      <c r="L4" s="121">
        <v>10571</v>
      </c>
    </row>
    <row r="5" spans="1:12" s="27" customFormat="1" ht="12" customHeight="1" x14ac:dyDescent="0.25">
      <c r="A5" s="26">
        <v>1</v>
      </c>
      <c r="B5" s="121">
        <v>4425</v>
      </c>
      <c r="C5" s="121">
        <v>1068</v>
      </c>
      <c r="D5" s="121">
        <v>270</v>
      </c>
      <c r="E5" s="121">
        <v>81</v>
      </c>
      <c r="F5" s="121">
        <v>19</v>
      </c>
      <c r="G5" s="121">
        <v>8</v>
      </c>
      <c r="H5" s="121">
        <v>7</v>
      </c>
      <c r="I5" s="121">
        <v>3</v>
      </c>
      <c r="J5" s="121">
        <v>1</v>
      </c>
      <c r="K5" s="121">
        <v>1</v>
      </c>
      <c r="L5" s="121">
        <v>5883</v>
      </c>
    </row>
    <row r="6" spans="1:12" s="27" customFormat="1" ht="12" customHeight="1" x14ac:dyDescent="0.25">
      <c r="A6" s="26">
        <v>2</v>
      </c>
      <c r="B6" s="121">
        <v>2973</v>
      </c>
      <c r="C6" s="121">
        <v>2386</v>
      </c>
      <c r="D6" s="121">
        <v>311</v>
      </c>
      <c r="E6" s="121">
        <v>80</v>
      </c>
      <c r="F6" s="121">
        <v>30</v>
      </c>
      <c r="G6" s="121">
        <v>9</v>
      </c>
      <c r="H6" s="121">
        <v>5</v>
      </c>
      <c r="I6" s="121">
        <v>4</v>
      </c>
      <c r="J6" s="121">
        <v>3</v>
      </c>
      <c r="K6" s="121" t="s">
        <v>64</v>
      </c>
      <c r="L6" s="121">
        <v>5801</v>
      </c>
    </row>
    <row r="7" spans="1:12" s="27" customFormat="1" ht="12" customHeight="1" x14ac:dyDescent="0.25">
      <c r="A7" s="26">
        <v>3</v>
      </c>
      <c r="B7" s="121">
        <v>1918</v>
      </c>
      <c r="C7" s="121">
        <v>2983</v>
      </c>
      <c r="D7" s="121">
        <v>391</v>
      </c>
      <c r="E7" s="121">
        <v>72</v>
      </c>
      <c r="F7" s="121">
        <v>29</v>
      </c>
      <c r="G7" s="121">
        <v>9</v>
      </c>
      <c r="H7" s="121">
        <v>2</v>
      </c>
      <c r="I7" s="121">
        <v>2</v>
      </c>
      <c r="J7" s="121">
        <v>1</v>
      </c>
      <c r="K7" s="121" t="s">
        <v>64</v>
      </c>
      <c r="L7" s="121">
        <v>5407</v>
      </c>
    </row>
    <row r="8" spans="1:12" s="27" customFormat="1" ht="12" customHeight="1" x14ac:dyDescent="0.25">
      <c r="A8" s="26">
        <v>4</v>
      </c>
      <c r="B8" s="121">
        <v>1184</v>
      </c>
      <c r="C8" s="121">
        <v>2638</v>
      </c>
      <c r="D8" s="121">
        <v>582</v>
      </c>
      <c r="E8" s="121">
        <v>97</v>
      </c>
      <c r="F8" s="121">
        <v>35</v>
      </c>
      <c r="G8" s="121">
        <v>15</v>
      </c>
      <c r="H8" s="121">
        <v>6</v>
      </c>
      <c r="I8" s="121">
        <v>5</v>
      </c>
      <c r="J8" s="121">
        <v>1</v>
      </c>
      <c r="K8" s="121">
        <v>2</v>
      </c>
      <c r="L8" s="121">
        <v>4565</v>
      </c>
    </row>
    <row r="9" spans="1:12" s="27" customFormat="1" ht="12" customHeight="1" x14ac:dyDescent="0.25">
      <c r="A9" s="26">
        <v>5</v>
      </c>
      <c r="B9" s="121">
        <v>796</v>
      </c>
      <c r="C9" s="121">
        <v>2188</v>
      </c>
      <c r="D9" s="121">
        <v>698</v>
      </c>
      <c r="E9" s="121">
        <v>123</v>
      </c>
      <c r="F9" s="121">
        <v>29</v>
      </c>
      <c r="G9" s="121">
        <v>14</v>
      </c>
      <c r="H9" s="121">
        <v>6</v>
      </c>
      <c r="I9" s="121">
        <v>4</v>
      </c>
      <c r="J9" s="121" t="s">
        <v>64</v>
      </c>
      <c r="K9" s="121" t="s">
        <v>64</v>
      </c>
      <c r="L9" s="121">
        <v>3858</v>
      </c>
    </row>
    <row r="10" spans="1:12" s="27" customFormat="1" ht="12" customHeight="1" x14ac:dyDescent="0.25">
      <c r="A10" s="26">
        <v>6</v>
      </c>
      <c r="B10" s="121">
        <v>475</v>
      </c>
      <c r="C10" s="121">
        <v>1616</v>
      </c>
      <c r="D10" s="121">
        <v>701</v>
      </c>
      <c r="E10" s="121">
        <v>137</v>
      </c>
      <c r="F10" s="121">
        <v>43</v>
      </c>
      <c r="G10" s="121">
        <v>19</v>
      </c>
      <c r="H10" s="121">
        <v>7</v>
      </c>
      <c r="I10" s="121">
        <v>4</v>
      </c>
      <c r="J10" s="121">
        <v>2</v>
      </c>
      <c r="K10" s="121">
        <v>1</v>
      </c>
      <c r="L10" s="121">
        <v>3005</v>
      </c>
    </row>
    <row r="11" spans="1:12" s="27" customFormat="1" ht="12" customHeight="1" x14ac:dyDescent="0.25">
      <c r="A11" s="26">
        <v>7</v>
      </c>
      <c r="B11" s="121">
        <v>334</v>
      </c>
      <c r="C11" s="121">
        <v>1137</v>
      </c>
      <c r="D11" s="121">
        <v>632</v>
      </c>
      <c r="E11" s="121">
        <v>167</v>
      </c>
      <c r="F11" s="121">
        <v>32</v>
      </c>
      <c r="G11" s="121">
        <v>17</v>
      </c>
      <c r="H11" s="121">
        <v>11</v>
      </c>
      <c r="I11" s="121">
        <v>5</v>
      </c>
      <c r="J11" s="121">
        <v>3</v>
      </c>
      <c r="K11" s="121">
        <v>1</v>
      </c>
      <c r="L11" s="121">
        <v>2339</v>
      </c>
    </row>
    <row r="12" spans="1:12" s="27" customFormat="1" ht="12" customHeight="1" x14ac:dyDescent="0.25">
      <c r="A12" s="26">
        <v>8</v>
      </c>
      <c r="B12" s="121">
        <v>232</v>
      </c>
      <c r="C12" s="121">
        <v>857</v>
      </c>
      <c r="D12" s="121">
        <v>564</v>
      </c>
      <c r="E12" s="121">
        <v>140</v>
      </c>
      <c r="F12" s="121">
        <v>48</v>
      </c>
      <c r="G12" s="121">
        <v>20</v>
      </c>
      <c r="H12" s="121">
        <v>11</v>
      </c>
      <c r="I12" s="121">
        <v>2</v>
      </c>
      <c r="J12" s="121">
        <v>2</v>
      </c>
      <c r="K12" s="121">
        <v>1</v>
      </c>
      <c r="L12" s="121">
        <v>1877</v>
      </c>
    </row>
    <row r="13" spans="1:12" s="27" customFormat="1" ht="12" customHeight="1" x14ac:dyDescent="0.25">
      <c r="A13" s="26">
        <v>9</v>
      </c>
      <c r="B13" s="121">
        <v>168</v>
      </c>
      <c r="C13" s="121">
        <v>616</v>
      </c>
      <c r="D13" s="121">
        <v>469</v>
      </c>
      <c r="E13" s="121">
        <v>104</v>
      </c>
      <c r="F13" s="121">
        <v>69</v>
      </c>
      <c r="G13" s="121">
        <v>18</v>
      </c>
      <c r="H13" s="121">
        <v>14</v>
      </c>
      <c r="I13" s="121">
        <v>7</v>
      </c>
      <c r="J13" s="121">
        <v>1</v>
      </c>
      <c r="K13" s="121">
        <v>2</v>
      </c>
      <c r="L13" s="121">
        <v>1468</v>
      </c>
    </row>
    <row r="14" spans="1:12" s="27" customFormat="1" ht="12" customHeight="1" x14ac:dyDescent="0.25">
      <c r="A14" s="26" t="s">
        <v>89</v>
      </c>
      <c r="B14" s="121">
        <v>441</v>
      </c>
      <c r="C14" s="121">
        <v>1813</v>
      </c>
      <c r="D14" s="121">
        <v>1989</v>
      </c>
      <c r="E14" s="121">
        <v>897</v>
      </c>
      <c r="F14" s="121">
        <v>378</v>
      </c>
      <c r="G14" s="121">
        <v>232</v>
      </c>
      <c r="H14" s="121">
        <v>125</v>
      </c>
      <c r="I14" s="121">
        <v>73</v>
      </c>
      <c r="J14" s="121">
        <v>51</v>
      </c>
      <c r="K14" s="121">
        <v>60</v>
      </c>
      <c r="L14" s="121">
        <v>6059</v>
      </c>
    </row>
    <row r="15" spans="1:12" ht="12" customHeight="1" x14ac:dyDescent="0.25">
      <c r="A15" s="118" t="s">
        <v>48</v>
      </c>
      <c r="B15" s="120">
        <v>21136</v>
      </c>
      <c r="C15" s="120">
        <v>18865</v>
      </c>
      <c r="D15" s="120">
        <v>7190</v>
      </c>
      <c r="E15" s="120">
        <v>2056</v>
      </c>
      <c r="F15" s="120">
        <v>761</v>
      </c>
      <c r="G15" s="120">
        <v>377</v>
      </c>
      <c r="H15" s="120">
        <v>203</v>
      </c>
      <c r="I15" s="120">
        <v>110</v>
      </c>
      <c r="J15" s="120">
        <v>66</v>
      </c>
      <c r="K15" s="120">
        <v>69</v>
      </c>
      <c r="L15" s="120">
        <v>50833</v>
      </c>
    </row>
    <row r="16" spans="1:12" ht="15" customHeight="1" x14ac:dyDescent="0.25">
      <c r="A16" s="264" t="s">
        <v>65</v>
      </c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</row>
    <row r="17" spans="1:12" ht="12" customHeight="1" x14ac:dyDescent="0.25">
      <c r="A17" s="26">
        <v>0</v>
      </c>
      <c r="B17" s="119">
        <v>77.476113896509318</v>
      </c>
      <c r="C17" s="119">
        <v>14.785734556806357</v>
      </c>
      <c r="D17" s="119">
        <v>5.5150884495317376</v>
      </c>
      <c r="E17" s="95">
        <v>1.4946551887238673</v>
      </c>
      <c r="F17" s="95">
        <v>0.46353230536373091</v>
      </c>
      <c r="G17" s="95">
        <v>0.15135748746570807</v>
      </c>
      <c r="H17" s="95">
        <v>8.5138586699460797E-2</v>
      </c>
      <c r="I17" s="95">
        <v>9.4598429666067543E-3</v>
      </c>
      <c r="J17" s="95">
        <v>9.4598429666067543E-3</v>
      </c>
      <c r="K17" s="95">
        <v>9.4598429666067543E-3</v>
      </c>
      <c r="L17" s="119">
        <v>100</v>
      </c>
    </row>
    <row r="18" spans="1:12" ht="12" customHeight="1" x14ac:dyDescent="0.25">
      <c r="A18" s="26">
        <v>1</v>
      </c>
      <c r="B18" s="119">
        <v>75.216726160122377</v>
      </c>
      <c r="C18" s="119">
        <v>18.154003059663438</v>
      </c>
      <c r="D18" s="119">
        <v>4.5894951555328909</v>
      </c>
      <c r="E18" s="95">
        <v>1.3768485466598674</v>
      </c>
      <c r="F18" s="95">
        <v>0.32296447390787014</v>
      </c>
      <c r="G18" s="95">
        <v>0.135985041645419</v>
      </c>
      <c r="H18" s="95">
        <v>0.11898691143974163</v>
      </c>
      <c r="I18" s="95">
        <v>5.0994390617032127E-2</v>
      </c>
      <c r="J18" s="95">
        <v>1.6998130205677375E-2</v>
      </c>
      <c r="K18" s="95">
        <v>1.6998130205677375E-2</v>
      </c>
      <c r="L18" s="119">
        <v>100</v>
      </c>
    </row>
    <row r="19" spans="1:12" ht="12" customHeight="1" x14ac:dyDescent="0.25">
      <c r="A19" s="26">
        <v>2</v>
      </c>
      <c r="B19" s="119">
        <v>51.249784519910357</v>
      </c>
      <c r="C19" s="119">
        <v>41.130839510429233</v>
      </c>
      <c r="D19" s="119">
        <v>5.3611446302361667</v>
      </c>
      <c r="E19" s="119">
        <v>1.3790725736941907</v>
      </c>
      <c r="F19" s="95">
        <v>0.5171522151353215</v>
      </c>
      <c r="G19" s="95">
        <v>0.15514566454059645</v>
      </c>
      <c r="H19" s="95">
        <v>8.6192035855886917E-2</v>
      </c>
      <c r="I19" s="95">
        <v>6.8953628684709542E-2</v>
      </c>
      <c r="J19" s="95">
        <v>5.1715221513532146E-2</v>
      </c>
      <c r="K19" s="95" t="s">
        <v>64</v>
      </c>
      <c r="L19" s="119">
        <v>100</v>
      </c>
    </row>
    <row r="20" spans="1:12" ht="12" customHeight="1" x14ac:dyDescent="0.25">
      <c r="A20" s="26">
        <v>3</v>
      </c>
      <c r="B20" s="119">
        <v>35.472535601997414</v>
      </c>
      <c r="C20" s="119">
        <v>55.169225078601812</v>
      </c>
      <c r="D20" s="119">
        <v>7.2313667468096909</v>
      </c>
      <c r="E20" s="119">
        <v>1.3316071758831145</v>
      </c>
      <c r="F20" s="95">
        <v>0.53634177917514336</v>
      </c>
      <c r="G20" s="95">
        <v>0.16645089698538931</v>
      </c>
      <c r="H20" s="95">
        <v>3.6989088218975404E-2</v>
      </c>
      <c r="I20" s="95">
        <v>3.6989088218975404E-2</v>
      </c>
      <c r="J20" s="95">
        <v>1.8494544109487702E-2</v>
      </c>
      <c r="K20" s="95" t="s">
        <v>64</v>
      </c>
      <c r="L20" s="119">
        <v>100</v>
      </c>
    </row>
    <row r="21" spans="1:12" ht="12" customHeight="1" x14ac:dyDescent="0.25">
      <c r="A21" s="26">
        <v>4</v>
      </c>
      <c r="B21" s="119">
        <v>25.936473165388829</v>
      </c>
      <c r="C21" s="119">
        <v>57.787513691128147</v>
      </c>
      <c r="D21" s="119">
        <v>12.749178532311062</v>
      </c>
      <c r="E21" s="119">
        <v>2.1248630887185103</v>
      </c>
      <c r="F21" s="95">
        <v>0.76670317634173057</v>
      </c>
      <c r="G21" s="95">
        <v>0.32858707557502737</v>
      </c>
      <c r="H21" s="95">
        <v>0.13143483023001096</v>
      </c>
      <c r="I21" s="95">
        <v>0.10952902519167579</v>
      </c>
      <c r="J21" s="95">
        <v>2.1905805038335158E-2</v>
      </c>
      <c r="K21" s="95">
        <v>4.3811610076670317E-2</v>
      </c>
      <c r="L21" s="119">
        <v>100</v>
      </c>
    </row>
    <row r="22" spans="1:12" ht="12" customHeight="1" x14ac:dyDescent="0.25">
      <c r="A22" s="26">
        <v>5</v>
      </c>
      <c r="B22" s="119">
        <v>20.632452047693107</v>
      </c>
      <c r="C22" s="119">
        <v>56.713322965266975</v>
      </c>
      <c r="D22" s="119">
        <v>18.092275790565061</v>
      </c>
      <c r="E22" s="119">
        <v>3.188180404354588</v>
      </c>
      <c r="F22" s="119">
        <v>0.75168481078278904</v>
      </c>
      <c r="G22" s="95">
        <v>0.36288232244686364</v>
      </c>
      <c r="H22" s="95">
        <v>0.15552099533437014</v>
      </c>
      <c r="I22" s="95">
        <v>0.10368066355624676</v>
      </c>
      <c r="J22" s="95" t="s">
        <v>64</v>
      </c>
      <c r="K22" s="95" t="s">
        <v>64</v>
      </c>
      <c r="L22" s="119">
        <v>100</v>
      </c>
    </row>
    <row r="23" spans="1:12" ht="12" customHeight="1" x14ac:dyDescent="0.25">
      <c r="A23" s="26">
        <v>6</v>
      </c>
      <c r="B23" s="119">
        <v>15.806988352745424</v>
      </c>
      <c r="C23" s="119">
        <v>53.777038269550751</v>
      </c>
      <c r="D23" s="119">
        <v>23.327787021630616</v>
      </c>
      <c r="E23" s="119">
        <v>4.5590682196339429</v>
      </c>
      <c r="F23" s="119">
        <v>1.4309484193011648</v>
      </c>
      <c r="G23" s="119">
        <v>0.63227953410981697</v>
      </c>
      <c r="H23" s="95">
        <v>0.23294509151414308</v>
      </c>
      <c r="I23" s="119">
        <v>0.13311148086522462</v>
      </c>
      <c r="J23" s="95">
        <v>6.6555740432612309E-2</v>
      </c>
      <c r="K23" s="95">
        <v>3.3277870216306155E-2</v>
      </c>
      <c r="L23" s="119">
        <v>100</v>
      </c>
    </row>
    <row r="24" spans="1:12" ht="12" customHeight="1" x14ac:dyDescent="0.25">
      <c r="A24" s="26">
        <v>7</v>
      </c>
      <c r="B24" s="119">
        <v>14.279606669516888</v>
      </c>
      <c r="C24" s="119">
        <v>48.610517315091926</v>
      </c>
      <c r="D24" s="119">
        <v>27.020094057289441</v>
      </c>
      <c r="E24" s="119">
        <v>7.1398033347584438</v>
      </c>
      <c r="F24" s="119">
        <v>1.3681060282171869</v>
      </c>
      <c r="G24" s="95">
        <v>0.72680632749038054</v>
      </c>
      <c r="H24" s="95">
        <v>0.47028644719965801</v>
      </c>
      <c r="I24" s="95">
        <v>0.21376656690893547</v>
      </c>
      <c r="J24" s="95">
        <v>0.12825994014536127</v>
      </c>
      <c r="K24" s="95">
        <v>4.2753313381787089E-2</v>
      </c>
      <c r="L24" s="119">
        <v>100</v>
      </c>
    </row>
    <row r="25" spans="1:12" ht="12" customHeight="1" x14ac:dyDescent="0.25">
      <c r="A25" s="26">
        <v>8</v>
      </c>
      <c r="B25" s="119">
        <v>12.360149174214172</v>
      </c>
      <c r="C25" s="119">
        <v>45.657964837506661</v>
      </c>
      <c r="D25" s="119">
        <v>30.047948854555141</v>
      </c>
      <c r="E25" s="119">
        <v>7.4587107085775175</v>
      </c>
      <c r="F25" s="119">
        <v>2.5572722429408627</v>
      </c>
      <c r="G25" s="119">
        <v>1.0655301012253597</v>
      </c>
      <c r="H25" s="95">
        <v>0.58604155567394778</v>
      </c>
      <c r="I25" s="95">
        <v>0.10655301012253596</v>
      </c>
      <c r="J25" s="95">
        <v>0.10655301012253596</v>
      </c>
      <c r="K25" s="95">
        <v>5.3276505061267979E-2</v>
      </c>
      <c r="L25" s="119">
        <v>100</v>
      </c>
    </row>
    <row r="26" spans="1:12" ht="12" customHeight="1" x14ac:dyDescent="0.25">
      <c r="A26" s="26">
        <v>9</v>
      </c>
      <c r="B26" s="119">
        <v>11.444141689373296</v>
      </c>
      <c r="C26" s="119">
        <v>41.961852861035418</v>
      </c>
      <c r="D26" s="119">
        <v>31.948228882833789</v>
      </c>
      <c r="E26" s="119">
        <v>7.0844686648501369</v>
      </c>
      <c r="F26" s="119">
        <v>4.7002724795640329</v>
      </c>
      <c r="G26" s="119">
        <v>1.2261580381471391</v>
      </c>
      <c r="H26" s="95">
        <v>0.9536784741144414</v>
      </c>
      <c r="I26" s="95">
        <v>0.4768392370572207</v>
      </c>
      <c r="J26" s="95">
        <v>6.811989100817438E-2</v>
      </c>
      <c r="K26" s="95">
        <v>0.13623978201634876</v>
      </c>
      <c r="L26" s="119">
        <v>100</v>
      </c>
    </row>
    <row r="27" spans="1:12" ht="12" customHeight="1" x14ac:dyDescent="0.25">
      <c r="A27" s="26" t="s">
        <v>89</v>
      </c>
      <c r="B27" s="119">
        <v>7.2784287836276604</v>
      </c>
      <c r="C27" s="119">
        <v>29.922429443802606</v>
      </c>
      <c r="D27" s="119">
        <v>32.827199207790066</v>
      </c>
      <c r="E27" s="119">
        <v>14.804423172140618</v>
      </c>
      <c r="F27" s="119">
        <v>6.2386532431094235</v>
      </c>
      <c r="G27" s="119">
        <v>3.8290146888925563</v>
      </c>
      <c r="H27" s="119">
        <v>2.0630467073774548</v>
      </c>
      <c r="I27" s="119">
        <v>1.2048192771084338</v>
      </c>
      <c r="J27" s="119">
        <v>0.84172305661000169</v>
      </c>
      <c r="K27" s="119">
        <v>0.99026241954117844</v>
      </c>
      <c r="L27" s="119">
        <v>100</v>
      </c>
    </row>
    <row r="28" spans="1:12" ht="12" customHeight="1" x14ac:dyDescent="0.25">
      <c r="A28" s="118" t="s">
        <v>48</v>
      </c>
      <c r="B28" s="117">
        <v>41.579289044518326</v>
      </c>
      <c r="C28" s="117">
        <v>37.111718765368948</v>
      </c>
      <c r="D28" s="117">
        <v>14.144355044951116</v>
      </c>
      <c r="E28" s="117">
        <v>4.0446166860110555</v>
      </c>
      <c r="F28" s="117">
        <v>1.4970589971081778</v>
      </c>
      <c r="G28" s="117">
        <v>0.74164420750299997</v>
      </c>
      <c r="H28" s="117">
        <v>0.39934688096315391</v>
      </c>
      <c r="I28" s="117">
        <v>0.21639486160564986</v>
      </c>
      <c r="J28" s="117">
        <v>0.12983691696338992</v>
      </c>
      <c r="K28" s="117">
        <v>0.13573859500718038</v>
      </c>
      <c r="L28" s="117">
        <v>100</v>
      </c>
    </row>
    <row r="29" spans="1:12" ht="12" customHeight="1" x14ac:dyDescent="0.25">
      <c r="A29" s="26">
        <v>0</v>
      </c>
      <c r="B29" s="119">
        <v>38.749053747161241</v>
      </c>
      <c r="C29" s="119">
        <v>8.2851842035515499</v>
      </c>
      <c r="D29" s="119">
        <v>8.1084840055632821</v>
      </c>
      <c r="E29" s="95">
        <v>7.6848249027237356</v>
      </c>
      <c r="F29" s="95">
        <v>6.438896189224705</v>
      </c>
      <c r="G29" s="95">
        <v>4.2440318302387263</v>
      </c>
      <c r="H29" s="95">
        <v>4.4334975369458132</v>
      </c>
      <c r="I29" s="95">
        <v>0.90909090909090906</v>
      </c>
      <c r="J29" s="95">
        <v>1.5151515151515151</v>
      </c>
      <c r="K29" s="95">
        <v>1.4492753623188406</v>
      </c>
      <c r="L29" s="119">
        <v>20.795546200302955</v>
      </c>
    </row>
    <row r="30" spans="1:12" ht="12" customHeight="1" x14ac:dyDescent="0.25">
      <c r="A30" s="26">
        <v>1</v>
      </c>
      <c r="B30" s="119">
        <v>20.935844057532172</v>
      </c>
      <c r="C30" s="119">
        <v>5.6612774980121916</v>
      </c>
      <c r="D30" s="119">
        <v>3.7552155771905427</v>
      </c>
      <c r="E30" s="95">
        <v>3.9396887159533072</v>
      </c>
      <c r="F30" s="95">
        <v>2.4967148488830486</v>
      </c>
      <c r="G30" s="95">
        <v>2.1220159151193632</v>
      </c>
      <c r="H30" s="95">
        <v>3.4482758620689653</v>
      </c>
      <c r="I30" s="95">
        <v>2.7272727272727271</v>
      </c>
      <c r="J30" s="95">
        <v>1.5151515151515151</v>
      </c>
      <c r="K30" s="95">
        <v>1.4492753623188406</v>
      </c>
      <c r="L30" s="119">
        <v>11.573190643873074</v>
      </c>
    </row>
    <row r="31" spans="1:12" ht="12" customHeight="1" x14ac:dyDescent="0.25">
      <c r="A31" s="26">
        <v>2</v>
      </c>
      <c r="B31" s="119">
        <v>14.066048448145343</v>
      </c>
      <c r="C31" s="119">
        <v>12.647760402862444</v>
      </c>
      <c r="D31" s="119">
        <v>4.3254520166898471</v>
      </c>
      <c r="E31" s="119">
        <v>3.8910505836575875</v>
      </c>
      <c r="F31" s="95">
        <v>3.9421813403416559</v>
      </c>
      <c r="G31" s="95">
        <v>2.3872679045092835</v>
      </c>
      <c r="H31" s="95">
        <v>2.4630541871921183</v>
      </c>
      <c r="I31" s="95">
        <v>3.6363636363636362</v>
      </c>
      <c r="J31" s="95">
        <v>4.5454545454545459</v>
      </c>
      <c r="K31" s="95" t="s">
        <v>64</v>
      </c>
      <c r="L31" s="119">
        <v>11.411878110676135</v>
      </c>
    </row>
    <row r="32" spans="1:12" ht="12" customHeight="1" x14ac:dyDescent="0.25">
      <c r="A32" s="26">
        <v>3</v>
      </c>
      <c r="B32" s="119">
        <v>9.0745647236941718</v>
      </c>
      <c r="C32" s="119">
        <v>15.812350914391732</v>
      </c>
      <c r="D32" s="119">
        <v>5.4381084840055633</v>
      </c>
      <c r="E32" s="119">
        <v>3.5019455252918288</v>
      </c>
      <c r="F32" s="95">
        <v>3.8107752956636007</v>
      </c>
      <c r="G32" s="95">
        <v>2.3872679045092835</v>
      </c>
      <c r="H32" s="95">
        <v>0.98522167487684731</v>
      </c>
      <c r="I32" s="95">
        <v>1.8181818181818181</v>
      </c>
      <c r="J32" s="95">
        <v>1.5151515151515151</v>
      </c>
      <c r="K32" s="95" t="s">
        <v>64</v>
      </c>
      <c r="L32" s="119">
        <v>10.63679106092499</v>
      </c>
    </row>
    <row r="33" spans="1:12" ht="12" customHeight="1" x14ac:dyDescent="0.25">
      <c r="A33" s="26">
        <v>4</v>
      </c>
      <c r="B33" s="119">
        <v>5.6018168054504169</v>
      </c>
      <c r="C33" s="119">
        <v>13.983567452955208</v>
      </c>
      <c r="D33" s="119">
        <v>8.0945757997218362</v>
      </c>
      <c r="E33" s="119">
        <v>4.717898832684825</v>
      </c>
      <c r="F33" s="95">
        <v>4.5992115637319317</v>
      </c>
      <c r="G33" s="95">
        <v>3.978779840848806</v>
      </c>
      <c r="H33" s="95">
        <v>2.9556650246305418</v>
      </c>
      <c r="I33" s="95">
        <v>4.5454545454545459</v>
      </c>
      <c r="J33" s="95">
        <v>1.5151515151515151</v>
      </c>
      <c r="K33" s="95">
        <v>2.8985507246376812</v>
      </c>
      <c r="L33" s="119">
        <v>8.9803867566344699</v>
      </c>
    </row>
    <row r="34" spans="1:12" ht="12" customHeight="1" x14ac:dyDescent="0.25">
      <c r="A34" s="26">
        <v>5</v>
      </c>
      <c r="B34" s="119">
        <v>3.766086298258895</v>
      </c>
      <c r="C34" s="119">
        <v>11.5981977206467</v>
      </c>
      <c r="D34" s="119">
        <v>9.7079276773296233</v>
      </c>
      <c r="E34" s="119">
        <v>5.9824902723735409</v>
      </c>
      <c r="F34" s="119">
        <v>3.8107752956636007</v>
      </c>
      <c r="G34" s="95">
        <v>3.7135278514588856</v>
      </c>
      <c r="H34" s="95">
        <v>2.9556650246305418</v>
      </c>
      <c r="I34" s="95">
        <v>3.6363636363636362</v>
      </c>
      <c r="J34" s="95" t="s">
        <v>64</v>
      </c>
      <c r="K34" s="95" t="s">
        <v>64</v>
      </c>
      <c r="L34" s="119">
        <v>7.589557964314519</v>
      </c>
    </row>
    <row r="35" spans="1:12" ht="12" customHeight="1" x14ac:dyDescent="0.25">
      <c r="A35" s="26">
        <v>6</v>
      </c>
      <c r="B35" s="119">
        <v>2.247350492051476</v>
      </c>
      <c r="C35" s="119">
        <v>8.56612774980122</v>
      </c>
      <c r="D35" s="119">
        <v>9.7496522948539646</v>
      </c>
      <c r="E35" s="119">
        <v>6.663424124513619</v>
      </c>
      <c r="F35" s="119">
        <v>5.6504599211563731</v>
      </c>
      <c r="G35" s="119">
        <v>5.0397877984084882</v>
      </c>
      <c r="H35" s="95">
        <v>3.4482758620689653</v>
      </c>
      <c r="I35" s="119">
        <v>3.6363636363636362</v>
      </c>
      <c r="J35" s="95">
        <v>3.0303030303030303</v>
      </c>
      <c r="K35" s="95">
        <v>1.4492753623188406</v>
      </c>
      <c r="L35" s="119">
        <v>5.9115141738634351</v>
      </c>
    </row>
    <row r="36" spans="1:12" ht="12" customHeight="1" x14ac:dyDescent="0.25">
      <c r="A36" s="26">
        <v>7</v>
      </c>
      <c r="B36" s="119">
        <v>1.5802422407267223</v>
      </c>
      <c r="C36" s="119">
        <v>6.0270341902994957</v>
      </c>
      <c r="D36" s="119">
        <v>8.7899860917941588</v>
      </c>
      <c r="E36" s="119">
        <v>8.1225680933852136</v>
      </c>
      <c r="F36" s="119">
        <v>4.2049934296977662</v>
      </c>
      <c r="G36" s="119">
        <v>4.5092838196286467</v>
      </c>
      <c r="H36" s="95">
        <v>5.4187192118226601</v>
      </c>
      <c r="I36" s="95">
        <v>4.5454545454545459</v>
      </c>
      <c r="J36" s="95">
        <v>4.5454545454545459</v>
      </c>
      <c r="K36" s="95">
        <v>1.4492753623188406</v>
      </c>
      <c r="L36" s="119">
        <v>4.6013416481419549</v>
      </c>
    </row>
    <row r="37" spans="1:12" ht="12" customHeight="1" x14ac:dyDescent="0.25">
      <c r="A37" s="26">
        <v>8</v>
      </c>
      <c r="B37" s="119">
        <v>1.097653292959879</v>
      </c>
      <c r="C37" s="119">
        <v>4.5428041346408694</v>
      </c>
      <c r="D37" s="119">
        <v>7.8442280945758007</v>
      </c>
      <c r="E37" s="119">
        <v>6.809338521400778</v>
      </c>
      <c r="F37" s="119">
        <v>6.3074901445466489</v>
      </c>
      <c r="G37" s="119">
        <v>5.3050397877984086</v>
      </c>
      <c r="H37" s="95">
        <v>5.4187192118226601</v>
      </c>
      <c r="I37" s="95">
        <v>1.8181818181818181</v>
      </c>
      <c r="J37" s="95">
        <v>3.0303030303030303</v>
      </c>
      <c r="K37" s="95">
        <v>1.4492753623188406</v>
      </c>
      <c r="L37" s="119">
        <v>3.6924832293982255</v>
      </c>
    </row>
    <row r="38" spans="1:12" ht="12" customHeight="1" x14ac:dyDescent="0.25">
      <c r="A38" s="26">
        <v>9</v>
      </c>
      <c r="B38" s="119">
        <v>0.79485238455715368</v>
      </c>
      <c r="C38" s="119">
        <v>3.2653061224489797</v>
      </c>
      <c r="D38" s="119">
        <v>6.5229485396383859</v>
      </c>
      <c r="E38" s="119">
        <v>5.0583657587548636</v>
      </c>
      <c r="F38" s="119">
        <v>9.0670170827858083</v>
      </c>
      <c r="G38" s="119">
        <v>4.774535809018567</v>
      </c>
      <c r="H38" s="95">
        <v>6.8965517241379306</v>
      </c>
      <c r="I38" s="95">
        <v>6.3636363636363633</v>
      </c>
      <c r="J38" s="95">
        <v>1.5151515151515151</v>
      </c>
      <c r="K38" s="95">
        <v>2.8985507246376812</v>
      </c>
      <c r="L38" s="119">
        <v>2.8878877894281274</v>
      </c>
    </row>
    <row r="39" spans="1:12" ht="12" customHeight="1" x14ac:dyDescent="0.25">
      <c r="A39" s="26" t="s">
        <v>209</v>
      </c>
      <c r="B39" s="119">
        <v>2.0864875094625286</v>
      </c>
      <c r="C39" s="119">
        <v>9.6103896103896105</v>
      </c>
      <c r="D39" s="119">
        <v>27.663421418636997</v>
      </c>
      <c r="E39" s="119">
        <v>43.628404669260703</v>
      </c>
      <c r="F39" s="119">
        <v>49.67148488830486</v>
      </c>
      <c r="G39" s="119">
        <v>61.53846153846154</v>
      </c>
      <c r="H39" s="119">
        <v>61.576354679802961</v>
      </c>
      <c r="I39" s="119">
        <v>66.363636363636374</v>
      </c>
      <c r="J39" s="119">
        <v>77.272727272727266</v>
      </c>
      <c r="K39" s="119">
        <v>86.956521739130437</v>
      </c>
      <c r="L39" s="119">
        <v>11.919422422442114</v>
      </c>
    </row>
    <row r="40" spans="1:12" ht="12" customHeight="1" x14ac:dyDescent="0.25">
      <c r="A40" s="118" t="s">
        <v>48</v>
      </c>
      <c r="B40" s="117">
        <v>100</v>
      </c>
      <c r="C40" s="117">
        <v>100</v>
      </c>
      <c r="D40" s="117">
        <v>100</v>
      </c>
      <c r="E40" s="117">
        <v>100</v>
      </c>
      <c r="F40" s="117">
        <v>100</v>
      </c>
      <c r="G40" s="117">
        <v>100</v>
      </c>
      <c r="H40" s="117">
        <v>100</v>
      </c>
      <c r="I40" s="117">
        <v>100</v>
      </c>
      <c r="J40" s="117">
        <v>100</v>
      </c>
      <c r="K40" s="117">
        <v>100</v>
      </c>
      <c r="L40" s="117">
        <v>100</v>
      </c>
    </row>
  </sheetData>
  <mergeCells count="4">
    <mergeCell ref="A2:A3"/>
    <mergeCell ref="B2:K2"/>
    <mergeCell ref="L2:L3"/>
    <mergeCell ref="A16:L16"/>
  </mergeCell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A219A-D83F-4A4D-92CB-767DA9C32F2F}">
  <dimension ref="A1:I20"/>
  <sheetViews>
    <sheetView workbookViewId="0"/>
  </sheetViews>
  <sheetFormatPr defaultRowHeight="12.75" x14ac:dyDescent="0.2"/>
  <cols>
    <col min="1" max="9" width="11.85546875" style="1" customWidth="1"/>
    <col min="10" max="16384" width="9.140625" style="1"/>
  </cols>
  <sheetData>
    <row r="1" spans="1:9" ht="13.5" thickBot="1" x14ac:dyDescent="0.25">
      <c r="A1" s="15" t="s">
        <v>19</v>
      </c>
      <c r="B1" s="19"/>
      <c r="C1" s="19"/>
      <c r="D1" s="19"/>
      <c r="E1" s="19"/>
      <c r="F1" s="19"/>
      <c r="G1" s="19"/>
      <c r="H1" s="19"/>
      <c r="I1" s="19"/>
    </row>
    <row r="2" spans="1:9" ht="19.5" customHeight="1" x14ac:dyDescent="0.2">
      <c r="A2" s="209" t="s">
        <v>10</v>
      </c>
      <c r="B2" s="218" t="s">
        <v>18</v>
      </c>
      <c r="C2" s="18" t="s">
        <v>16</v>
      </c>
      <c r="D2" s="18" t="s">
        <v>15</v>
      </c>
      <c r="E2" s="18" t="s">
        <v>14</v>
      </c>
      <c r="F2" s="218" t="s">
        <v>17</v>
      </c>
      <c r="G2" s="18" t="s">
        <v>16</v>
      </c>
      <c r="H2" s="18" t="s">
        <v>15</v>
      </c>
      <c r="I2" s="17" t="s">
        <v>14</v>
      </c>
    </row>
    <row r="3" spans="1:9" ht="61.5" customHeight="1" x14ac:dyDescent="0.2">
      <c r="A3" s="211"/>
      <c r="B3" s="206"/>
      <c r="C3" s="223" t="s">
        <v>13</v>
      </c>
      <c r="D3" s="224"/>
      <c r="E3" s="225"/>
      <c r="F3" s="206"/>
      <c r="G3" s="223" t="s">
        <v>12</v>
      </c>
      <c r="H3" s="224"/>
      <c r="I3" s="224"/>
    </row>
    <row r="4" spans="1:9" x14ac:dyDescent="0.2">
      <c r="A4" s="11">
        <v>1949</v>
      </c>
      <c r="B4" s="2">
        <v>20.6</v>
      </c>
      <c r="C4" s="2">
        <v>19.732396657109888</v>
      </c>
      <c r="D4" s="2">
        <v>18.561790550502298</v>
      </c>
      <c r="E4" s="2">
        <v>17.063077129913424</v>
      </c>
      <c r="F4" s="2">
        <v>75.400000000000006</v>
      </c>
      <c r="G4" s="2">
        <v>80.262802242545163</v>
      </c>
      <c r="H4" s="2">
        <v>74.215422787839742</v>
      </c>
      <c r="I4" s="2">
        <v>69.98393972087284</v>
      </c>
    </row>
    <row r="5" spans="1:9" x14ac:dyDescent="0.2">
      <c r="A5" s="10">
        <v>1960</v>
      </c>
      <c r="B5" s="2">
        <v>14.7</v>
      </c>
      <c r="C5" s="2">
        <v>16.263417909532095</v>
      </c>
      <c r="D5" s="2">
        <v>14.719229581557915</v>
      </c>
      <c r="E5" s="2">
        <v>13.384731531901794</v>
      </c>
      <c r="F5" s="2">
        <v>58.9</v>
      </c>
      <c r="G5" s="2">
        <v>66.152506365226799</v>
      </c>
      <c r="H5" s="2">
        <v>58.851749433032843</v>
      </c>
      <c r="I5" s="2">
        <v>54.897263698498797</v>
      </c>
    </row>
    <row r="6" spans="1:9" x14ac:dyDescent="0.2">
      <c r="A6" s="10">
        <v>1970</v>
      </c>
      <c r="B6" s="2">
        <v>14.7</v>
      </c>
      <c r="C6" s="2">
        <v>15.976289976739704</v>
      </c>
      <c r="D6" s="2">
        <v>14.385418857702062</v>
      </c>
      <c r="E6" s="2">
        <v>12.97556300478572</v>
      </c>
      <c r="F6" s="2">
        <v>56.6</v>
      </c>
      <c r="G6" s="2">
        <v>64.984594890077986</v>
      </c>
      <c r="H6" s="2">
        <v>57.517077331509405</v>
      </c>
      <c r="I6" s="2">
        <v>53.219065486104327</v>
      </c>
    </row>
    <row r="7" spans="1:9" x14ac:dyDescent="0.2">
      <c r="A7" s="10">
        <v>1980</v>
      </c>
      <c r="B7" s="2">
        <v>13.9</v>
      </c>
      <c r="C7" s="2">
        <v>15.906007371933738</v>
      </c>
      <c r="D7" s="2">
        <v>14.023008411568108</v>
      </c>
      <c r="E7" s="2">
        <v>12.659043937424283</v>
      </c>
      <c r="F7" s="2">
        <v>57.6</v>
      </c>
      <c r="G7" s="2">
        <v>64.698715840074215</v>
      </c>
      <c r="H7" s="2">
        <v>56.068055244476241</v>
      </c>
      <c r="I7" s="2">
        <v>51.920867560719806</v>
      </c>
    </row>
    <row r="8" spans="1:9" x14ac:dyDescent="0.2">
      <c r="A8" s="10">
        <v>1990</v>
      </c>
      <c r="B8" s="2">
        <v>12.1</v>
      </c>
      <c r="C8" s="2">
        <v>14.876039336007899</v>
      </c>
      <c r="D8" s="2">
        <v>13.449792778864408</v>
      </c>
      <c r="E8" s="2">
        <v>12.051558443088135</v>
      </c>
      <c r="F8" s="2">
        <v>49.4</v>
      </c>
      <c r="G8" s="2">
        <v>60.509254102598369</v>
      </c>
      <c r="H8" s="2">
        <v>53.776172873863409</v>
      </c>
      <c r="I8" s="2">
        <v>49.429275458472695</v>
      </c>
    </row>
    <row r="9" spans="1:9" x14ac:dyDescent="0.2">
      <c r="A9" s="10">
        <v>2000</v>
      </c>
      <c r="B9" s="2">
        <v>9.6</v>
      </c>
      <c r="C9" s="2">
        <v>10.351609040299671</v>
      </c>
      <c r="D9" s="2">
        <v>9.7908358564661704</v>
      </c>
      <c r="E9" s="2">
        <v>8.805758625640971</v>
      </c>
      <c r="F9" s="2">
        <v>38.1</v>
      </c>
      <c r="G9" s="2">
        <v>42.105840650347332</v>
      </c>
      <c r="H9" s="2">
        <v>39.146601754662861</v>
      </c>
      <c r="I9" s="2">
        <v>36.11667908205375</v>
      </c>
    </row>
    <row r="10" spans="1:9" x14ac:dyDescent="0.2">
      <c r="A10" s="10">
        <v>2001</v>
      </c>
      <c r="B10" s="2">
        <v>9.5</v>
      </c>
      <c r="C10" s="2">
        <v>10.176827865911765</v>
      </c>
      <c r="D10" s="2">
        <v>9.7112398170267937</v>
      </c>
      <c r="E10" s="2">
        <v>8.758626950324258</v>
      </c>
      <c r="F10" s="2">
        <v>38.1</v>
      </c>
      <c r="G10" s="2">
        <v>41.394906896106093</v>
      </c>
      <c r="H10" s="2">
        <v>38.828353700782571</v>
      </c>
      <c r="I10" s="2">
        <v>35.923369264651235</v>
      </c>
    </row>
    <row r="11" spans="1:9" x14ac:dyDescent="0.2">
      <c r="A11" s="10">
        <v>2002</v>
      </c>
      <c r="B11" s="2">
        <v>9.5292588083553778</v>
      </c>
      <c r="C11" s="2">
        <v>10.073498346433459</v>
      </c>
      <c r="D11" s="2">
        <v>9.6660962059385724</v>
      </c>
      <c r="E11" s="2">
        <v>8.7309678762583083</v>
      </c>
      <c r="F11" s="2">
        <v>38.315498381582131</v>
      </c>
      <c r="G11" s="2">
        <v>40.974607378930301</v>
      </c>
      <c r="H11" s="2">
        <v>38.647856448970217</v>
      </c>
      <c r="I11" s="2">
        <v>35.809926011864597</v>
      </c>
    </row>
    <row r="12" spans="1:9" x14ac:dyDescent="0.2">
      <c r="A12" s="10">
        <v>2003</v>
      </c>
      <c r="B12" s="2">
        <v>9.3436511308693611</v>
      </c>
      <c r="C12" s="2">
        <v>9.8040087617302145</v>
      </c>
      <c r="D12" s="2">
        <v>9.4654763420467933</v>
      </c>
      <c r="E12" s="2">
        <v>8.5691087993741348</v>
      </c>
      <c r="F12" s="2">
        <v>37.774822845599687</v>
      </c>
      <c r="G12" s="2">
        <v>39.87844102776036</v>
      </c>
      <c r="H12" s="2">
        <v>37.845720039885251</v>
      </c>
      <c r="I12" s="2">
        <v>35.146063579919094</v>
      </c>
    </row>
    <row r="13" spans="1:9" x14ac:dyDescent="0.2">
      <c r="A13" s="10">
        <v>2004</v>
      </c>
      <c r="B13" s="2">
        <v>9.4128455952276529</v>
      </c>
      <c r="C13" s="2">
        <v>9.8119428489018912</v>
      </c>
      <c r="D13" s="2">
        <v>9.5453062266949278</v>
      </c>
      <c r="E13" s="2">
        <v>8.6647545340616183</v>
      </c>
      <c r="F13" s="2">
        <v>38.394277881934052</v>
      </c>
      <c r="G13" s="2">
        <v>39.910713441532558</v>
      </c>
      <c r="H13" s="2">
        <v>38.164903074740984</v>
      </c>
      <c r="I13" s="2">
        <v>35.538353040956146</v>
      </c>
    </row>
    <row r="14" spans="1:9" x14ac:dyDescent="0.2">
      <c r="A14" s="10">
        <v>2005</v>
      </c>
      <c r="B14" s="2">
        <v>9.6654477789128954</v>
      </c>
      <c r="C14" s="2">
        <v>9.9989566862157915</v>
      </c>
      <c r="D14" s="2">
        <v>9.8018605885725165</v>
      </c>
      <c r="E14" s="2">
        <v>8.919907768269967</v>
      </c>
      <c r="F14" s="2">
        <v>39.780834252379698</v>
      </c>
      <c r="G14" s="2">
        <v>40.671404345013691</v>
      </c>
      <c r="H14" s="2">
        <v>39.19068183153739</v>
      </c>
      <c r="I14" s="2">
        <v>36.584859976749001</v>
      </c>
    </row>
    <row r="15" spans="1:9" x14ac:dyDescent="0.2">
      <c r="A15" s="10">
        <v>2006</v>
      </c>
      <c r="B15" s="2">
        <v>9.9163276652693568</v>
      </c>
      <c r="C15" s="2">
        <v>10.190020393712619</v>
      </c>
      <c r="D15" s="2">
        <v>10.056295615257739</v>
      </c>
      <c r="E15" s="2">
        <v>9.1712571793989799</v>
      </c>
      <c r="F15" s="2">
        <v>41.130264041686736</v>
      </c>
      <c r="G15" s="2">
        <v>41.448568357932508</v>
      </c>
      <c r="H15" s="2">
        <v>40.207986871485069</v>
      </c>
      <c r="I15" s="2">
        <v>37.615765592623632</v>
      </c>
    </row>
    <row r="16" spans="1:9" x14ac:dyDescent="0.2">
      <c r="A16" s="10">
        <v>2007</v>
      </c>
      <c r="B16" s="16">
        <v>9.6999999999999993</v>
      </c>
      <c r="C16" s="2">
        <v>9.9</v>
      </c>
      <c r="D16" s="2">
        <v>9.9</v>
      </c>
      <c r="E16" s="2">
        <v>9</v>
      </c>
      <c r="F16" s="2">
        <v>40.5</v>
      </c>
      <c r="G16" s="2">
        <v>40.5</v>
      </c>
      <c r="H16" s="2">
        <v>39.4</v>
      </c>
      <c r="I16" s="2">
        <v>37</v>
      </c>
    </row>
    <row r="17" spans="1:9" x14ac:dyDescent="0.2">
      <c r="A17" s="10">
        <v>2008</v>
      </c>
      <c r="B17" s="2">
        <v>9.9</v>
      </c>
      <c r="C17" s="2">
        <v>10.199999999999999</v>
      </c>
      <c r="D17" s="2">
        <v>10.1</v>
      </c>
      <c r="E17" s="2">
        <v>9.1999999999999993</v>
      </c>
      <c r="F17" s="2">
        <v>41.288786397811009</v>
      </c>
      <c r="G17" s="2">
        <v>41.3</v>
      </c>
      <c r="H17" s="2">
        <v>40.299999999999997</v>
      </c>
      <c r="I17" s="2">
        <v>37.9</v>
      </c>
    </row>
    <row r="18" spans="1:9" x14ac:dyDescent="0.2">
      <c r="A18" s="10">
        <v>2009</v>
      </c>
      <c r="B18" s="2">
        <v>9.6224057321369951</v>
      </c>
      <c r="C18" s="2">
        <v>9.9237996376686795</v>
      </c>
      <c r="D18" s="2">
        <v>9.8921341144205055</v>
      </c>
      <c r="E18" s="2">
        <v>9.09845147715391</v>
      </c>
      <c r="F18" s="2">
        <v>40.313449560278535</v>
      </c>
      <c r="G18" s="2">
        <v>40.365698179184278</v>
      </c>
      <c r="H18" s="2">
        <v>39.551621573268079</v>
      </c>
      <c r="I18" s="2">
        <v>37.317154161727487</v>
      </c>
    </row>
    <row r="19" spans="1:9" x14ac:dyDescent="0.2">
      <c r="A19" s="10">
        <v>2010</v>
      </c>
      <c r="B19" s="2">
        <v>9.0334792229977872</v>
      </c>
      <c r="C19" s="2">
        <v>9.3347050083013325</v>
      </c>
      <c r="D19" s="2">
        <v>9.3733360220953212</v>
      </c>
      <c r="E19" s="2">
        <v>8.6597229504734941</v>
      </c>
      <c r="F19" s="2">
        <v>37.916320603676688</v>
      </c>
      <c r="G19" s="2">
        <v>37.969517595513508</v>
      </c>
      <c r="H19" s="2">
        <v>37.477316313833057</v>
      </c>
      <c r="I19" s="2">
        <v>35.517716080819888</v>
      </c>
    </row>
    <row r="20" spans="1:9" x14ac:dyDescent="0.2">
      <c r="A20" s="10">
        <v>2011</v>
      </c>
      <c r="B20" s="2">
        <v>8.829865119144614</v>
      </c>
      <c r="C20" s="2">
        <v>9.1729401805304462</v>
      </c>
      <c r="D20" s="2">
        <v>9.2406132526499558</v>
      </c>
      <c r="E20" s="2">
        <v>8.5687469279905883</v>
      </c>
      <c r="F20" s="2">
        <v>37.110450692894211</v>
      </c>
      <c r="G20" s="2">
        <v>37.311528674715284</v>
      </c>
      <c r="H20" s="2">
        <v>36.946652183066099</v>
      </c>
      <c r="I20" s="2">
        <v>35.144579370189497</v>
      </c>
    </row>
  </sheetData>
  <mergeCells count="5">
    <mergeCell ref="A2:A3"/>
    <mergeCell ref="B2:B3"/>
    <mergeCell ref="C3:E3"/>
    <mergeCell ref="G3:I3"/>
    <mergeCell ref="F2:F3"/>
  </mergeCells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37A54-EC4C-4F4A-9D36-D476DEF0C6E2}">
  <dimension ref="A1:I19"/>
  <sheetViews>
    <sheetView workbookViewId="0"/>
  </sheetViews>
  <sheetFormatPr defaultColWidth="7.42578125" defaultRowHeight="15.75" x14ac:dyDescent="0.25"/>
  <cols>
    <col min="1" max="1" width="25.7109375" style="122" customWidth="1"/>
    <col min="2" max="8" width="7.42578125" style="122"/>
    <col min="9" max="9" width="9.28515625" style="122" customWidth="1"/>
    <col min="10" max="16384" width="7.42578125" style="122"/>
  </cols>
  <sheetData>
    <row r="1" spans="1:9" s="127" customFormat="1" ht="12" customHeight="1" thickBot="1" x14ac:dyDescent="0.25">
      <c r="A1" s="15" t="s">
        <v>226</v>
      </c>
    </row>
    <row r="2" spans="1:9" ht="16.5" customHeight="1" x14ac:dyDescent="0.25">
      <c r="A2" s="304" t="s">
        <v>225</v>
      </c>
      <c r="B2" s="116" t="s">
        <v>77</v>
      </c>
      <c r="C2" s="116" t="s">
        <v>76</v>
      </c>
      <c r="D2" s="116" t="s">
        <v>75</v>
      </c>
      <c r="E2" s="116" t="s">
        <v>74</v>
      </c>
      <c r="F2" s="116" t="s">
        <v>73</v>
      </c>
      <c r="G2" s="116" t="s">
        <v>72</v>
      </c>
      <c r="H2" s="116" t="s">
        <v>186</v>
      </c>
      <c r="I2" s="226" t="s">
        <v>48</v>
      </c>
    </row>
    <row r="3" spans="1:9" ht="14.25" customHeight="1" x14ac:dyDescent="0.25">
      <c r="A3" s="305"/>
      <c r="B3" s="232" t="s">
        <v>66</v>
      </c>
      <c r="C3" s="232"/>
      <c r="D3" s="232"/>
      <c r="E3" s="232"/>
      <c r="F3" s="232"/>
      <c r="G3" s="232"/>
      <c r="H3" s="232"/>
      <c r="I3" s="297"/>
    </row>
    <row r="4" spans="1:9" ht="12" customHeight="1" x14ac:dyDescent="0.25">
      <c r="A4" s="125" t="s">
        <v>224</v>
      </c>
      <c r="B4" s="74" t="s">
        <v>64</v>
      </c>
      <c r="C4" s="74">
        <v>250</v>
      </c>
      <c r="D4" s="74">
        <v>4213</v>
      </c>
      <c r="E4" s="74">
        <v>15399</v>
      </c>
      <c r="F4" s="74">
        <v>21041</v>
      </c>
      <c r="G4" s="74">
        <v>10334</v>
      </c>
      <c r="H4" s="74">
        <v>1801</v>
      </c>
      <c r="I4" s="74">
        <v>53038</v>
      </c>
    </row>
    <row r="5" spans="1:9" ht="12" customHeight="1" x14ac:dyDescent="0.25">
      <c r="A5" s="125" t="s">
        <v>223</v>
      </c>
      <c r="B5" s="74" t="s">
        <v>64</v>
      </c>
      <c r="C5" s="74">
        <v>5</v>
      </c>
      <c r="D5" s="74">
        <v>245</v>
      </c>
      <c r="E5" s="74">
        <v>1301</v>
      </c>
      <c r="F5" s="74">
        <v>2736</v>
      </c>
      <c r="G5" s="74">
        <v>1113</v>
      </c>
      <c r="H5" s="74">
        <v>118</v>
      </c>
      <c r="I5" s="74">
        <v>5518</v>
      </c>
    </row>
    <row r="6" spans="1:9" ht="12" customHeight="1" x14ac:dyDescent="0.25">
      <c r="A6" s="125" t="s">
        <v>222</v>
      </c>
      <c r="B6" s="74" t="s">
        <v>64</v>
      </c>
      <c r="C6" s="74">
        <v>30</v>
      </c>
      <c r="D6" s="74">
        <v>88</v>
      </c>
      <c r="E6" s="74">
        <v>75</v>
      </c>
      <c r="F6" s="74">
        <v>69</v>
      </c>
      <c r="G6" s="74">
        <v>53</v>
      </c>
      <c r="H6" s="74">
        <v>13</v>
      </c>
      <c r="I6" s="74">
        <v>328</v>
      </c>
    </row>
    <row r="7" spans="1:9" ht="12" customHeight="1" x14ac:dyDescent="0.25">
      <c r="A7" s="126" t="s">
        <v>221</v>
      </c>
      <c r="B7" s="74" t="s">
        <v>64</v>
      </c>
      <c r="C7" s="74">
        <v>285</v>
      </c>
      <c r="D7" s="74">
        <v>4546</v>
      </c>
      <c r="E7" s="74">
        <v>16775</v>
      </c>
      <c r="F7" s="74">
        <v>23846</v>
      </c>
      <c r="G7" s="74">
        <v>11500</v>
      </c>
      <c r="H7" s="74">
        <v>1932</v>
      </c>
      <c r="I7" s="74">
        <v>58884</v>
      </c>
    </row>
    <row r="8" spans="1:9" ht="12" customHeight="1" x14ac:dyDescent="0.25">
      <c r="A8" s="125" t="s">
        <v>220</v>
      </c>
      <c r="B8" s="74" t="s">
        <v>64</v>
      </c>
      <c r="C8" s="74">
        <v>979</v>
      </c>
      <c r="D8" s="74">
        <v>2248</v>
      </c>
      <c r="E8" s="74">
        <v>1764</v>
      </c>
      <c r="F8" s="74">
        <v>1431</v>
      </c>
      <c r="G8" s="74">
        <v>677</v>
      </c>
      <c r="H8" s="74">
        <v>168</v>
      </c>
      <c r="I8" s="74">
        <v>7267</v>
      </c>
    </row>
    <row r="9" spans="1:9" ht="12" customHeight="1" x14ac:dyDescent="0.25">
      <c r="A9" s="125" t="s">
        <v>219</v>
      </c>
      <c r="B9" s="74" t="s">
        <v>64</v>
      </c>
      <c r="C9" s="74">
        <v>1264</v>
      </c>
      <c r="D9" s="74">
        <v>6794</v>
      </c>
      <c r="E9" s="74">
        <v>18539</v>
      </c>
      <c r="F9" s="74">
        <v>25277</v>
      </c>
      <c r="G9" s="74">
        <v>12177</v>
      </c>
      <c r="H9" s="74">
        <v>2100</v>
      </c>
      <c r="I9" s="74">
        <v>66151</v>
      </c>
    </row>
    <row r="10" spans="1:9" ht="12" customHeight="1" x14ac:dyDescent="0.25">
      <c r="A10" s="125" t="s">
        <v>218</v>
      </c>
      <c r="B10" s="74" t="s">
        <v>64</v>
      </c>
      <c r="C10" s="74">
        <v>856</v>
      </c>
      <c r="D10" s="74">
        <v>2908</v>
      </c>
      <c r="E10" s="74">
        <v>3147</v>
      </c>
      <c r="F10" s="74">
        <v>3494</v>
      </c>
      <c r="G10" s="74">
        <v>1657</v>
      </c>
      <c r="H10" s="74">
        <v>280</v>
      </c>
      <c r="I10" s="74">
        <v>12342</v>
      </c>
    </row>
    <row r="11" spans="1:9" ht="12" customHeight="1" x14ac:dyDescent="0.25">
      <c r="A11" s="125" t="s">
        <v>217</v>
      </c>
      <c r="B11" s="74">
        <v>1</v>
      </c>
      <c r="C11" s="74">
        <v>138</v>
      </c>
      <c r="D11" s="74">
        <v>312</v>
      </c>
      <c r="E11" s="74">
        <v>245</v>
      </c>
      <c r="F11" s="74">
        <v>217</v>
      </c>
      <c r="G11" s="74">
        <v>161</v>
      </c>
      <c r="H11" s="74">
        <v>48</v>
      </c>
      <c r="I11" s="74">
        <v>1122</v>
      </c>
    </row>
    <row r="12" spans="1:9" ht="12" customHeight="1" x14ac:dyDescent="0.25">
      <c r="A12" s="126" t="s">
        <v>216</v>
      </c>
      <c r="B12" s="74">
        <v>1</v>
      </c>
      <c r="C12" s="74">
        <v>994</v>
      </c>
      <c r="D12" s="74">
        <v>3220</v>
      </c>
      <c r="E12" s="74">
        <v>3392</v>
      </c>
      <c r="F12" s="74">
        <v>3711</v>
      </c>
      <c r="G12" s="74">
        <v>1818</v>
      </c>
      <c r="H12" s="74">
        <v>328</v>
      </c>
      <c r="I12" s="74">
        <v>13464</v>
      </c>
    </row>
    <row r="13" spans="1:9" ht="12" customHeight="1" x14ac:dyDescent="0.25">
      <c r="A13" s="125" t="s">
        <v>215</v>
      </c>
      <c r="B13" s="74">
        <v>56</v>
      </c>
      <c r="C13" s="74">
        <v>1661</v>
      </c>
      <c r="D13" s="74">
        <v>658</v>
      </c>
      <c r="E13" s="74">
        <v>142</v>
      </c>
      <c r="F13" s="74">
        <v>32</v>
      </c>
      <c r="G13" s="74">
        <v>10</v>
      </c>
      <c r="H13" s="74" t="s">
        <v>64</v>
      </c>
      <c r="I13" s="74">
        <v>2559</v>
      </c>
    </row>
    <row r="14" spans="1:9" ht="12" customHeight="1" x14ac:dyDescent="0.25">
      <c r="A14" s="125" t="s">
        <v>214</v>
      </c>
      <c r="B14" s="74">
        <v>4</v>
      </c>
      <c r="C14" s="74">
        <v>776</v>
      </c>
      <c r="D14" s="74">
        <v>1251</v>
      </c>
      <c r="E14" s="74">
        <v>880</v>
      </c>
      <c r="F14" s="74">
        <v>756</v>
      </c>
      <c r="G14" s="74">
        <v>471</v>
      </c>
      <c r="H14" s="74">
        <v>103</v>
      </c>
      <c r="I14" s="74">
        <v>4241</v>
      </c>
    </row>
    <row r="15" spans="1:9" ht="12" customHeight="1" x14ac:dyDescent="0.25">
      <c r="A15" s="125" t="s">
        <v>213</v>
      </c>
      <c r="B15" s="74">
        <v>15</v>
      </c>
      <c r="C15" s="74">
        <v>271</v>
      </c>
      <c r="D15" s="74">
        <v>116</v>
      </c>
      <c r="E15" s="74">
        <v>39</v>
      </c>
      <c r="F15" s="74">
        <v>35</v>
      </c>
      <c r="G15" s="74">
        <v>14</v>
      </c>
      <c r="H15" s="74">
        <v>2</v>
      </c>
      <c r="I15" s="74">
        <v>492</v>
      </c>
    </row>
    <row r="16" spans="1:9" ht="12" customHeight="1" x14ac:dyDescent="0.25">
      <c r="A16" s="126" t="s">
        <v>212</v>
      </c>
      <c r="B16" s="74">
        <v>75</v>
      </c>
      <c r="C16" s="74">
        <v>2708</v>
      </c>
      <c r="D16" s="74">
        <v>2025</v>
      </c>
      <c r="E16" s="74">
        <v>1061</v>
      </c>
      <c r="F16" s="74">
        <v>823</v>
      </c>
      <c r="G16" s="74">
        <v>495</v>
      </c>
      <c r="H16" s="74">
        <v>105</v>
      </c>
      <c r="I16" s="74">
        <v>7292</v>
      </c>
    </row>
    <row r="17" spans="1:9" ht="12" customHeight="1" x14ac:dyDescent="0.25">
      <c r="A17" s="125" t="s">
        <v>211</v>
      </c>
      <c r="B17" s="74">
        <v>76</v>
      </c>
      <c r="C17" s="74">
        <v>3702</v>
      </c>
      <c r="D17" s="74">
        <v>5245</v>
      </c>
      <c r="E17" s="74">
        <v>4453</v>
      </c>
      <c r="F17" s="74">
        <v>4534</v>
      </c>
      <c r="G17" s="74">
        <v>2313</v>
      </c>
      <c r="H17" s="74">
        <v>433</v>
      </c>
      <c r="I17" s="74">
        <v>20756</v>
      </c>
    </row>
    <row r="18" spans="1:9" ht="12" customHeight="1" x14ac:dyDescent="0.25">
      <c r="A18" s="125" t="s">
        <v>67</v>
      </c>
      <c r="B18" s="74">
        <v>4</v>
      </c>
      <c r="C18" s="74">
        <v>104</v>
      </c>
      <c r="D18" s="74">
        <v>185</v>
      </c>
      <c r="E18" s="74">
        <v>298</v>
      </c>
      <c r="F18" s="74">
        <v>303</v>
      </c>
      <c r="G18" s="74">
        <v>208</v>
      </c>
      <c r="H18" s="74">
        <v>40</v>
      </c>
      <c r="I18" s="74">
        <v>1142</v>
      </c>
    </row>
    <row r="19" spans="1:9" ht="12" customHeight="1" x14ac:dyDescent="0.25">
      <c r="A19" s="124" t="s">
        <v>48</v>
      </c>
      <c r="B19" s="123">
        <v>80</v>
      </c>
      <c r="C19" s="123">
        <v>5070</v>
      </c>
      <c r="D19" s="123">
        <v>12224</v>
      </c>
      <c r="E19" s="123">
        <v>23290</v>
      </c>
      <c r="F19" s="123">
        <v>30114</v>
      </c>
      <c r="G19" s="123">
        <v>14698</v>
      </c>
      <c r="H19" s="123">
        <v>2573</v>
      </c>
      <c r="I19" s="123">
        <v>88049</v>
      </c>
    </row>
  </sheetData>
  <mergeCells count="3">
    <mergeCell ref="A2:A3"/>
    <mergeCell ref="I2:I3"/>
    <mergeCell ref="B3:H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BA082-85C7-491F-B400-240450910612}">
  <dimension ref="A1:O17"/>
  <sheetViews>
    <sheetView workbookViewId="0"/>
  </sheetViews>
  <sheetFormatPr defaultColWidth="7.42578125" defaultRowHeight="12.75" x14ac:dyDescent="0.25"/>
  <cols>
    <col min="1" max="1" width="22.85546875" style="128" customWidth="1"/>
    <col min="2" max="2" width="10" style="128" customWidth="1"/>
    <col min="3" max="6" width="9.140625" style="128" customWidth="1"/>
    <col min="7" max="8" width="9" style="128" customWidth="1"/>
    <col min="9" max="9" width="9.85546875" style="128" customWidth="1"/>
    <col min="10" max="10" width="9.140625" style="128" customWidth="1"/>
    <col min="11" max="14" width="9" style="128" customWidth="1"/>
    <col min="15" max="15" width="9.7109375" style="128" customWidth="1"/>
    <col min="16" max="16384" width="7.42578125" style="128"/>
  </cols>
  <sheetData>
    <row r="1" spans="1:15" ht="12" customHeight="1" thickBot="1" x14ac:dyDescent="0.25">
      <c r="A1" s="15" t="s">
        <v>241</v>
      </c>
      <c r="B1" s="136"/>
    </row>
    <row r="2" spans="1:15" ht="20.100000000000001" customHeight="1" x14ac:dyDescent="0.25">
      <c r="A2" s="209" t="s">
        <v>240</v>
      </c>
      <c r="B2" s="306" t="s">
        <v>239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s="132" customFormat="1" ht="138" customHeight="1" x14ac:dyDescent="0.25">
      <c r="A3" s="211"/>
      <c r="B3" s="135" t="s">
        <v>238</v>
      </c>
      <c r="C3" s="134" t="s">
        <v>237</v>
      </c>
      <c r="D3" s="134" t="s">
        <v>236</v>
      </c>
      <c r="E3" s="134" t="s">
        <v>235</v>
      </c>
      <c r="F3" s="134" t="s">
        <v>234</v>
      </c>
      <c r="G3" s="134" t="s">
        <v>233</v>
      </c>
      <c r="H3" s="134" t="s">
        <v>232</v>
      </c>
      <c r="I3" s="134" t="s">
        <v>231</v>
      </c>
      <c r="J3" s="134" t="s">
        <v>230</v>
      </c>
      <c r="K3" s="134" t="s">
        <v>229</v>
      </c>
      <c r="L3" s="134" t="s">
        <v>228</v>
      </c>
      <c r="M3" s="134" t="s">
        <v>227</v>
      </c>
      <c r="N3" s="134" t="s">
        <v>67</v>
      </c>
      <c r="O3" s="133" t="s">
        <v>48</v>
      </c>
    </row>
    <row r="4" spans="1:15" ht="11.1" customHeight="1" x14ac:dyDescent="0.25">
      <c r="A4" s="125" t="s">
        <v>238</v>
      </c>
      <c r="B4" s="130">
        <v>644</v>
      </c>
      <c r="C4" s="130">
        <v>1341</v>
      </c>
      <c r="D4" s="130">
        <v>863</v>
      </c>
      <c r="E4" s="130">
        <v>457</v>
      </c>
      <c r="F4" s="130">
        <v>371</v>
      </c>
      <c r="G4" s="130">
        <v>7</v>
      </c>
      <c r="H4" s="130">
        <v>36</v>
      </c>
      <c r="I4" s="130">
        <v>36</v>
      </c>
      <c r="J4" s="130">
        <v>15</v>
      </c>
      <c r="K4" s="130">
        <v>4</v>
      </c>
      <c r="L4" s="130">
        <v>223</v>
      </c>
      <c r="M4" s="130" t="s">
        <v>64</v>
      </c>
      <c r="N4" s="130">
        <v>174</v>
      </c>
      <c r="O4" s="130">
        <v>4171</v>
      </c>
    </row>
    <row r="5" spans="1:15" ht="10.5" customHeight="1" x14ac:dyDescent="0.25">
      <c r="A5" s="125" t="s">
        <v>237</v>
      </c>
      <c r="B5" s="131">
        <v>515</v>
      </c>
      <c r="C5" s="131">
        <v>9426</v>
      </c>
      <c r="D5" s="131">
        <v>2100</v>
      </c>
      <c r="E5" s="131">
        <v>911</v>
      </c>
      <c r="F5" s="131">
        <v>608</v>
      </c>
      <c r="G5" s="131">
        <v>18</v>
      </c>
      <c r="H5" s="131">
        <v>66</v>
      </c>
      <c r="I5" s="131">
        <v>43</v>
      </c>
      <c r="J5" s="131">
        <v>19</v>
      </c>
      <c r="K5" s="131">
        <v>25</v>
      </c>
      <c r="L5" s="131">
        <v>620</v>
      </c>
      <c r="M5" s="130">
        <v>2</v>
      </c>
      <c r="N5" s="131">
        <v>403</v>
      </c>
      <c r="O5" s="131">
        <v>14756</v>
      </c>
    </row>
    <row r="6" spans="1:15" ht="10.5" customHeight="1" x14ac:dyDescent="0.25">
      <c r="A6" s="125" t="s">
        <v>236</v>
      </c>
      <c r="B6" s="130">
        <v>293</v>
      </c>
      <c r="C6" s="130">
        <v>2164</v>
      </c>
      <c r="D6" s="130">
        <v>2622</v>
      </c>
      <c r="E6" s="130">
        <v>959</v>
      </c>
      <c r="F6" s="130">
        <v>965</v>
      </c>
      <c r="G6" s="130">
        <v>21</v>
      </c>
      <c r="H6" s="130">
        <v>94</v>
      </c>
      <c r="I6" s="130">
        <v>178</v>
      </c>
      <c r="J6" s="130">
        <v>65</v>
      </c>
      <c r="K6" s="130">
        <v>8</v>
      </c>
      <c r="L6" s="130">
        <v>389</v>
      </c>
      <c r="M6" s="130" t="s">
        <v>64</v>
      </c>
      <c r="N6" s="130">
        <v>377</v>
      </c>
      <c r="O6" s="130">
        <v>8135</v>
      </c>
    </row>
    <row r="7" spans="1:15" ht="10.5" customHeight="1" x14ac:dyDescent="0.25">
      <c r="A7" s="125" t="s">
        <v>235</v>
      </c>
      <c r="B7" s="130">
        <v>48</v>
      </c>
      <c r="C7" s="130">
        <v>260</v>
      </c>
      <c r="D7" s="130">
        <v>278</v>
      </c>
      <c r="E7" s="130">
        <v>582</v>
      </c>
      <c r="F7" s="130">
        <v>249</v>
      </c>
      <c r="G7" s="130">
        <v>7</v>
      </c>
      <c r="H7" s="130">
        <v>18</v>
      </c>
      <c r="I7" s="130">
        <v>47</v>
      </c>
      <c r="J7" s="130">
        <v>33</v>
      </c>
      <c r="K7" s="130">
        <v>3</v>
      </c>
      <c r="L7" s="130">
        <v>86</v>
      </c>
      <c r="M7" s="130">
        <v>1</v>
      </c>
      <c r="N7" s="130">
        <v>95</v>
      </c>
      <c r="O7" s="130">
        <v>1707</v>
      </c>
    </row>
    <row r="8" spans="1:15" ht="10.5" customHeight="1" x14ac:dyDescent="0.25">
      <c r="A8" s="125" t="s">
        <v>234</v>
      </c>
      <c r="B8" s="130">
        <v>247</v>
      </c>
      <c r="C8" s="130">
        <v>1321</v>
      </c>
      <c r="D8" s="130">
        <v>1353</v>
      </c>
      <c r="E8" s="130">
        <v>958</v>
      </c>
      <c r="F8" s="130">
        <v>3965</v>
      </c>
      <c r="G8" s="130">
        <v>25</v>
      </c>
      <c r="H8" s="130">
        <v>165</v>
      </c>
      <c r="I8" s="130">
        <v>233</v>
      </c>
      <c r="J8" s="130">
        <v>181</v>
      </c>
      <c r="K8" s="130">
        <v>21</v>
      </c>
      <c r="L8" s="130">
        <v>570</v>
      </c>
      <c r="M8" s="130">
        <v>5</v>
      </c>
      <c r="N8" s="130">
        <v>568</v>
      </c>
      <c r="O8" s="130">
        <v>9612</v>
      </c>
    </row>
    <row r="9" spans="1:15" ht="10.5" customHeight="1" x14ac:dyDescent="0.25">
      <c r="A9" s="125" t="s">
        <v>233</v>
      </c>
      <c r="B9" s="130">
        <v>23</v>
      </c>
      <c r="C9" s="130">
        <v>180</v>
      </c>
      <c r="D9" s="130">
        <v>181</v>
      </c>
      <c r="E9" s="130">
        <v>141</v>
      </c>
      <c r="F9" s="130">
        <v>319</v>
      </c>
      <c r="G9" s="130">
        <v>568</v>
      </c>
      <c r="H9" s="130">
        <v>54</v>
      </c>
      <c r="I9" s="130">
        <v>88</v>
      </c>
      <c r="J9" s="130">
        <v>88</v>
      </c>
      <c r="K9" s="130" t="s">
        <v>64</v>
      </c>
      <c r="L9" s="130">
        <v>264</v>
      </c>
      <c r="M9" s="130" t="s">
        <v>64</v>
      </c>
      <c r="N9" s="130">
        <v>208</v>
      </c>
      <c r="O9" s="130">
        <v>2114</v>
      </c>
    </row>
    <row r="10" spans="1:15" ht="10.5" customHeight="1" x14ac:dyDescent="0.25">
      <c r="A10" s="125" t="s">
        <v>232</v>
      </c>
      <c r="B10" s="130">
        <v>251</v>
      </c>
      <c r="C10" s="130">
        <v>1496</v>
      </c>
      <c r="D10" s="130">
        <v>2010</v>
      </c>
      <c r="E10" s="130">
        <v>1387</v>
      </c>
      <c r="F10" s="130">
        <v>3656</v>
      </c>
      <c r="G10" s="130">
        <v>82</v>
      </c>
      <c r="H10" s="130">
        <v>1862</v>
      </c>
      <c r="I10" s="130">
        <v>950</v>
      </c>
      <c r="J10" s="130">
        <v>513</v>
      </c>
      <c r="K10" s="130">
        <v>12</v>
      </c>
      <c r="L10" s="130">
        <v>1290</v>
      </c>
      <c r="M10" s="130">
        <v>10</v>
      </c>
      <c r="N10" s="130">
        <v>1374</v>
      </c>
      <c r="O10" s="130">
        <v>14893</v>
      </c>
    </row>
    <row r="11" spans="1:15" ht="11.1" customHeight="1" x14ac:dyDescent="0.25">
      <c r="A11" s="125" t="s">
        <v>231</v>
      </c>
      <c r="B11" s="130">
        <v>125</v>
      </c>
      <c r="C11" s="130">
        <v>651</v>
      </c>
      <c r="D11" s="130">
        <v>968</v>
      </c>
      <c r="E11" s="130">
        <v>768</v>
      </c>
      <c r="F11" s="130">
        <v>1673</v>
      </c>
      <c r="G11" s="130">
        <v>52</v>
      </c>
      <c r="H11" s="130">
        <v>233</v>
      </c>
      <c r="I11" s="130">
        <v>1685</v>
      </c>
      <c r="J11" s="130">
        <v>274</v>
      </c>
      <c r="K11" s="130">
        <v>4</v>
      </c>
      <c r="L11" s="130">
        <v>754</v>
      </c>
      <c r="M11" s="130">
        <v>9</v>
      </c>
      <c r="N11" s="130">
        <v>760</v>
      </c>
      <c r="O11" s="130">
        <v>7956</v>
      </c>
    </row>
    <row r="12" spans="1:15" ht="10.5" customHeight="1" x14ac:dyDescent="0.25">
      <c r="A12" s="125" t="s">
        <v>230</v>
      </c>
      <c r="B12" s="130">
        <v>27</v>
      </c>
      <c r="C12" s="130">
        <v>124</v>
      </c>
      <c r="D12" s="130">
        <v>255</v>
      </c>
      <c r="E12" s="130">
        <v>201</v>
      </c>
      <c r="F12" s="130">
        <v>579</v>
      </c>
      <c r="G12" s="130">
        <v>32</v>
      </c>
      <c r="H12" s="130">
        <v>120</v>
      </c>
      <c r="I12" s="130">
        <v>252</v>
      </c>
      <c r="J12" s="130">
        <v>1808</v>
      </c>
      <c r="K12" s="130">
        <v>1</v>
      </c>
      <c r="L12" s="130">
        <v>1015</v>
      </c>
      <c r="M12" s="130">
        <v>23</v>
      </c>
      <c r="N12" s="130">
        <v>638</v>
      </c>
      <c r="O12" s="130">
        <v>5075</v>
      </c>
    </row>
    <row r="13" spans="1:15" ht="10.5" customHeight="1" x14ac:dyDescent="0.25">
      <c r="A13" s="125" t="s">
        <v>229</v>
      </c>
      <c r="B13" s="130">
        <v>29</v>
      </c>
      <c r="C13" s="130">
        <v>214</v>
      </c>
      <c r="D13" s="130">
        <v>177</v>
      </c>
      <c r="E13" s="130">
        <v>91</v>
      </c>
      <c r="F13" s="130">
        <v>199</v>
      </c>
      <c r="G13" s="130">
        <v>2</v>
      </c>
      <c r="H13" s="130">
        <v>16</v>
      </c>
      <c r="I13" s="130">
        <v>16</v>
      </c>
      <c r="J13" s="130">
        <v>19</v>
      </c>
      <c r="K13" s="130">
        <v>146</v>
      </c>
      <c r="L13" s="130">
        <v>44</v>
      </c>
      <c r="M13" s="130">
        <v>1</v>
      </c>
      <c r="N13" s="130">
        <v>55</v>
      </c>
      <c r="O13" s="130">
        <v>1009</v>
      </c>
    </row>
    <row r="14" spans="1:15" ht="10.5" customHeight="1" x14ac:dyDescent="0.25">
      <c r="A14" s="125" t="s">
        <v>228</v>
      </c>
      <c r="B14" s="130">
        <v>3</v>
      </c>
      <c r="C14" s="130">
        <v>12</v>
      </c>
      <c r="D14" s="130">
        <v>16</v>
      </c>
      <c r="E14" s="130">
        <v>13</v>
      </c>
      <c r="F14" s="130">
        <v>29</v>
      </c>
      <c r="G14" s="130" t="s">
        <v>64</v>
      </c>
      <c r="H14" s="130">
        <v>5</v>
      </c>
      <c r="I14" s="130">
        <v>9</v>
      </c>
      <c r="J14" s="130">
        <v>15</v>
      </c>
      <c r="K14" s="130" t="s">
        <v>64</v>
      </c>
      <c r="L14" s="130">
        <v>3433</v>
      </c>
      <c r="M14" s="130">
        <v>6</v>
      </c>
      <c r="N14" s="130">
        <v>207</v>
      </c>
      <c r="O14" s="130">
        <v>3748</v>
      </c>
    </row>
    <row r="15" spans="1:15" ht="10.5" customHeight="1" x14ac:dyDescent="0.25">
      <c r="A15" s="125" t="s">
        <v>227</v>
      </c>
      <c r="B15" s="130" t="s">
        <v>64</v>
      </c>
      <c r="C15" s="130" t="s">
        <v>64</v>
      </c>
      <c r="D15" s="130">
        <v>1</v>
      </c>
      <c r="E15" s="130" t="s">
        <v>64</v>
      </c>
      <c r="F15" s="130">
        <v>1</v>
      </c>
      <c r="G15" s="130" t="s">
        <v>64</v>
      </c>
      <c r="H15" s="130" t="s">
        <v>64</v>
      </c>
      <c r="I15" s="130">
        <v>3</v>
      </c>
      <c r="J15" s="130">
        <v>2</v>
      </c>
      <c r="K15" s="130" t="s">
        <v>64</v>
      </c>
      <c r="L15" s="130">
        <v>21</v>
      </c>
      <c r="M15" s="130">
        <v>100</v>
      </c>
      <c r="N15" s="130">
        <v>11</v>
      </c>
      <c r="O15" s="130">
        <v>139</v>
      </c>
    </row>
    <row r="16" spans="1:15" ht="10.5" customHeight="1" x14ac:dyDescent="0.25">
      <c r="A16" s="125" t="s">
        <v>67</v>
      </c>
      <c r="B16" s="130">
        <v>229</v>
      </c>
      <c r="C16" s="130">
        <v>1128</v>
      </c>
      <c r="D16" s="130">
        <v>1048</v>
      </c>
      <c r="E16" s="130">
        <v>662</v>
      </c>
      <c r="F16" s="130">
        <v>1155</v>
      </c>
      <c r="G16" s="130">
        <v>53</v>
      </c>
      <c r="H16" s="130">
        <v>120</v>
      </c>
      <c r="I16" s="130">
        <v>344</v>
      </c>
      <c r="J16" s="130">
        <v>232</v>
      </c>
      <c r="K16" s="130">
        <v>7</v>
      </c>
      <c r="L16" s="130">
        <v>2113</v>
      </c>
      <c r="M16" s="130">
        <v>18</v>
      </c>
      <c r="N16" s="130">
        <v>7625</v>
      </c>
      <c r="O16" s="130">
        <v>14734</v>
      </c>
    </row>
    <row r="17" spans="1:15" ht="13.5" customHeight="1" x14ac:dyDescent="0.25">
      <c r="A17" s="124" t="s">
        <v>48</v>
      </c>
      <c r="B17" s="129">
        <v>2434</v>
      </c>
      <c r="C17" s="129">
        <v>18317</v>
      </c>
      <c r="D17" s="129">
        <v>11872</v>
      </c>
      <c r="E17" s="129">
        <v>7130</v>
      </c>
      <c r="F17" s="129">
        <v>13769</v>
      </c>
      <c r="G17" s="129">
        <v>867</v>
      </c>
      <c r="H17" s="129">
        <v>2789</v>
      </c>
      <c r="I17" s="129">
        <v>3884</v>
      </c>
      <c r="J17" s="129">
        <v>3264</v>
      </c>
      <c r="K17" s="129">
        <v>231</v>
      </c>
      <c r="L17" s="129">
        <v>10822</v>
      </c>
      <c r="M17" s="129">
        <v>175</v>
      </c>
      <c r="N17" s="129">
        <v>12495</v>
      </c>
      <c r="O17" s="129">
        <v>88049</v>
      </c>
    </row>
  </sheetData>
  <mergeCells count="2">
    <mergeCell ref="B2:O2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CCB8-3692-40B2-AC78-D6D0FC0BFAFA}">
  <dimension ref="A1:I17"/>
  <sheetViews>
    <sheetView workbookViewId="0"/>
  </sheetViews>
  <sheetFormatPr defaultColWidth="7.42578125" defaultRowHeight="15.75" x14ac:dyDescent="0.25"/>
  <cols>
    <col min="1" max="1" width="34.85546875" style="122" customWidth="1"/>
    <col min="2" max="8" width="7.28515625" style="122" customWidth="1"/>
    <col min="9" max="9" width="9.42578125" style="122" customWidth="1"/>
    <col min="10" max="16384" width="7.42578125" style="122"/>
  </cols>
  <sheetData>
    <row r="1" spans="1:9" s="127" customFormat="1" ht="12" customHeight="1" thickBot="1" x14ac:dyDescent="0.25">
      <c r="A1" s="15" t="s">
        <v>243</v>
      </c>
    </row>
    <row r="2" spans="1:9" ht="24.95" customHeight="1" x14ac:dyDescent="0.25">
      <c r="A2" s="304" t="s">
        <v>242</v>
      </c>
      <c r="B2" s="116" t="s">
        <v>77</v>
      </c>
      <c r="C2" s="116" t="s">
        <v>76</v>
      </c>
      <c r="D2" s="116" t="s">
        <v>75</v>
      </c>
      <c r="E2" s="116" t="s">
        <v>74</v>
      </c>
      <c r="F2" s="116" t="s">
        <v>73</v>
      </c>
      <c r="G2" s="116" t="s">
        <v>72</v>
      </c>
      <c r="H2" s="116" t="s">
        <v>186</v>
      </c>
      <c r="I2" s="226" t="s">
        <v>48</v>
      </c>
    </row>
    <row r="3" spans="1:9" ht="24.95" customHeight="1" x14ac:dyDescent="0.25">
      <c r="A3" s="305"/>
      <c r="B3" s="232" t="s">
        <v>66</v>
      </c>
      <c r="C3" s="232"/>
      <c r="D3" s="232"/>
      <c r="E3" s="232"/>
      <c r="F3" s="232"/>
      <c r="G3" s="232"/>
      <c r="H3" s="232"/>
      <c r="I3" s="297"/>
    </row>
    <row r="4" spans="1:9" s="128" customFormat="1" ht="11.1" customHeight="1" x14ac:dyDescent="0.25">
      <c r="A4" s="125" t="s">
        <v>238</v>
      </c>
      <c r="B4" s="130" t="s">
        <v>64</v>
      </c>
      <c r="C4" s="139">
        <v>8</v>
      </c>
      <c r="D4" s="139">
        <v>126</v>
      </c>
      <c r="E4" s="139">
        <v>997</v>
      </c>
      <c r="F4" s="139">
        <v>1926</v>
      </c>
      <c r="G4" s="139">
        <v>971</v>
      </c>
      <c r="H4" s="139">
        <v>143</v>
      </c>
      <c r="I4" s="139">
        <v>4171</v>
      </c>
    </row>
    <row r="5" spans="1:9" s="128" customFormat="1" ht="11.1" customHeight="1" x14ac:dyDescent="0.25">
      <c r="A5" s="125" t="s">
        <v>237</v>
      </c>
      <c r="B5" s="130" t="s">
        <v>64</v>
      </c>
      <c r="C5" s="130">
        <v>17</v>
      </c>
      <c r="D5" s="130">
        <v>341</v>
      </c>
      <c r="E5" s="130">
        <v>3514</v>
      </c>
      <c r="F5" s="130">
        <v>7037</v>
      </c>
      <c r="G5" s="130">
        <v>3283</v>
      </c>
      <c r="H5" s="130">
        <v>564</v>
      </c>
      <c r="I5" s="130">
        <v>14756</v>
      </c>
    </row>
    <row r="6" spans="1:9" s="128" customFormat="1" ht="11.1" customHeight="1" x14ac:dyDescent="0.25">
      <c r="A6" s="125" t="s">
        <v>236</v>
      </c>
      <c r="B6" s="130" t="s">
        <v>64</v>
      </c>
      <c r="C6" s="139">
        <v>45</v>
      </c>
      <c r="D6" s="139">
        <v>468</v>
      </c>
      <c r="E6" s="139">
        <v>2305</v>
      </c>
      <c r="F6" s="139">
        <v>3548</v>
      </c>
      <c r="G6" s="139">
        <v>1547</v>
      </c>
      <c r="H6" s="139">
        <v>222</v>
      </c>
      <c r="I6" s="139">
        <v>8135</v>
      </c>
    </row>
    <row r="7" spans="1:9" s="128" customFormat="1" ht="11.1" customHeight="1" x14ac:dyDescent="0.25">
      <c r="A7" s="125" t="s">
        <v>235</v>
      </c>
      <c r="B7" s="130" t="s">
        <v>64</v>
      </c>
      <c r="C7" s="130">
        <v>21</v>
      </c>
      <c r="D7" s="130">
        <v>177</v>
      </c>
      <c r="E7" s="130">
        <v>496</v>
      </c>
      <c r="F7" s="130">
        <v>645</v>
      </c>
      <c r="G7" s="130">
        <v>327</v>
      </c>
      <c r="H7" s="130">
        <v>41</v>
      </c>
      <c r="I7" s="130">
        <v>1707</v>
      </c>
    </row>
    <row r="8" spans="1:9" s="128" customFormat="1" ht="11.1" customHeight="1" x14ac:dyDescent="0.25">
      <c r="A8" s="125" t="s">
        <v>234</v>
      </c>
      <c r="B8" s="130">
        <v>1</v>
      </c>
      <c r="C8" s="130">
        <v>180</v>
      </c>
      <c r="D8" s="130">
        <v>1257</v>
      </c>
      <c r="E8" s="130">
        <v>3014</v>
      </c>
      <c r="F8" s="130">
        <v>3339</v>
      </c>
      <c r="G8" s="130">
        <v>1573</v>
      </c>
      <c r="H8" s="130">
        <v>248</v>
      </c>
      <c r="I8" s="130">
        <v>9612</v>
      </c>
    </row>
    <row r="9" spans="1:9" s="128" customFormat="1" ht="11.1" customHeight="1" x14ac:dyDescent="0.25">
      <c r="A9" s="125" t="s">
        <v>233</v>
      </c>
      <c r="B9" s="130">
        <v>1</v>
      </c>
      <c r="C9" s="139">
        <v>155</v>
      </c>
      <c r="D9" s="139">
        <v>382</v>
      </c>
      <c r="E9" s="139">
        <v>589</v>
      </c>
      <c r="F9" s="139">
        <v>597</v>
      </c>
      <c r="G9" s="139">
        <v>309</v>
      </c>
      <c r="H9" s="139">
        <v>81</v>
      </c>
      <c r="I9" s="139">
        <v>2114</v>
      </c>
    </row>
    <row r="10" spans="1:9" s="128" customFormat="1" ht="11.1" customHeight="1" x14ac:dyDescent="0.25">
      <c r="A10" s="125" t="s">
        <v>232</v>
      </c>
      <c r="B10" s="130">
        <v>4</v>
      </c>
      <c r="C10" s="130">
        <v>516</v>
      </c>
      <c r="D10" s="130">
        <v>2264</v>
      </c>
      <c r="E10" s="130">
        <v>4468</v>
      </c>
      <c r="F10" s="130">
        <v>4863</v>
      </c>
      <c r="G10" s="130">
        <v>2368</v>
      </c>
      <c r="H10" s="130">
        <v>410</v>
      </c>
      <c r="I10" s="130">
        <v>14893</v>
      </c>
    </row>
    <row r="11" spans="1:9" s="128" customFormat="1" ht="11.1" customHeight="1" x14ac:dyDescent="0.25">
      <c r="A11" s="125" t="s">
        <v>231</v>
      </c>
      <c r="B11" s="139">
        <v>2</v>
      </c>
      <c r="C11" s="130">
        <v>283</v>
      </c>
      <c r="D11" s="130">
        <v>1297</v>
      </c>
      <c r="E11" s="130">
        <v>2382</v>
      </c>
      <c r="F11" s="130">
        <v>2545</v>
      </c>
      <c r="G11" s="130">
        <v>1217</v>
      </c>
      <c r="H11" s="130">
        <v>230</v>
      </c>
      <c r="I11" s="130">
        <v>7956</v>
      </c>
    </row>
    <row r="12" spans="1:9" s="128" customFormat="1" ht="11.1" customHeight="1" x14ac:dyDescent="0.25">
      <c r="A12" s="125" t="s">
        <v>230</v>
      </c>
      <c r="B12" s="139">
        <v>6</v>
      </c>
      <c r="C12" s="139">
        <v>694</v>
      </c>
      <c r="D12" s="139">
        <v>1351</v>
      </c>
      <c r="E12" s="139">
        <v>1228</v>
      </c>
      <c r="F12" s="139">
        <v>1099</v>
      </c>
      <c r="G12" s="139">
        <v>585</v>
      </c>
      <c r="H12" s="139">
        <v>112</v>
      </c>
      <c r="I12" s="139">
        <v>5075</v>
      </c>
    </row>
    <row r="13" spans="1:9" s="128" customFormat="1" ht="11.1" customHeight="1" x14ac:dyDescent="0.25">
      <c r="A13" s="125" t="s">
        <v>229</v>
      </c>
      <c r="B13" s="130" t="s">
        <v>64</v>
      </c>
      <c r="C13" s="139">
        <v>5</v>
      </c>
      <c r="D13" s="139">
        <v>97</v>
      </c>
      <c r="E13" s="139">
        <v>322</v>
      </c>
      <c r="F13" s="139">
        <v>404</v>
      </c>
      <c r="G13" s="139">
        <v>161</v>
      </c>
      <c r="H13" s="139">
        <v>20</v>
      </c>
      <c r="I13" s="139">
        <v>1009</v>
      </c>
    </row>
    <row r="14" spans="1:9" s="128" customFormat="1" ht="11.1" customHeight="1" x14ac:dyDescent="0.25">
      <c r="A14" s="125" t="s">
        <v>228</v>
      </c>
      <c r="B14" s="130">
        <v>2</v>
      </c>
      <c r="C14" s="130">
        <v>640</v>
      </c>
      <c r="D14" s="130">
        <v>1444</v>
      </c>
      <c r="E14" s="130">
        <v>793</v>
      </c>
      <c r="F14" s="130">
        <v>524</v>
      </c>
      <c r="G14" s="130">
        <v>278</v>
      </c>
      <c r="H14" s="130">
        <v>67</v>
      </c>
      <c r="I14" s="130">
        <v>3748</v>
      </c>
    </row>
    <row r="15" spans="1:9" s="128" customFormat="1" ht="11.1" customHeight="1" x14ac:dyDescent="0.25">
      <c r="A15" s="125" t="s">
        <v>227</v>
      </c>
      <c r="B15" s="130">
        <v>3</v>
      </c>
      <c r="C15" s="130">
        <v>73</v>
      </c>
      <c r="D15" s="130">
        <v>23</v>
      </c>
      <c r="E15" s="130">
        <v>24</v>
      </c>
      <c r="F15" s="130">
        <v>16</v>
      </c>
      <c r="G15" s="130" t="s">
        <v>64</v>
      </c>
      <c r="H15" s="130" t="s">
        <v>64</v>
      </c>
      <c r="I15" s="130">
        <v>139</v>
      </c>
    </row>
    <row r="16" spans="1:9" s="128" customFormat="1" ht="11.1" customHeight="1" x14ac:dyDescent="0.25">
      <c r="A16" s="125" t="s">
        <v>67</v>
      </c>
      <c r="B16" s="130">
        <v>61</v>
      </c>
      <c r="C16" s="130">
        <v>2433</v>
      </c>
      <c r="D16" s="130">
        <v>2997</v>
      </c>
      <c r="E16" s="130">
        <v>3158</v>
      </c>
      <c r="F16" s="130">
        <v>3571</v>
      </c>
      <c r="G16" s="130">
        <v>2079</v>
      </c>
      <c r="H16" s="130">
        <v>435</v>
      </c>
      <c r="I16" s="130">
        <v>14734</v>
      </c>
    </row>
    <row r="17" spans="1:9" s="137" customFormat="1" ht="14.1" customHeight="1" x14ac:dyDescent="0.25">
      <c r="A17" s="124" t="s">
        <v>48</v>
      </c>
      <c r="B17" s="138">
        <v>80</v>
      </c>
      <c r="C17" s="138">
        <v>5070</v>
      </c>
      <c r="D17" s="138">
        <v>12224</v>
      </c>
      <c r="E17" s="138">
        <v>23290</v>
      </c>
      <c r="F17" s="138">
        <v>30114</v>
      </c>
      <c r="G17" s="138">
        <v>14698</v>
      </c>
      <c r="H17" s="138">
        <v>2573</v>
      </c>
      <c r="I17" s="138">
        <v>88049</v>
      </c>
    </row>
  </sheetData>
  <mergeCells count="3">
    <mergeCell ref="A2:A3"/>
    <mergeCell ref="I2:I3"/>
    <mergeCell ref="B3:H3"/>
  </mergeCells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0BA1D-1C06-4D48-880E-11859581FC69}">
  <dimension ref="A1:I17"/>
  <sheetViews>
    <sheetView workbookViewId="0"/>
  </sheetViews>
  <sheetFormatPr defaultColWidth="7.42578125" defaultRowHeight="15.75" x14ac:dyDescent="0.25"/>
  <cols>
    <col min="1" max="1" width="24.42578125" style="122" customWidth="1"/>
    <col min="2" max="7" width="7.42578125" style="122"/>
    <col min="8" max="8" width="9.28515625" style="122" customWidth="1"/>
    <col min="9" max="9" width="8.7109375" style="122" customWidth="1"/>
    <col min="10" max="16384" width="7.42578125" style="122"/>
  </cols>
  <sheetData>
    <row r="1" spans="1:9" s="142" customFormat="1" ht="12" customHeight="1" thickBot="1" x14ac:dyDescent="0.25">
      <c r="A1" s="45" t="s">
        <v>245</v>
      </c>
      <c r="B1" s="143"/>
    </row>
    <row r="2" spans="1:9" ht="44.1" customHeight="1" x14ac:dyDescent="0.25">
      <c r="A2" s="304" t="s">
        <v>242</v>
      </c>
      <c r="B2" s="298" t="s">
        <v>99</v>
      </c>
      <c r="C2" s="299"/>
      <c r="D2" s="299"/>
      <c r="E2" s="299"/>
      <c r="F2" s="299"/>
      <c r="G2" s="299"/>
      <c r="H2" s="226" t="s">
        <v>48</v>
      </c>
      <c r="I2" s="226" t="s">
        <v>29</v>
      </c>
    </row>
    <row r="3" spans="1:9" ht="44.1" customHeight="1" x14ac:dyDescent="0.25">
      <c r="A3" s="305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244</v>
      </c>
      <c r="H3" s="297"/>
      <c r="I3" s="297"/>
    </row>
    <row r="4" spans="1:9" s="128" customFormat="1" ht="11.1" customHeight="1" x14ac:dyDescent="0.25">
      <c r="A4" s="125" t="s">
        <v>238</v>
      </c>
      <c r="B4" s="74">
        <v>1902</v>
      </c>
      <c r="C4" s="74">
        <v>1640</v>
      </c>
      <c r="D4" s="74">
        <v>509</v>
      </c>
      <c r="E4" s="74">
        <v>94</v>
      </c>
      <c r="F4" s="74">
        <v>17</v>
      </c>
      <c r="G4" s="74">
        <v>9</v>
      </c>
      <c r="H4" s="74">
        <v>4171</v>
      </c>
      <c r="I4" s="141">
        <v>1.7329177655238552</v>
      </c>
    </row>
    <row r="5" spans="1:9" s="128" customFormat="1" ht="11.1" customHeight="1" x14ac:dyDescent="0.25">
      <c r="A5" s="125" t="s">
        <v>237</v>
      </c>
      <c r="B5" s="74">
        <v>7092</v>
      </c>
      <c r="C5" s="74">
        <v>5347</v>
      </c>
      <c r="D5" s="74">
        <v>1787</v>
      </c>
      <c r="E5" s="74">
        <v>387</v>
      </c>
      <c r="F5" s="74">
        <v>98</v>
      </c>
      <c r="G5" s="74">
        <v>45</v>
      </c>
      <c r="H5" s="74">
        <v>14756</v>
      </c>
      <c r="I5" s="54">
        <v>1.7269585253456221</v>
      </c>
    </row>
    <row r="6" spans="1:9" s="128" customFormat="1" ht="11.1" customHeight="1" x14ac:dyDescent="0.25">
      <c r="A6" s="125" t="s">
        <v>236</v>
      </c>
      <c r="B6" s="74">
        <v>4259</v>
      </c>
      <c r="C6" s="74">
        <v>2828</v>
      </c>
      <c r="D6" s="74">
        <v>834</v>
      </c>
      <c r="E6" s="74">
        <v>159</v>
      </c>
      <c r="F6" s="74">
        <v>35</v>
      </c>
      <c r="G6" s="74">
        <v>20</v>
      </c>
      <c r="H6" s="74">
        <v>8135</v>
      </c>
      <c r="I6" s="54">
        <v>1.6431468961278426</v>
      </c>
    </row>
    <row r="7" spans="1:9" s="128" customFormat="1" ht="11.1" customHeight="1" x14ac:dyDescent="0.25">
      <c r="A7" s="125" t="s">
        <v>235</v>
      </c>
      <c r="B7" s="74">
        <v>939</v>
      </c>
      <c r="C7" s="74">
        <v>538</v>
      </c>
      <c r="D7" s="74">
        <v>178</v>
      </c>
      <c r="E7" s="74">
        <v>33</v>
      </c>
      <c r="F7" s="74">
        <v>17</v>
      </c>
      <c r="G7" s="74">
        <v>2</v>
      </c>
      <c r="H7" s="74">
        <v>1707</v>
      </c>
      <c r="I7" s="54">
        <v>1.6285881663737551</v>
      </c>
    </row>
    <row r="8" spans="1:9" s="128" customFormat="1" ht="11.1" customHeight="1" x14ac:dyDescent="0.25">
      <c r="A8" s="125" t="s">
        <v>234</v>
      </c>
      <c r="B8" s="74">
        <v>4912</v>
      </c>
      <c r="C8" s="74">
        <v>3268</v>
      </c>
      <c r="D8" s="74">
        <v>1064</v>
      </c>
      <c r="E8" s="74">
        <v>263</v>
      </c>
      <c r="F8" s="74">
        <v>66</v>
      </c>
      <c r="G8" s="74">
        <v>39</v>
      </c>
      <c r="H8" s="74">
        <v>9612</v>
      </c>
      <c r="I8" s="54">
        <v>1.6941323345817727</v>
      </c>
    </row>
    <row r="9" spans="1:9" s="128" customFormat="1" ht="11.1" customHeight="1" x14ac:dyDescent="0.25">
      <c r="A9" s="125" t="s">
        <v>233</v>
      </c>
      <c r="B9" s="74">
        <v>809</v>
      </c>
      <c r="C9" s="74">
        <v>677</v>
      </c>
      <c r="D9" s="74">
        <v>346</v>
      </c>
      <c r="E9" s="74">
        <v>138</v>
      </c>
      <c r="F9" s="74">
        <v>67</v>
      </c>
      <c r="G9" s="74">
        <v>77</v>
      </c>
      <c r="H9" s="74">
        <v>2114</v>
      </c>
      <c r="I9" s="54">
        <v>2.1882686849574267</v>
      </c>
    </row>
    <row r="10" spans="1:9" s="128" customFormat="1" ht="11.1" customHeight="1" x14ac:dyDescent="0.25">
      <c r="A10" s="125" t="s">
        <v>232</v>
      </c>
      <c r="B10" s="74">
        <v>6951</v>
      </c>
      <c r="C10" s="74">
        <v>4964</v>
      </c>
      <c r="D10" s="74">
        <v>1952</v>
      </c>
      <c r="E10" s="74">
        <v>630</v>
      </c>
      <c r="F10" s="74">
        <v>219</v>
      </c>
      <c r="G10" s="74">
        <v>177</v>
      </c>
      <c r="H10" s="74">
        <v>14893</v>
      </c>
      <c r="I10" s="54">
        <v>1.8524810313570133</v>
      </c>
    </row>
    <row r="11" spans="1:9" s="128" customFormat="1" ht="11.1" customHeight="1" x14ac:dyDescent="0.25">
      <c r="A11" s="125" t="s">
        <v>231</v>
      </c>
      <c r="B11" s="74">
        <v>3587</v>
      </c>
      <c r="C11" s="74">
        <v>2693</v>
      </c>
      <c r="D11" s="74">
        <v>1113</v>
      </c>
      <c r="E11" s="74">
        <v>319</v>
      </c>
      <c r="F11" s="74">
        <v>148</v>
      </c>
      <c r="G11" s="74">
        <v>96</v>
      </c>
      <c r="H11" s="74">
        <v>7956</v>
      </c>
      <c r="I11" s="54">
        <v>1.8868778280542986</v>
      </c>
    </row>
    <row r="12" spans="1:9" s="128" customFormat="1" ht="11.1" customHeight="1" x14ac:dyDescent="0.25">
      <c r="A12" s="125" t="s">
        <v>230</v>
      </c>
      <c r="B12" s="74">
        <v>1980</v>
      </c>
      <c r="C12" s="74">
        <v>1383</v>
      </c>
      <c r="D12" s="74">
        <v>754</v>
      </c>
      <c r="E12" s="74">
        <v>429</v>
      </c>
      <c r="F12" s="74">
        <v>219</v>
      </c>
      <c r="G12" s="74">
        <v>310</v>
      </c>
      <c r="H12" s="74">
        <v>5075</v>
      </c>
      <c r="I12" s="54">
        <v>2.3763546798029558</v>
      </c>
    </row>
    <row r="13" spans="1:9" s="128" customFormat="1" ht="11.1" customHeight="1" x14ac:dyDescent="0.25">
      <c r="A13" s="125" t="s">
        <v>229</v>
      </c>
      <c r="B13" s="74">
        <v>541</v>
      </c>
      <c r="C13" s="74">
        <v>348</v>
      </c>
      <c r="D13" s="74">
        <v>98</v>
      </c>
      <c r="E13" s="74">
        <v>15</v>
      </c>
      <c r="F13" s="74">
        <v>3</v>
      </c>
      <c r="G13" s="74">
        <v>4</v>
      </c>
      <c r="H13" s="74">
        <v>1009</v>
      </c>
      <c r="I13" s="54">
        <v>1.6154608523290386</v>
      </c>
    </row>
    <row r="14" spans="1:9" s="128" customFormat="1" ht="11.1" customHeight="1" x14ac:dyDescent="0.25">
      <c r="A14" s="125" t="s">
        <v>228</v>
      </c>
      <c r="B14" s="74">
        <v>365</v>
      </c>
      <c r="C14" s="74">
        <v>1129</v>
      </c>
      <c r="D14" s="74">
        <v>788</v>
      </c>
      <c r="E14" s="74">
        <v>586</v>
      </c>
      <c r="F14" s="74">
        <v>356</v>
      </c>
      <c r="G14" s="74">
        <v>524</v>
      </c>
      <c r="H14" s="74">
        <v>3748</v>
      </c>
      <c r="I14" s="54">
        <v>3.4439701173959447</v>
      </c>
    </row>
    <row r="15" spans="1:9" s="128" customFormat="1" ht="11.1" customHeight="1" x14ac:dyDescent="0.25">
      <c r="A15" s="125" t="s">
        <v>227</v>
      </c>
      <c r="B15" s="74">
        <v>77</v>
      </c>
      <c r="C15" s="74">
        <v>30</v>
      </c>
      <c r="D15" s="74">
        <v>14</v>
      </c>
      <c r="E15" s="74">
        <v>6</v>
      </c>
      <c r="F15" s="74">
        <v>5</v>
      </c>
      <c r="G15" s="74">
        <v>7</v>
      </c>
      <c r="H15" s="74">
        <v>139</v>
      </c>
      <c r="I15" s="54">
        <v>1.9928057553956835</v>
      </c>
    </row>
    <row r="16" spans="1:9" s="128" customFormat="1" ht="11.1" customHeight="1" x14ac:dyDescent="0.25">
      <c r="A16" s="125" t="s">
        <v>67</v>
      </c>
      <c r="B16" s="74">
        <v>7423</v>
      </c>
      <c r="C16" s="74">
        <v>3939</v>
      </c>
      <c r="D16" s="74">
        <v>1875</v>
      </c>
      <c r="E16" s="74">
        <v>733</v>
      </c>
      <c r="F16" s="74">
        <v>356</v>
      </c>
      <c r="G16" s="74">
        <v>408</v>
      </c>
      <c r="H16" s="74">
        <v>14734</v>
      </c>
      <c r="I16" s="54">
        <v>1.939391882720239</v>
      </c>
    </row>
    <row r="17" spans="1:9" s="137" customFormat="1" ht="14.1" customHeight="1" x14ac:dyDescent="0.25">
      <c r="A17" s="124" t="s">
        <v>48</v>
      </c>
      <c r="B17" s="123">
        <v>40837</v>
      </c>
      <c r="C17" s="123">
        <v>28784</v>
      </c>
      <c r="D17" s="123">
        <v>11312</v>
      </c>
      <c r="E17" s="123">
        <v>3792</v>
      </c>
      <c r="F17" s="123">
        <v>1606</v>
      </c>
      <c r="G17" s="123">
        <v>1718</v>
      </c>
      <c r="H17" s="123">
        <v>88049</v>
      </c>
      <c r="I17" s="140">
        <v>1.905972810594101</v>
      </c>
    </row>
  </sheetData>
  <mergeCells count="4">
    <mergeCell ref="A2:A3"/>
    <mergeCell ref="B2:G2"/>
    <mergeCell ref="H2:H3"/>
    <mergeCell ref="I2:I3"/>
  </mergeCells>
  <pageMargins left="0.75" right="0.75" top="1" bottom="1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00C5E-420A-4DA2-B709-6CF07FA47124}">
  <dimension ref="A1:H16"/>
  <sheetViews>
    <sheetView workbookViewId="0"/>
  </sheetViews>
  <sheetFormatPr defaultColWidth="7.42578125" defaultRowHeight="15.75" x14ac:dyDescent="0.25"/>
  <cols>
    <col min="1" max="1" width="26.5703125" style="122" customWidth="1"/>
    <col min="2" max="7" width="8.42578125" style="122" customWidth="1"/>
    <col min="8" max="8" width="9.7109375" style="122" customWidth="1"/>
    <col min="9" max="16384" width="7.42578125" style="122"/>
  </cols>
  <sheetData>
    <row r="1" spans="1:8" s="127" customFormat="1" ht="12" customHeight="1" thickBot="1" x14ac:dyDescent="0.25">
      <c r="A1" s="15" t="s">
        <v>247</v>
      </c>
      <c r="B1" s="144"/>
    </row>
    <row r="2" spans="1:8" ht="24.95" customHeight="1" x14ac:dyDescent="0.25">
      <c r="A2" s="304" t="s">
        <v>246</v>
      </c>
      <c r="B2" s="116" t="s">
        <v>189</v>
      </c>
      <c r="C2" s="116" t="s">
        <v>75</v>
      </c>
      <c r="D2" s="116" t="s">
        <v>74</v>
      </c>
      <c r="E2" s="116" t="s">
        <v>73</v>
      </c>
      <c r="F2" s="116" t="s">
        <v>72</v>
      </c>
      <c r="G2" s="116" t="s">
        <v>186</v>
      </c>
      <c r="H2" s="226" t="s">
        <v>48</v>
      </c>
    </row>
    <row r="3" spans="1:8" ht="24.95" customHeight="1" x14ac:dyDescent="0.25">
      <c r="A3" s="305"/>
      <c r="B3" s="232" t="s">
        <v>66</v>
      </c>
      <c r="C3" s="232"/>
      <c r="D3" s="232"/>
      <c r="E3" s="232"/>
      <c r="F3" s="232"/>
      <c r="G3" s="232"/>
      <c r="H3" s="297"/>
    </row>
    <row r="4" spans="1:8" s="128" customFormat="1" ht="11.1" customHeight="1" x14ac:dyDescent="0.25">
      <c r="A4" s="125" t="s">
        <v>238</v>
      </c>
      <c r="B4" s="74" t="s">
        <v>64</v>
      </c>
      <c r="C4" s="74">
        <v>58</v>
      </c>
      <c r="D4" s="74">
        <v>508</v>
      </c>
      <c r="E4" s="74">
        <v>1096</v>
      </c>
      <c r="F4" s="74">
        <v>613</v>
      </c>
      <c r="G4" s="74">
        <v>95</v>
      </c>
      <c r="H4" s="74">
        <v>2370</v>
      </c>
    </row>
    <row r="5" spans="1:8" s="128" customFormat="1" ht="11.1" customHeight="1" x14ac:dyDescent="0.25">
      <c r="A5" s="125" t="s">
        <v>237</v>
      </c>
      <c r="B5" s="74">
        <v>2</v>
      </c>
      <c r="C5" s="74">
        <v>240</v>
      </c>
      <c r="D5" s="74">
        <v>4502</v>
      </c>
      <c r="E5" s="74">
        <v>8708</v>
      </c>
      <c r="F5" s="74">
        <v>3962</v>
      </c>
      <c r="G5" s="74">
        <v>655</v>
      </c>
      <c r="H5" s="74">
        <v>18069</v>
      </c>
    </row>
    <row r="6" spans="1:8" s="128" customFormat="1" ht="11.1" customHeight="1" x14ac:dyDescent="0.25">
      <c r="A6" s="125" t="s">
        <v>236</v>
      </c>
      <c r="B6" s="74">
        <v>15</v>
      </c>
      <c r="C6" s="74">
        <v>606</v>
      </c>
      <c r="D6" s="74">
        <v>3246</v>
      </c>
      <c r="E6" s="74">
        <v>5037</v>
      </c>
      <c r="F6" s="74">
        <v>2302</v>
      </c>
      <c r="G6" s="74">
        <v>376</v>
      </c>
      <c r="H6" s="74">
        <v>11582</v>
      </c>
    </row>
    <row r="7" spans="1:8" s="128" customFormat="1" ht="11.1" customHeight="1" x14ac:dyDescent="0.25">
      <c r="A7" s="125" t="s">
        <v>235</v>
      </c>
      <c r="B7" s="74">
        <v>11</v>
      </c>
      <c r="C7" s="74">
        <v>529</v>
      </c>
      <c r="D7" s="74">
        <v>2194</v>
      </c>
      <c r="E7" s="74">
        <v>2706</v>
      </c>
      <c r="F7" s="74">
        <v>1249</v>
      </c>
      <c r="G7" s="74">
        <v>183</v>
      </c>
      <c r="H7" s="74">
        <v>6872</v>
      </c>
    </row>
    <row r="8" spans="1:8" s="128" customFormat="1" ht="11.1" customHeight="1" x14ac:dyDescent="0.25">
      <c r="A8" s="125" t="s">
        <v>234</v>
      </c>
      <c r="B8" s="74">
        <v>91</v>
      </c>
      <c r="C8" s="74">
        <v>1828</v>
      </c>
      <c r="D8" s="74">
        <v>4286</v>
      </c>
      <c r="E8" s="74">
        <v>4272</v>
      </c>
      <c r="F8" s="74">
        <v>2011</v>
      </c>
      <c r="G8" s="74">
        <v>313</v>
      </c>
      <c r="H8" s="74">
        <v>12801</v>
      </c>
    </row>
    <row r="9" spans="1:8" s="128" customFormat="1" ht="11.1" customHeight="1" x14ac:dyDescent="0.25">
      <c r="A9" s="125" t="s">
        <v>233</v>
      </c>
      <c r="B9" s="74">
        <v>16</v>
      </c>
      <c r="C9" s="74">
        <v>75</v>
      </c>
      <c r="D9" s="74">
        <v>148</v>
      </c>
      <c r="E9" s="74">
        <v>182</v>
      </c>
      <c r="F9" s="74">
        <v>109</v>
      </c>
      <c r="G9" s="74">
        <v>19</v>
      </c>
      <c r="H9" s="74">
        <v>549</v>
      </c>
    </row>
    <row r="10" spans="1:8" s="128" customFormat="1" ht="11.1" customHeight="1" x14ac:dyDescent="0.25">
      <c r="A10" s="125" t="s">
        <v>232</v>
      </c>
      <c r="B10" s="74">
        <v>16</v>
      </c>
      <c r="C10" s="74">
        <v>201</v>
      </c>
      <c r="D10" s="74">
        <v>433</v>
      </c>
      <c r="E10" s="74">
        <v>615</v>
      </c>
      <c r="F10" s="74">
        <v>329</v>
      </c>
      <c r="G10" s="74">
        <v>74</v>
      </c>
      <c r="H10" s="74">
        <v>1668</v>
      </c>
    </row>
    <row r="11" spans="1:8" s="128" customFormat="1" ht="11.1" customHeight="1" x14ac:dyDescent="0.25">
      <c r="A11" s="125" t="s">
        <v>231</v>
      </c>
      <c r="B11" s="74">
        <v>52</v>
      </c>
      <c r="C11" s="74">
        <v>574</v>
      </c>
      <c r="D11" s="74">
        <v>995</v>
      </c>
      <c r="E11" s="74">
        <v>977</v>
      </c>
      <c r="F11" s="74">
        <v>498</v>
      </c>
      <c r="G11" s="74">
        <v>91</v>
      </c>
      <c r="H11" s="74">
        <v>3187</v>
      </c>
    </row>
    <row r="12" spans="1:8" s="128" customFormat="1" ht="11.1" customHeight="1" x14ac:dyDescent="0.25">
      <c r="A12" s="125" t="s">
        <v>230</v>
      </c>
      <c r="B12" s="74">
        <v>65</v>
      </c>
      <c r="C12" s="74">
        <v>426</v>
      </c>
      <c r="D12" s="74">
        <v>567</v>
      </c>
      <c r="E12" s="74">
        <v>485</v>
      </c>
      <c r="F12" s="74">
        <v>359</v>
      </c>
      <c r="G12" s="74">
        <v>90</v>
      </c>
      <c r="H12" s="74">
        <v>1992</v>
      </c>
    </row>
    <row r="13" spans="1:8" s="128" customFormat="1" ht="11.1" customHeight="1" x14ac:dyDescent="0.25">
      <c r="A13" s="125" t="s">
        <v>229</v>
      </c>
      <c r="B13" s="74" t="s">
        <v>64</v>
      </c>
      <c r="C13" s="74">
        <v>5</v>
      </c>
      <c r="D13" s="74">
        <v>33</v>
      </c>
      <c r="E13" s="74">
        <v>119</v>
      </c>
      <c r="F13" s="74">
        <v>39</v>
      </c>
      <c r="G13" s="74">
        <v>5</v>
      </c>
      <c r="H13" s="74">
        <v>201</v>
      </c>
    </row>
    <row r="14" spans="1:8" s="128" customFormat="1" ht="11.1" customHeight="1" x14ac:dyDescent="0.25">
      <c r="A14" s="125" t="s">
        <v>228</v>
      </c>
      <c r="B14" s="74">
        <v>981</v>
      </c>
      <c r="C14" s="74">
        <v>2982</v>
      </c>
      <c r="D14" s="74">
        <v>2697</v>
      </c>
      <c r="E14" s="74">
        <v>2585</v>
      </c>
      <c r="F14" s="74">
        <v>1332</v>
      </c>
      <c r="G14" s="74">
        <v>245</v>
      </c>
      <c r="H14" s="74">
        <v>10822</v>
      </c>
    </row>
    <row r="15" spans="1:8" s="128" customFormat="1" ht="11.1" customHeight="1" x14ac:dyDescent="0.25">
      <c r="A15" s="125" t="s">
        <v>67</v>
      </c>
      <c r="B15" s="74">
        <v>31</v>
      </c>
      <c r="C15" s="74">
        <v>242</v>
      </c>
      <c r="D15" s="74">
        <v>558</v>
      </c>
      <c r="E15" s="74">
        <v>775</v>
      </c>
      <c r="F15" s="74">
        <v>515</v>
      </c>
      <c r="G15" s="74">
        <v>114</v>
      </c>
      <c r="H15" s="74">
        <v>2235</v>
      </c>
    </row>
    <row r="16" spans="1:8" s="137" customFormat="1" ht="14.1" customHeight="1" x14ac:dyDescent="0.25">
      <c r="A16" s="124" t="s">
        <v>48</v>
      </c>
      <c r="B16" s="123">
        <v>1280</v>
      </c>
      <c r="C16" s="123">
        <v>7766</v>
      </c>
      <c r="D16" s="123">
        <v>20167</v>
      </c>
      <c r="E16" s="123">
        <v>27557</v>
      </c>
      <c r="F16" s="123">
        <v>13318</v>
      </c>
      <c r="G16" s="123">
        <v>2260</v>
      </c>
      <c r="H16" s="123">
        <v>72348</v>
      </c>
    </row>
  </sheetData>
  <mergeCells count="3">
    <mergeCell ref="A2:A3"/>
    <mergeCell ref="H2:H3"/>
    <mergeCell ref="B3:G3"/>
  </mergeCells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4AFB3-8CA9-41DC-B6F0-0CC2C629EEA9}">
  <dimension ref="A1:I16"/>
  <sheetViews>
    <sheetView workbookViewId="0"/>
  </sheetViews>
  <sheetFormatPr defaultRowHeight="12.75" x14ac:dyDescent="0.2"/>
  <cols>
    <col min="1" max="1" width="22.140625" style="1" customWidth="1"/>
    <col min="2" max="8" width="9.140625" style="1"/>
    <col min="9" max="9" width="11.7109375" style="1" customWidth="1"/>
    <col min="10" max="16384" width="9.140625" style="1"/>
  </cols>
  <sheetData>
    <row r="1" spans="1:9" ht="13.5" thickBot="1" x14ac:dyDescent="0.25">
      <c r="A1" s="45" t="s">
        <v>248</v>
      </c>
      <c r="B1" s="143"/>
      <c r="C1" s="142"/>
      <c r="D1" s="142"/>
      <c r="E1" s="142"/>
      <c r="F1" s="142"/>
      <c r="G1" s="142"/>
      <c r="H1" s="142"/>
      <c r="I1" s="142"/>
    </row>
    <row r="2" spans="1:9" ht="28.5" customHeight="1" x14ac:dyDescent="0.2">
      <c r="A2" s="304" t="s">
        <v>246</v>
      </c>
      <c r="B2" s="308" t="s">
        <v>99</v>
      </c>
      <c r="C2" s="299"/>
      <c r="D2" s="299"/>
      <c r="E2" s="299"/>
      <c r="F2" s="299"/>
      <c r="G2" s="300"/>
      <c r="H2" s="218" t="s">
        <v>48</v>
      </c>
      <c r="I2" s="226" t="s">
        <v>29</v>
      </c>
    </row>
    <row r="3" spans="1:9" ht="33.75" customHeight="1" x14ac:dyDescent="0.2">
      <c r="A3" s="305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244</v>
      </c>
      <c r="H3" s="206"/>
      <c r="I3" s="208"/>
    </row>
    <row r="4" spans="1:9" x14ac:dyDescent="0.2">
      <c r="A4" s="125" t="s">
        <v>238</v>
      </c>
      <c r="B4" s="148">
        <v>1318</v>
      </c>
      <c r="C4" s="148">
        <v>798</v>
      </c>
      <c r="D4" s="148">
        <v>206</v>
      </c>
      <c r="E4" s="148">
        <v>39</v>
      </c>
      <c r="F4" s="148">
        <v>4</v>
      </c>
      <c r="G4" s="148">
        <v>5</v>
      </c>
      <c r="H4" s="148">
        <v>2370</v>
      </c>
      <c r="I4" s="147">
        <v>1.5776371308016877</v>
      </c>
    </row>
    <row r="5" spans="1:9" x14ac:dyDescent="0.2">
      <c r="A5" s="125" t="s">
        <v>237</v>
      </c>
      <c r="B5" s="148">
        <v>9054</v>
      </c>
      <c r="C5" s="148">
        <v>6411</v>
      </c>
      <c r="D5" s="148">
        <v>2079</v>
      </c>
      <c r="E5" s="148">
        <v>394</v>
      </c>
      <c r="F5" s="148">
        <v>95</v>
      </c>
      <c r="G5" s="148">
        <v>36</v>
      </c>
      <c r="H5" s="148">
        <v>18069</v>
      </c>
      <c r="I5" s="147">
        <v>1.6826055675466267</v>
      </c>
    </row>
    <row r="6" spans="1:9" x14ac:dyDescent="0.2">
      <c r="A6" s="125" t="s">
        <v>236</v>
      </c>
      <c r="B6" s="148">
        <v>6037</v>
      </c>
      <c r="C6" s="148">
        <v>4137</v>
      </c>
      <c r="D6" s="148">
        <v>1169</v>
      </c>
      <c r="E6" s="148">
        <v>177</v>
      </c>
      <c r="F6" s="148">
        <v>45</v>
      </c>
      <c r="G6" s="148">
        <v>17</v>
      </c>
      <c r="H6" s="148">
        <v>11582</v>
      </c>
      <c r="I6" s="147">
        <v>1.6293386289069245</v>
      </c>
    </row>
    <row r="7" spans="1:9" x14ac:dyDescent="0.2">
      <c r="A7" s="125" t="s">
        <v>235</v>
      </c>
      <c r="B7" s="148">
        <v>3724</v>
      </c>
      <c r="C7" s="148">
        <v>2346</v>
      </c>
      <c r="D7" s="148">
        <v>662</v>
      </c>
      <c r="E7" s="148">
        <v>114</v>
      </c>
      <c r="F7" s="148">
        <v>19</v>
      </c>
      <c r="G7" s="148">
        <v>7</v>
      </c>
      <c r="H7" s="148">
        <v>6872</v>
      </c>
      <c r="I7" s="147">
        <v>1.6008440046565775</v>
      </c>
    </row>
    <row r="8" spans="1:9" x14ac:dyDescent="0.2">
      <c r="A8" s="125" t="s">
        <v>234</v>
      </c>
      <c r="B8" s="148">
        <v>6645</v>
      </c>
      <c r="C8" s="148">
        <v>4235</v>
      </c>
      <c r="D8" s="148">
        <v>1442</v>
      </c>
      <c r="E8" s="148">
        <v>330</v>
      </c>
      <c r="F8" s="148">
        <v>99</v>
      </c>
      <c r="G8" s="148">
        <v>50</v>
      </c>
      <c r="H8" s="148">
        <v>12801</v>
      </c>
      <c r="I8" s="147">
        <v>1.6859620342160768</v>
      </c>
    </row>
    <row r="9" spans="1:9" x14ac:dyDescent="0.2">
      <c r="A9" s="125" t="s">
        <v>233</v>
      </c>
      <c r="B9" s="148">
        <v>206</v>
      </c>
      <c r="C9" s="148">
        <v>187</v>
      </c>
      <c r="D9" s="148">
        <v>102</v>
      </c>
      <c r="E9" s="148">
        <v>31</v>
      </c>
      <c r="F9" s="148">
        <v>11</v>
      </c>
      <c r="G9" s="148">
        <v>12</v>
      </c>
      <c r="H9" s="148">
        <v>549</v>
      </c>
      <c r="I9" s="147">
        <v>2.1001821493624773</v>
      </c>
    </row>
    <row r="10" spans="1:9" x14ac:dyDescent="0.2">
      <c r="A10" s="125" t="s">
        <v>232</v>
      </c>
      <c r="B10" s="148">
        <v>656</v>
      </c>
      <c r="C10" s="148">
        <v>572</v>
      </c>
      <c r="D10" s="148">
        <v>287</v>
      </c>
      <c r="E10" s="148">
        <v>80</v>
      </c>
      <c r="F10" s="148">
        <v>37</v>
      </c>
      <c r="G10" s="148">
        <v>36</v>
      </c>
      <c r="H10" s="148">
        <v>1668</v>
      </c>
      <c r="I10" s="147">
        <v>2.0557553956834531</v>
      </c>
    </row>
    <row r="11" spans="1:9" x14ac:dyDescent="0.2">
      <c r="A11" s="125" t="s">
        <v>231</v>
      </c>
      <c r="B11" s="148">
        <v>1430</v>
      </c>
      <c r="C11" s="148">
        <v>1071</v>
      </c>
      <c r="D11" s="148">
        <v>464</v>
      </c>
      <c r="E11" s="148">
        <v>142</v>
      </c>
      <c r="F11" s="148">
        <v>50</v>
      </c>
      <c r="G11" s="148">
        <v>30</v>
      </c>
      <c r="H11" s="148">
        <v>3187</v>
      </c>
      <c r="I11" s="147">
        <v>1.8763727643551931</v>
      </c>
    </row>
    <row r="12" spans="1:9" x14ac:dyDescent="0.2">
      <c r="A12" s="125" t="s">
        <v>230</v>
      </c>
      <c r="B12" s="148">
        <v>781</v>
      </c>
      <c r="C12" s="148">
        <v>596</v>
      </c>
      <c r="D12" s="148">
        <v>320</v>
      </c>
      <c r="E12" s="148">
        <v>162</v>
      </c>
      <c r="F12" s="148">
        <v>63</v>
      </c>
      <c r="G12" s="148">
        <v>70</v>
      </c>
      <c r="H12" s="148">
        <v>1992</v>
      </c>
      <c r="I12" s="147">
        <v>2.1917670682730925</v>
      </c>
    </row>
    <row r="13" spans="1:9" x14ac:dyDescent="0.2">
      <c r="A13" s="125" t="s">
        <v>229</v>
      </c>
      <c r="B13" s="148">
        <v>90</v>
      </c>
      <c r="C13" s="148">
        <v>85</v>
      </c>
      <c r="D13" s="148">
        <v>21</v>
      </c>
      <c r="E13" s="148">
        <v>5</v>
      </c>
      <c r="F13" s="148" t="s">
        <v>64</v>
      </c>
      <c r="G13" s="148" t="s">
        <v>64</v>
      </c>
      <c r="H13" s="148">
        <v>201</v>
      </c>
      <c r="I13" s="147">
        <v>1.7064676616915422</v>
      </c>
    </row>
    <row r="14" spans="1:9" x14ac:dyDescent="0.2">
      <c r="A14" s="125" t="s">
        <v>228</v>
      </c>
      <c r="B14" s="148">
        <v>415</v>
      </c>
      <c r="C14" s="148">
        <v>4382</v>
      </c>
      <c r="D14" s="148">
        <v>2492</v>
      </c>
      <c r="E14" s="148">
        <v>1527</v>
      </c>
      <c r="F14" s="148">
        <v>853</v>
      </c>
      <c r="G14" s="148">
        <v>1153</v>
      </c>
      <c r="H14" s="148">
        <v>10822</v>
      </c>
      <c r="I14" s="147">
        <v>3.2686194788394012</v>
      </c>
    </row>
    <row r="15" spans="1:9" x14ac:dyDescent="0.2">
      <c r="A15" s="125" t="s">
        <v>67</v>
      </c>
      <c r="B15" s="148">
        <v>1134</v>
      </c>
      <c r="C15" s="148">
        <v>663</v>
      </c>
      <c r="D15" s="148">
        <v>308</v>
      </c>
      <c r="E15" s="148">
        <v>84</v>
      </c>
      <c r="F15" s="148">
        <v>26</v>
      </c>
      <c r="G15" s="148">
        <v>20</v>
      </c>
      <c r="H15" s="148">
        <v>2235</v>
      </c>
      <c r="I15" s="147">
        <v>1.7852348993288591</v>
      </c>
    </row>
    <row r="16" spans="1:9" x14ac:dyDescent="0.2">
      <c r="A16" s="124" t="s">
        <v>48</v>
      </c>
      <c r="B16" s="146">
        <v>31490</v>
      </c>
      <c r="C16" s="146">
        <v>25483</v>
      </c>
      <c r="D16" s="146">
        <v>9552</v>
      </c>
      <c r="E16" s="146">
        <v>3085</v>
      </c>
      <c r="F16" s="146">
        <v>1302</v>
      </c>
      <c r="G16" s="146">
        <v>1436</v>
      </c>
      <c r="H16" s="146">
        <v>72348</v>
      </c>
      <c r="I16" s="145">
        <v>1.938270581080334</v>
      </c>
    </row>
  </sheetData>
  <mergeCells count="4">
    <mergeCell ref="B2:G2"/>
    <mergeCell ref="H2:H3"/>
    <mergeCell ref="I2:I3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70BCB-8393-4564-924A-AA8CEE7E46B0}">
  <dimension ref="A1:H32"/>
  <sheetViews>
    <sheetView workbookViewId="0"/>
  </sheetViews>
  <sheetFormatPr defaultRowHeight="12.75" x14ac:dyDescent="0.2"/>
  <cols>
    <col min="1" max="1" width="21.85546875" style="1" customWidth="1"/>
    <col min="2" max="16384" width="9.140625" style="1"/>
  </cols>
  <sheetData>
    <row r="1" spans="1:8" ht="13.5" thickBot="1" x14ac:dyDescent="0.25">
      <c r="A1" s="45" t="s">
        <v>264</v>
      </c>
      <c r="B1" s="150"/>
      <c r="C1" s="150"/>
      <c r="D1" s="150"/>
      <c r="E1" s="150"/>
      <c r="F1" s="150"/>
      <c r="G1" s="150"/>
      <c r="H1" s="150"/>
    </row>
    <row r="2" spans="1:8" x14ac:dyDescent="0.2">
      <c r="A2" s="258" t="s">
        <v>263</v>
      </c>
      <c r="B2" s="320" t="s">
        <v>262</v>
      </c>
      <c r="C2" s="321"/>
      <c r="D2" s="321"/>
      <c r="E2" s="321"/>
      <c r="F2" s="321"/>
      <c r="G2" s="322"/>
      <c r="H2" s="260" t="s">
        <v>48</v>
      </c>
    </row>
    <row r="3" spans="1:8" x14ac:dyDescent="0.2">
      <c r="A3" s="309"/>
      <c r="B3" s="272" t="s">
        <v>261</v>
      </c>
      <c r="C3" s="312"/>
      <c r="D3" s="313" t="s">
        <v>260</v>
      </c>
      <c r="E3" s="314"/>
      <c r="F3" s="312"/>
      <c r="G3" s="319" t="s">
        <v>188</v>
      </c>
      <c r="H3" s="317"/>
    </row>
    <row r="4" spans="1:8" x14ac:dyDescent="0.2">
      <c r="A4" s="309"/>
      <c r="B4" s="156" t="s">
        <v>259</v>
      </c>
      <c r="C4" s="155">
        <v>8</v>
      </c>
      <c r="D4" s="311" t="s">
        <v>258</v>
      </c>
      <c r="E4" s="311" t="s">
        <v>257</v>
      </c>
      <c r="F4" s="311" t="s">
        <v>256</v>
      </c>
      <c r="G4" s="319"/>
      <c r="H4" s="317"/>
    </row>
    <row r="5" spans="1:8" x14ac:dyDescent="0.2">
      <c r="A5" s="310"/>
      <c r="B5" s="315" t="s">
        <v>255</v>
      </c>
      <c r="C5" s="316"/>
      <c r="D5" s="276"/>
      <c r="E5" s="276"/>
      <c r="F5" s="276"/>
      <c r="G5" s="276"/>
      <c r="H5" s="318"/>
    </row>
    <row r="6" spans="1:8" ht="13.5" customHeight="1" x14ac:dyDescent="0.2">
      <c r="A6" s="294" t="s">
        <v>48</v>
      </c>
      <c r="B6" s="294"/>
      <c r="C6" s="294"/>
      <c r="D6" s="294"/>
      <c r="E6" s="294"/>
      <c r="F6" s="294"/>
      <c r="G6" s="294"/>
      <c r="H6" s="294"/>
    </row>
    <row r="7" spans="1:8" x14ac:dyDescent="0.2">
      <c r="A7" s="154" t="s">
        <v>254</v>
      </c>
      <c r="B7" s="150"/>
      <c r="C7" s="150"/>
      <c r="D7" s="150"/>
      <c r="E7" s="150"/>
      <c r="F7" s="150"/>
      <c r="G7" s="150"/>
      <c r="H7" s="150"/>
    </row>
    <row r="8" spans="1:8" x14ac:dyDescent="0.2">
      <c r="A8" s="152" t="s">
        <v>253</v>
      </c>
      <c r="B8" s="148">
        <v>213</v>
      </c>
      <c r="C8" s="148">
        <v>539</v>
      </c>
      <c r="D8" s="148">
        <v>72</v>
      </c>
      <c r="E8" s="148">
        <v>18</v>
      </c>
      <c r="F8" s="148">
        <v>1</v>
      </c>
      <c r="G8" s="148">
        <v>1155</v>
      </c>
      <c r="H8" s="148">
        <v>1998</v>
      </c>
    </row>
    <row r="9" spans="1:8" x14ac:dyDescent="0.2">
      <c r="A9" s="151" t="s">
        <v>252</v>
      </c>
      <c r="B9" s="148">
        <v>278</v>
      </c>
      <c r="C9" s="148">
        <v>6332</v>
      </c>
      <c r="D9" s="148">
        <v>2660</v>
      </c>
      <c r="E9" s="148">
        <v>884</v>
      </c>
      <c r="F9" s="148">
        <v>87</v>
      </c>
      <c r="G9" s="148">
        <v>5464</v>
      </c>
      <c r="H9" s="148">
        <v>15705</v>
      </c>
    </row>
    <row r="10" spans="1:8" x14ac:dyDescent="0.2">
      <c r="A10" s="150" t="s">
        <v>251</v>
      </c>
      <c r="B10" s="148">
        <v>24</v>
      </c>
      <c r="C10" s="148">
        <v>1538</v>
      </c>
      <c r="D10" s="148">
        <v>6781</v>
      </c>
      <c r="E10" s="148">
        <v>2010</v>
      </c>
      <c r="F10" s="148">
        <v>326</v>
      </c>
      <c r="G10" s="148">
        <v>1274</v>
      </c>
      <c r="H10" s="148">
        <v>11953</v>
      </c>
    </row>
    <row r="11" spans="1:8" x14ac:dyDescent="0.2">
      <c r="A11" s="150" t="s">
        <v>250</v>
      </c>
      <c r="B11" s="148">
        <v>9</v>
      </c>
      <c r="C11" s="148">
        <v>1488</v>
      </c>
      <c r="D11" s="148">
        <v>7870</v>
      </c>
      <c r="E11" s="148">
        <v>12891</v>
      </c>
      <c r="F11" s="148">
        <v>3850</v>
      </c>
      <c r="G11" s="148">
        <v>1472</v>
      </c>
      <c r="H11" s="148">
        <v>27580</v>
      </c>
    </row>
    <row r="12" spans="1:8" x14ac:dyDescent="0.2">
      <c r="A12" s="150" t="s">
        <v>249</v>
      </c>
      <c r="B12" s="148" t="s">
        <v>64</v>
      </c>
      <c r="C12" s="148">
        <v>277</v>
      </c>
      <c r="D12" s="148">
        <v>2722</v>
      </c>
      <c r="E12" s="148">
        <v>7957</v>
      </c>
      <c r="F12" s="148">
        <v>18350</v>
      </c>
      <c r="G12" s="148">
        <v>497</v>
      </c>
      <c r="H12" s="148">
        <v>29803</v>
      </c>
    </row>
    <row r="13" spans="1:8" x14ac:dyDescent="0.2">
      <c r="A13" s="150" t="s">
        <v>67</v>
      </c>
      <c r="B13" s="148">
        <v>3</v>
      </c>
      <c r="C13" s="148">
        <v>17</v>
      </c>
      <c r="D13" s="148">
        <v>18</v>
      </c>
      <c r="E13" s="148">
        <v>13</v>
      </c>
      <c r="F13" s="148">
        <v>8</v>
      </c>
      <c r="G13" s="148">
        <v>951</v>
      </c>
      <c r="H13" s="148">
        <v>1010</v>
      </c>
    </row>
    <row r="14" spans="1:8" x14ac:dyDescent="0.2">
      <c r="A14" s="149" t="s">
        <v>48</v>
      </c>
      <c r="B14" s="146">
        <v>527</v>
      </c>
      <c r="C14" s="146">
        <v>10191</v>
      </c>
      <c r="D14" s="146">
        <v>20123</v>
      </c>
      <c r="E14" s="146">
        <v>23773</v>
      </c>
      <c r="F14" s="146">
        <v>22622</v>
      </c>
      <c r="G14" s="146">
        <v>10813</v>
      </c>
      <c r="H14" s="146">
        <v>88049</v>
      </c>
    </row>
    <row r="15" spans="1:8" s="106" customFormat="1" ht="13.5" customHeight="1" x14ac:dyDescent="0.25">
      <c r="A15" s="295" t="s">
        <v>33</v>
      </c>
      <c r="B15" s="295"/>
      <c r="C15" s="295"/>
      <c r="D15" s="295"/>
      <c r="E15" s="295"/>
      <c r="F15" s="295"/>
      <c r="G15" s="295"/>
      <c r="H15" s="295"/>
    </row>
    <row r="16" spans="1:8" x14ac:dyDescent="0.2">
      <c r="A16" s="154" t="s">
        <v>254</v>
      </c>
      <c r="B16" s="153"/>
      <c r="C16" s="153"/>
      <c r="D16" s="153"/>
      <c r="E16" s="153"/>
      <c r="F16" s="153"/>
      <c r="G16" s="153"/>
      <c r="H16" s="153"/>
    </row>
    <row r="17" spans="1:8" x14ac:dyDescent="0.2">
      <c r="A17" s="152" t="s">
        <v>253</v>
      </c>
      <c r="B17" s="148">
        <v>109</v>
      </c>
      <c r="C17" s="148">
        <v>227</v>
      </c>
      <c r="D17" s="148">
        <v>32</v>
      </c>
      <c r="E17" s="148">
        <v>5</v>
      </c>
      <c r="F17" s="148" t="s">
        <v>64</v>
      </c>
      <c r="G17" s="148">
        <v>4</v>
      </c>
      <c r="H17" s="148">
        <v>377</v>
      </c>
    </row>
    <row r="18" spans="1:8" x14ac:dyDescent="0.2">
      <c r="A18" s="151" t="s">
        <v>252</v>
      </c>
      <c r="B18" s="148">
        <v>106</v>
      </c>
      <c r="C18" s="148">
        <v>2433</v>
      </c>
      <c r="D18" s="148">
        <v>1051</v>
      </c>
      <c r="E18" s="148">
        <v>374</v>
      </c>
      <c r="F18" s="148">
        <v>46</v>
      </c>
      <c r="G18" s="148">
        <v>36</v>
      </c>
      <c r="H18" s="148">
        <v>4046</v>
      </c>
    </row>
    <row r="19" spans="1:8" x14ac:dyDescent="0.2">
      <c r="A19" s="150" t="s">
        <v>251</v>
      </c>
      <c r="B19" s="148">
        <v>6</v>
      </c>
      <c r="C19" s="148">
        <v>600</v>
      </c>
      <c r="D19" s="148">
        <v>3583</v>
      </c>
      <c r="E19" s="148">
        <v>1114</v>
      </c>
      <c r="F19" s="148">
        <v>207</v>
      </c>
      <c r="G19" s="148">
        <v>18</v>
      </c>
      <c r="H19" s="148">
        <v>5528</v>
      </c>
    </row>
    <row r="20" spans="1:8" x14ac:dyDescent="0.2">
      <c r="A20" s="150" t="s">
        <v>250</v>
      </c>
      <c r="B20" s="148">
        <v>3</v>
      </c>
      <c r="C20" s="148">
        <v>623</v>
      </c>
      <c r="D20" s="148">
        <v>4629</v>
      </c>
      <c r="E20" s="148">
        <v>8383</v>
      </c>
      <c r="F20" s="148">
        <v>2823</v>
      </c>
      <c r="G20" s="148">
        <v>47</v>
      </c>
      <c r="H20" s="148">
        <v>16508</v>
      </c>
    </row>
    <row r="21" spans="1:8" x14ac:dyDescent="0.2">
      <c r="A21" s="150" t="s">
        <v>249</v>
      </c>
      <c r="B21" s="148" t="s">
        <v>64</v>
      </c>
      <c r="C21" s="148">
        <v>152</v>
      </c>
      <c r="D21" s="148">
        <v>1922</v>
      </c>
      <c r="E21" s="148">
        <v>6055</v>
      </c>
      <c r="F21" s="148">
        <v>15747</v>
      </c>
      <c r="G21" s="148">
        <v>16</v>
      </c>
      <c r="H21" s="148">
        <v>23892</v>
      </c>
    </row>
    <row r="22" spans="1:8" x14ac:dyDescent="0.2">
      <c r="A22" s="150" t="s">
        <v>67</v>
      </c>
      <c r="B22" s="148">
        <v>1</v>
      </c>
      <c r="C22" s="148">
        <v>6</v>
      </c>
      <c r="D22" s="148">
        <v>8</v>
      </c>
      <c r="E22" s="148">
        <v>9</v>
      </c>
      <c r="F22" s="148">
        <v>8</v>
      </c>
      <c r="G22" s="148">
        <v>450</v>
      </c>
      <c r="H22" s="148">
        <v>482</v>
      </c>
    </row>
    <row r="23" spans="1:8" x14ac:dyDescent="0.2">
      <c r="A23" s="149" t="s">
        <v>48</v>
      </c>
      <c r="B23" s="146">
        <v>225</v>
      </c>
      <c r="C23" s="146">
        <v>4041</v>
      </c>
      <c r="D23" s="146">
        <v>11225</v>
      </c>
      <c r="E23" s="146">
        <v>15940</v>
      </c>
      <c r="F23" s="146">
        <v>18831</v>
      </c>
      <c r="G23" s="146">
        <v>571</v>
      </c>
      <c r="H23" s="146">
        <v>50833</v>
      </c>
    </row>
    <row r="24" spans="1:8" ht="13.5" customHeight="1" x14ac:dyDescent="0.2">
      <c r="A24" s="295" t="s">
        <v>32</v>
      </c>
      <c r="B24" s="295"/>
      <c r="C24" s="295"/>
      <c r="D24" s="295"/>
      <c r="E24" s="295"/>
      <c r="F24" s="295"/>
      <c r="G24" s="295"/>
      <c r="H24" s="295"/>
    </row>
    <row r="25" spans="1:8" x14ac:dyDescent="0.2">
      <c r="A25" s="154" t="s">
        <v>254</v>
      </c>
      <c r="B25" s="153"/>
      <c r="C25" s="153"/>
      <c r="D25" s="153"/>
      <c r="E25" s="153"/>
      <c r="F25" s="153"/>
      <c r="G25" s="153"/>
      <c r="H25" s="153"/>
    </row>
    <row r="26" spans="1:8" x14ac:dyDescent="0.2">
      <c r="A26" s="152" t="s">
        <v>253</v>
      </c>
      <c r="B26" s="148">
        <v>104</v>
      </c>
      <c r="C26" s="148">
        <v>312</v>
      </c>
      <c r="D26" s="148">
        <v>40</v>
      </c>
      <c r="E26" s="148">
        <v>13</v>
      </c>
      <c r="F26" s="148">
        <v>1</v>
      </c>
      <c r="G26" s="148">
        <v>1151</v>
      </c>
      <c r="H26" s="148">
        <v>1621</v>
      </c>
    </row>
    <row r="27" spans="1:8" x14ac:dyDescent="0.2">
      <c r="A27" s="151" t="s">
        <v>252</v>
      </c>
      <c r="B27" s="148">
        <v>172</v>
      </c>
      <c r="C27" s="148">
        <v>3899</v>
      </c>
      <c r="D27" s="148">
        <v>1609</v>
      </c>
      <c r="E27" s="148">
        <v>510</v>
      </c>
      <c r="F27" s="148">
        <v>41</v>
      </c>
      <c r="G27" s="148">
        <v>5428</v>
      </c>
      <c r="H27" s="148">
        <v>11659</v>
      </c>
    </row>
    <row r="28" spans="1:8" x14ac:dyDescent="0.2">
      <c r="A28" s="150" t="s">
        <v>251</v>
      </c>
      <c r="B28" s="148">
        <v>18</v>
      </c>
      <c r="C28" s="148">
        <v>938</v>
      </c>
      <c r="D28" s="148">
        <v>3198</v>
      </c>
      <c r="E28" s="148">
        <v>896</v>
      </c>
      <c r="F28" s="148">
        <v>119</v>
      </c>
      <c r="G28" s="148">
        <v>1256</v>
      </c>
      <c r="H28" s="148">
        <v>6425</v>
      </c>
    </row>
    <row r="29" spans="1:8" x14ac:dyDescent="0.2">
      <c r="A29" s="150" t="s">
        <v>250</v>
      </c>
      <c r="B29" s="148">
        <v>6</v>
      </c>
      <c r="C29" s="148">
        <v>865</v>
      </c>
      <c r="D29" s="148">
        <v>3241</v>
      </c>
      <c r="E29" s="148">
        <v>4508</v>
      </c>
      <c r="F29" s="148">
        <v>1027</v>
      </c>
      <c r="G29" s="148">
        <v>1425</v>
      </c>
      <c r="H29" s="148">
        <v>11072</v>
      </c>
    </row>
    <row r="30" spans="1:8" x14ac:dyDescent="0.2">
      <c r="A30" s="150" t="s">
        <v>249</v>
      </c>
      <c r="B30" s="148" t="s">
        <v>64</v>
      </c>
      <c r="C30" s="148">
        <v>125</v>
      </c>
      <c r="D30" s="148">
        <v>800</v>
      </c>
      <c r="E30" s="148">
        <v>1902</v>
      </c>
      <c r="F30" s="148">
        <v>2603</v>
      </c>
      <c r="G30" s="148">
        <v>481</v>
      </c>
      <c r="H30" s="148">
        <v>5911</v>
      </c>
    </row>
    <row r="31" spans="1:8" x14ac:dyDescent="0.2">
      <c r="A31" s="150" t="s">
        <v>67</v>
      </c>
      <c r="B31" s="148">
        <v>2</v>
      </c>
      <c r="C31" s="148">
        <v>11</v>
      </c>
      <c r="D31" s="148">
        <v>10</v>
      </c>
      <c r="E31" s="148">
        <v>4</v>
      </c>
      <c r="F31" s="148" t="s">
        <v>64</v>
      </c>
      <c r="G31" s="148">
        <v>501</v>
      </c>
      <c r="H31" s="148">
        <v>528</v>
      </c>
    </row>
    <row r="32" spans="1:8" x14ac:dyDescent="0.2">
      <c r="A32" s="149" t="s">
        <v>48</v>
      </c>
      <c r="B32" s="146">
        <v>302</v>
      </c>
      <c r="C32" s="146">
        <v>6150</v>
      </c>
      <c r="D32" s="146">
        <v>8898</v>
      </c>
      <c r="E32" s="146">
        <v>7833</v>
      </c>
      <c r="F32" s="146">
        <v>3791</v>
      </c>
      <c r="G32" s="146">
        <v>10242</v>
      </c>
      <c r="H32" s="146">
        <v>37216</v>
      </c>
    </row>
  </sheetData>
  <mergeCells count="13">
    <mergeCell ref="A15:H15"/>
    <mergeCell ref="A24:H24"/>
    <mergeCell ref="A2:A5"/>
    <mergeCell ref="E4:E5"/>
    <mergeCell ref="B3:C3"/>
    <mergeCell ref="D3:F3"/>
    <mergeCell ref="F4:F5"/>
    <mergeCell ref="B5:C5"/>
    <mergeCell ref="H2:H5"/>
    <mergeCell ref="G3:G5"/>
    <mergeCell ref="D4:D5"/>
    <mergeCell ref="B2:G2"/>
    <mergeCell ref="A6:H6"/>
  </mergeCells>
  <pageMargins left="0.75" right="0.75" top="1" bottom="1" header="0.5" footer="0.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26AED-50B0-4941-993B-DE93298BA9A1}">
  <dimension ref="A1:I30"/>
  <sheetViews>
    <sheetView workbookViewId="0"/>
  </sheetViews>
  <sheetFormatPr defaultRowHeight="12.75" x14ac:dyDescent="0.25"/>
  <cols>
    <col min="1" max="1" width="23.7109375" style="53" customWidth="1"/>
    <col min="2" max="9" width="7.7109375" style="53" customWidth="1"/>
    <col min="10" max="16384" width="9.140625" style="53"/>
  </cols>
  <sheetData>
    <row r="1" spans="1:9" ht="12" customHeight="1" thickBot="1" x14ac:dyDescent="0.25">
      <c r="A1" s="45" t="s">
        <v>266</v>
      </c>
    </row>
    <row r="2" spans="1:9" ht="32.1" customHeight="1" x14ac:dyDescent="0.25">
      <c r="A2" s="258" t="s">
        <v>265</v>
      </c>
      <c r="B2" s="116" t="s">
        <v>77</v>
      </c>
      <c r="C2" s="116" t="s">
        <v>76</v>
      </c>
      <c r="D2" s="116" t="s">
        <v>75</v>
      </c>
      <c r="E2" s="116" t="s">
        <v>74</v>
      </c>
      <c r="F2" s="116" t="s">
        <v>73</v>
      </c>
      <c r="G2" s="116" t="s">
        <v>72</v>
      </c>
      <c r="H2" s="116" t="s">
        <v>186</v>
      </c>
      <c r="I2" s="226" t="s">
        <v>48</v>
      </c>
    </row>
    <row r="3" spans="1:9" s="158" customFormat="1" ht="32.1" customHeight="1" x14ac:dyDescent="0.25">
      <c r="A3" s="323"/>
      <c r="B3" s="232" t="s">
        <v>66</v>
      </c>
      <c r="C3" s="232"/>
      <c r="D3" s="232"/>
      <c r="E3" s="232"/>
      <c r="F3" s="232"/>
      <c r="G3" s="232"/>
      <c r="H3" s="232"/>
      <c r="I3" s="297"/>
    </row>
    <row r="4" spans="1:9" ht="15" customHeight="1" x14ac:dyDescent="0.25">
      <c r="A4" s="294" t="s">
        <v>48</v>
      </c>
      <c r="B4" s="294"/>
      <c r="C4" s="294"/>
      <c r="D4" s="294"/>
      <c r="E4" s="294"/>
      <c r="F4" s="294"/>
      <c r="G4" s="294"/>
      <c r="H4" s="294"/>
      <c r="I4" s="294"/>
    </row>
    <row r="5" spans="1:9" ht="12" customHeight="1" x14ac:dyDescent="0.25">
      <c r="A5" s="154" t="s">
        <v>254</v>
      </c>
      <c r="I5" s="157"/>
    </row>
    <row r="6" spans="1:9" ht="12" customHeight="1" x14ac:dyDescent="0.25">
      <c r="A6" s="152" t="s">
        <v>253</v>
      </c>
      <c r="B6" s="74">
        <v>55</v>
      </c>
      <c r="C6" s="74">
        <v>560</v>
      </c>
      <c r="D6" s="74">
        <v>588</v>
      </c>
      <c r="E6" s="74">
        <v>356</v>
      </c>
      <c r="F6" s="74">
        <v>261</v>
      </c>
      <c r="G6" s="74">
        <v>144</v>
      </c>
      <c r="H6" s="74">
        <v>34</v>
      </c>
      <c r="I6" s="74">
        <v>1998</v>
      </c>
    </row>
    <row r="7" spans="1:9" ht="12" customHeight="1" x14ac:dyDescent="0.25">
      <c r="A7" s="151" t="s">
        <v>252</v>
      </c>
      <c r="B7" s="74">
        <v>23</v>
      </c>
      <c r="C7" s="74">
        <v>3788</v>
      </c>
      <c r="D7" s="74">
        <v>4898</v>
      </c>
      <c r="E7" s="74">
        <v>3035</v>
      </c>
      <c r="F7" s="74">
        <v>2222</v>
      </c>
      <c r="G7" s="74">
        <v>1380</v>
      </c>
      <c r="H7" s="74">
        <v>359</v>
      </c>
      <c r="I7" s="74">
        <v>15705</v>
      </c>
    </row>
    <row r="8" spans="1:9" ht="12" customHeight="1" x14ac:dyDescent="0.25">
      <c r="A8" s="150" t="s">
        <v>251</v>
      </c>
      <c r="B8" s="74" t="s">
        <v>64</v>
      </c>
      <c r="C8" s="74">
        <v>345</v>
      </c>
      <c r="D8" s="74">
        <v>2258</v>
      </c>
      <c r="E8" s="74">
        <v>3353</v>
      </c>
      <c r="F8" s="74">
        <v>3639</v>
      </c>
      <c r="G8" s="74">
        <v>1993</v>
      </c>
      <c r="H8" s="74">
        <v>365</v>
      </c>
      <c r="I8" s="74">
        <v>11953</v>
      </c>
    </row>
    <row r="9" spans="1:9" ht="12" customHeight="1" x14ac:dyDescent="0.25">
      <c r="A9" s="150" t="s">
        <v>250</v>
      </c>
      <c r="B9" s="74" t="s">
        <v>64</v>
      </c>
      <c r="C9" s="74">
        <v>316</v>
      </c>
      <c r="D9" s="74">
        <v>3772</v>
      </c>
      <c r="E9" s="74">
        <v>8455</v>
      </c>
      <c r="F9" s="74">
        <v>9631</v>
      </c>
      <c r="G9" s="74">
        <v>4619</v>
      </c>
      <c r="H9" s="74">
        <v>787</v>
      </c>
      <c r="I9" s="74">
        <v>27580</v>
      </c>
    </row>
    <row r="10" spans="1:9" ht="12" customHeight="1" x14ac:dyDescent="0.25">
      <c r="A10" s="150" t="s">
        <v>249</v>
      </c>
      <c r="B10" s="74" t="s">
        <v>64</v>
      </c>
      <c r="C10" s="74" t="s">
        <v>64</v>
      </c>
      <c r="D10" s="74">
        <v>552</v>
      </c>
      <c r="E10" s="74">
        <v>7828</v>
      </c>
      <c r="F10" s="74">
        <v>14068</v>
      </c>
      <c r="G10" s="74">
        <v>6368</v>
      </c>
      <c r="H10" s="74">
        <v>987</v>
      </c>
      <c r="I10" s="74">
        <v>29803</v>
      </c>
    </row>
    <row r="11" spans="1:9" ht="12" customHeight="1" x14ac:dyDescent="0.25">
      <c r="A11" s="150" t="s">
        <v>67</v>
      </c>
      <c r="B11" s="74">
        <v>2</v>
      </c>
      <c r="C11" s="74">
        <v>61</v>
      </c>
      <c r="D11" s="74">
        <v>156</v>
      </c>
      <c r="E11" s="74">
        <v>263</v>
      </c>
      <c r="F11" s="74">
        <v>293</v>
      </c>
      <c r="G11" s="74">
        <v>194</v>
      </c>
      <c r="H11" s="74">
        <v>41</v>
      </c>
      <c r="I11" s="74">
        <v>1010</v>
      </c>
    </row>
    <row r="12" spans="1:9" ht="12" customHeight="1" x14ac:dyDescent="0.25">
      <c r="A12" s="149" t="s">
        <v>48</v>
      </c>
      <c r="B12" s="123">
        <v>80</v>
      </c>
      <c r="C12" s="123">
        <v>5070</v>
      </c>
      <c r="D12" s="123">
        <v>12224</v>
      </c>
      <c r="E12" s="123">
        <v>23290</v>
      </c>
      <c r="F12" s="123">
        <v>30114</v>
      </c>
      <c r="G12" s="123">
        <v>14698</v>
      </c>
      <c r="H12" s="123">
        <v>2573</v>
      </c>
      <c r="I12" s="123">
        <v>88049</v>
      </c>
    </row>
    <row r="13" spans="1:9" ht="15" customHeight="1" x14ac:dyDescent="0.25">
      <c r="A13" s="295" t="s">
        <v>33</v>
      </c>
      <c r="B13" s="295"/>
      <c r="C13" s="295"/>
      <c r="D13" s="295"/>
      <c r="E13" s="295"/>
      <c r="F13" s="295"/>
      <c r="G13" s="295"/>
      <c r="H13" s="295"/>
      <c r="I13" s="295"/>
    </row>
    <row r="14" spans="1:9" ht="12" customHeight="1" x14ac:dyDescent="0.25">
      <c r="A14" s="154" t="s">
        <v>254</v>
      </c>
      <c r="B14" s="55"/>
      <c r="C14" s="55"/>
      <c r="D14" s="55"/>
      <c r="E14" s="55"/>
      <c r="F14" s="55"/>
      <c r="G14" s="55"/>
      <c r="H14" s="55"/>
      <c r="I14" s="55"/>
    </row>
    <row r="15" spans="1:9" ht="12" customHeight="1" x14ac:dyDescent="0.25">
      <c r="A15" s="152" t="s">
        <v>253</v>
      </c>
      <c r="B15" s="74" t="s">
        <v>64</v>
      </c>
      <c r="C15" s="74">
        <v>65</v>
      </c>
      <c r="D15" s="74">
        <v>69</v>
      </c>
      <c r="E15" s="74">
        <v>74</v>
      </c>
      <c r="F15" s="74">
        <v>93</v>
      </c>
      <c r="G15" s="74">
        <v>59</v>
      </c>
      <c r="H15" s="74">
        <v>17</v>
      </c>
      <c r="I15" s="74">
        <v>377</v>
      </c>
    </row>
    <row r="16" spans="1:9" ht="12" customHeight="1" x14ac:dyDescent="0.25">
      <c r="A16" s="151" t="s">
        <v>252</v>
      </c>
      <c r="B16" s="74" t="s">
        <v>64</v>
      </c>
      <c r="C16" s="74">
        <v>462</v>
      </c>
      <c r="D16" s="74">
        <v>901</v>
      </c>
      <c r="E16" s="74">
        <v>973</v>
      </c>
      <c r="F16" s="74">
        <v>909</v>
      </c>
      <c r="G16" s="74">
        <v>625</v>
      </c>
      <c r="H16" s="74">
        <v>176</v>
      </c>
      <c r="I16" s="74">
        <v>4046</v>
      </c>
    </row>
    <row r="17" spans="1:9" ht="12" customHeight="1" x14ac:dyDescent="0.25">
      <c r="A17" s="150" t="s">
        <v>251</v>
      </c>
      <c r="B17" s="74" t="s">
        <v>64</v>
      </c>
      <c r="C17" s="74">
        <v>45</v>
      </c>
      <c r="D17" s="74">
        <v>632</v>
      </c>
      <c r="E17" s="74">
        <v>1550</v>
      </c>
      <c r="F17" s="74">
        <v>2010</v>
      </c>
      <c r="G17" s="74">
        <v>1106</v>
      </c>
      <c r="H17" s="74">
        <v>185</v>
      </c>
      <c r="I17" s="74">
        <v>5528</v>
      </c>
    </row>
    <row r="18" spans="1:9" ht="12" customHeight="1" x14ac:dyDescent="0.25">
      <c r="A18" s="150" t="s">
        <v>250</v>
      </c>
      <c r="B18" s="74" t="s">
        <v>64</v>
      </c>
      <c r="C18" s="74">
        <v>62</v>
      </c>
      <c r="D18" s="74">
        <v>1524</v>
      </c>
      <c r="E18" s="74">
        <v>5205</v>
      </c>
      <c r="F18" s="74">
        <v>6318</v>
      </c>
      <c r="G18" s="74">
        <v>2949</v>
      </c>
      <c r="H18" s="74">
        <v>450</v>
      </c>
      <c r="I18" s="74">
        <v>16508</v>
      </c>
    </row>
    <row r="19" spans="1:9" ht="12" customHeight="1" x14ac:dyDescent="0.25">
      <c r="A19" s="150" t="s">
        <v>249</v>
      </c>
      <c r="B19" s="74" t="s">
        <v>64</v>
      </c>
      <c r="C19" s="74" t="s">
        <v>64</v>
      </c>
      <c r="D19" s="74">
        <v>384</v>
      </c>
      <c r="E19" s="74">
        <v>6429</v>
      </c>
      <c r="F19" s="74">
        <v>11494</v>
      </c>
      <c r="G19" s="74">
        <v>4895</v>
      </c>
      <c r="H19" s="74">
        <v>690</v>
      </c>
      <c r="I19" s="74">
        <v>23892</v>
      </c>
    </row>
    <row r="20" spans="1:9" ht="12" customHeight="1" x14ac:dyDescent="0.25">
      <c r="A20" s="150" t="s">
        <v>67</v>
      </c>
      <c r="B20" s="74" t="s">
        <v>64</v>
      </c>
      <c r="C20" s="74">
        <v>2</v>
      </c>
      <c r="D20" s="74">
        <v>47</v>
      </c>
      <c r="E20" s="74">
        <v>140</v>
      </c>
      <c r="F20" s="74">
        <v>157</v>
      </c>
      <c r="G20" s="74">
        <v>113</v>
      </c>
      <c r="H20" s="74">
        <v>23</v>
      </c>
      <c r="I20" s="74">
        <v>482</v>
      </c>
    </row>
    <row r="21" spans="1:9" ht="12" customHeight="1" x14ac:dyDescent="0.25">
      <c r="A21" s="149" t="s">
        <v>48</v>
      </c>
      <c r="B21" s="74" t="s">
        <v>64</v>
      </c>
      <c r="C21" s="123">
        <v>636</v>
      </c>
      <c r="D21" s="123">
        <v>3557</v>
      </c>
      <c r="E21" s="123">
        <v>14371</v>
      </c>
      <c r="F21" s="123">
        <v>20981</v>
      </c>
      <c r="G21" s="123">
        <v>9747</v>
      </c>
      <c r="H21" s="123">
        <v>1541</v>
      </c>
      <c r="I21" s="123">
        <v>50833</v>
      </c>
    </row>
    <row r="22" spans="1:9" ht="15" customHeight="1" x14ac:dyDescent="0.25">
      <c r="A22" s="295" t="s">
        <v>32</v>
      </c>
      <c r="B22" s="295"/>
      <c r="C22" s="295"/>
      <c r="D22" s="295"/>
      <c r="E22" s="295"/>
      <c r="F22" s="295"/>
      <c r="G22" s="295"/>
      <c r="H22" s="295"/>
      <c r="I22" s="295"/>
    </row>
    <row r="23" spans="1:9" ht="12" customHeight="1" x14ac:dyDescent="0.25">
      <c r="A23" s="154" t="s">
        <v>254</v>
      </c>
      <c r="B23" s="55"/>
      <c r="C23" s="55"/>
      <c r="D23" s="55"/>
      <c r="E23" s="55"/>
      <c r="F23" s="55"/>
      <c r="G23" s="55"/>
      <c r="H23" s="55"/>
      <c r="I23" s="55"/>
    </row>
    <row r="24" spans="1:9" ht="12" customHeight="1" x14ac:dyDescent="0.25">
      <c r="A24" s="152" t="s">
        <v>253</v>
      </c>
      <c r="B24" s="74">
        <v>55</v>
      </c>
      <c r="C24" s="74">
        <v>495</v>
      </c>
      <c r="D24" s="74">
        <v>519</v>
      </c>
      <c r="E24" s="74">
        <v>282</v>
      </c>
      <c r="F24" s="74">
        <v>168</v>
      </c>
      <c r="G24" s="74">
        <v>85</v>
      </c>
      <c r="H24" s="74">
        <v>17</v>
      </c>
      <c r="I24" s="74">
        <v>1621</v>
      </c>
    </row>
    <row r="25" spans="1:9" ht="12" customHeight="1" x14ac:dyDescent="0.25">
      <c r="A25" s="151" t="s">
        <v>252</v>
      </c>
      <c r="B25" s="74">
        <v>23</v>
      </c>
      <c r="C25" s="74">
        <v>3326</v>
      </c>
      <c r="D25" s="74">
        <v>3997</v>
      </c>
      <c r="E25" s="74">
        <v>2062</v>
      </c>
      <c r="F25" s="74">
        <v>1313</v>
      </c>
      <c r="G25" s="74">
        <v>755</v>
      </c>
      <c r="H25" s="74">
        <v>183</v>
      </c>
      <c r="I25" s="74">
        <v>11659</v>
      </c>
    </row>
    <row r="26" spans="1:9" ht="12" customHeight="1" x14ac:dyDescent="0.25">
      <c r="A26" s="150" t="s">
        <v>251</v>
      </c>
      <c r="B26" s="74" t="s">
        <v>64</v>
      </c>
      <c r="C26" s="74">
        <v>300</v>
      </c>
      <c r="D26" s="74">
        <v>1626</v>
      </c>
      <c r="E26" s="74">
        <v>1803</v>
      </c>
      <c r="F26" s="74">
        <v>1629</v>
      </c>
      <c r="G26" s="74">
        <v>887</v>
      </c>
      <c r="H26" s="74">
        <v>180</v>
      </c>
      <c r="I26" s="74">
        <v>6425</v>
      </c>
    </row>
    <row r="27" spans="1:9" ht="12" customHeight="1" x14ac:dyDescent="0.25">
      <c r="A27" s="150" t="s">
        <v>250</v>
      </c>
      <c r="B27" s="74" t="s">
        <v>64</v>
      </c>
      <c r="C27" s="74">
        <v>254</v>
      </c>
      <c r="D27" s="74">
        <v>2248</v>
      </c>
      <c r="E27" s="74">
        <v>3250</v>
      </c>
      <c r="F27" s="74">
        <v>3313</v>
      </c>
      <c r="G27" s="74">
        <v>1670</v>
      </c>
      <c r="H27" s="74">
        <v>337</v>
      </c>
      <c r="I27" s="74">
        <v>11072</v>
      </c>
    </row>
    <row r="28" spans="1:9" ht="12" customHeight="1" x14ac:dyDescent="0.25">
      <c r="A28" s="150" t="s">
        <v>249</v>
      </c>
      <c r="B28" s="74" t="s">
        <v>64</v>
      </c>
      <c r="C28" s="74" t="s">
        <v>64</v>
      </c>
      <c r="D28" s="74">
        <v>168</v>
      </c>
      <c r="E28" s="74">
        <v>1399</v>
      </c>
      <c r="F28" s="74">
        <v>2574</v>
      </c>
      <c r="G28" s="74">
        <v>1473</v>
      </c>
      <c r="H28" s="74">
        <v>297</v>
      </c>
      <c r="I28" s="74">
        <v>5911</v>
      </c>
    </row>
    <row r="29" spans="1:9" ht="12" customHeight="1" x14ac:dyDescent="0.25">
      <c r="A29" s="150" t="s">
        <v>67</v>
      </c>
      <c r="B29" s="74">
        <v>2</v>
      </c>
      <c r="C29" s="74">
        <v>59</v>
      </c>
      <c r="D29" s="74">
        <v>109</v>
      </c>
      <c r="E29" s="74">
        <v>123</v>
      </c>
      <c r="F29" s="74">
        <v>136</v>
      </c>
      <c r="G29" s="74">
        <v>81</v>
      </c>
      <c r="H29" s="74">
        <v>18</v>
      </c>
      <c r="I29" s="74">
        <v>528</v>
      </c>
    </row>
    <row r="30" spans="1:9" ht="12" customHeight="1" x14ac:dyDescent="0.25">
      <c r="A30" s="149" t="s">
        <v>48</v>
      </c>
      <c r="B30" s="123">
        <v>80</v>
      </c>
      <c r="C30" s="123">
        <v>4434</v>
      </c>
      <c r="D30" s="123">
        <v>8667</v>
      </c>
      <c r="E30" s="123">
        <v>8919</v>
      </c>
      <c r="F30" s="123">
        <v>9133</v>
      </c>
      <c r="G30" s="123">
        <v>4951</v>
      </c>
      <c r="H30" s="123">
        <v>1032</v>
      </c>
      <c r="I30" s="123">
        <v>37216</v>
      </c>
    </row>
  </sheetData>
  <mergeCells count="6">
    <mergeCell ref="A13:I13"/>
    <mergeCell ref="A22:I22"/>
    <mergeCell ref="A2:A3"/>
    <mergeCell ref="I2:I3"/>
    <mergeCell ref="B3:H3"/>
    <mergeCell ref="A4:I4"/>
  </mergeCells>
  <pageMargins left="0.75" right="0.75" top="1" bottom="1" header="0.5" footer="0.5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3DBF-9902-4C95-B363-F679EF31A1AA}">
  <dimension ref="A1:I30"/>
  <sheetViews>
    <sheetView workbookViewId="0"/>
  </sheetViews>
  <sheetFormatPr defaultRowHeight="12.75" x14ac:dyDescent="0.25"/>
  <cols>
    <col min="1" max="1" width="24.7109375" style="53" customWidth="1"/>
    <col min="2" max="8" width="7.7109375" style="53" customWidth="1"/>
    <col min="9" max="16384" width="9.140625" style="53"/>
  </cols>
  <sheetData>
    <row r="1" spans="1:9" ht="12" customHeight="1" thickBot="1" x14ac:dyDescent="0.25">
      <c r="A1" s="45" t="s">
        <v>267</v>
      </c>
    </row>
    <row r="2" spans="1:9" ht="45" customHeight="1" x14ac:dyDescent="0.25">
      <c r="A2" s="258" t="s">
        <v>265</v>
      </c>
      <c r="B2" s="298" t="s">
        <v>99</v>
      </c>
      <c r="C2" s="299"/>
      <c r="D2" s="299"/>
      <c r="E2" s="299"/>
      <c r="F2" s="299"/>
      <c r="G2" s="299"/>
      <c r="H2" s="226" t="s">
        <v>48</v>
      </c>
      <c r="I2" s="226" t="s">
        <v>29</v>
      </c>
    </row>
    <row r="3" spans="1:9" s="158" customFormat="1" ht="45" customHeight="1" x14ac:dyDescent="0.25">
      <c r="A3" s="323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244</v>
      </c>
      <c r="H3" s="297"/>
      <c r="I3" s="297"/>
    </row>
    <row r="4" spans="1:9" ht="15" customHeight="1" x14ac:dyDescent="0.25">
      <c r="A4" s="257" t="s">
        <v>48</v>
      </c>
      <c r="B4" s="257"/>
      <c r="C4" s="257"/>
      <c r="D4" s="257"/>
      <c r="E4" s="257"/>
      <c r="F4" s="257"/>
      <c r="G4" s="257"/>
      <c r="H4" s="257"/>
      <c r="I4" s="257"/>
    </row>
    <row r="5" spans="1:9" ht="12" customHeight="1" x14ac:dyDescent="0.25">
      <c r="A5" s="154" t="s">
        <v>254</v>
      </c>
    </row>
    <row r="6" spans="1:9" ht="12" customHeight="1" x14ac:dyDescent="0.25">
      <c r="A6" s="152" t="s">
        <v>253</v>
      </c>
      <c r="B6" s="74">
        <v>491</v>
      </c>
      <c r="C6" s="74">
        <v>371</v>
      </c>
      <c r="D6" s="74">
        <v>326</v>
      </c>
      <c r="E6" s="74">
        <v>275</v>
      </c>
      <c r="F6" s="74">
        <v>177</v>
      </c>
      <c r="G6" s="74">
        <v>358</v>
      </c>
      <c r="H6" s="74">
        <v>1998</v>
      </c>
      <c r="I6" s="54">
        <v>3.4619619619619622</v>
      </c>
    </row>
    <row r="7" spans="1:9" ht="12" customHeight="1" x14ac:dyDescent="0.25">
      <c r="A7" s="151" t="s">
        <v>252</v>
      </c>
      <c r="B7" s="74">
        <v>5670</v>
      </c>
      <c r="C7" s="74">
        <v>3984</v>
      </c>
      <c r="D7" s="74">
        <v>2669</v>
      </c>
      <c r="E7" s="74">
        <v>1514</v>
      </c>
      <c r="F7" s="74">
        <v>855</v>
      </c>
      <c r="G7" s="74">
        <v>1013</v>
      </c>
      <c r="H7" s="74">
        <v>15705</v>
      </c>
      <c r="I7" s="54">
        <v>2.4952562878064311</v>
      </c>
    </row>
    <row r="8" spans="1:9" ht="12" customHeight="1" x14ac:dyDescent="0.25">
      <c r="A8" s="150" t="s">
        <v>251</v>
      </c>
      <c r="B8" s="74">
        <v>4856</v>
      </c>
      <c r="C8" s="74">
        <v>4081</v>
      </c>
      <c r="D8" s="74">
        <v>1924</v>
      </c>
      <c r="E8" s="74">
        <v>683</v>
      </c>
      <c r="F8" s="74">
        <v>245</v>
      </c>
      <c r="G8" s="74">
        <v>164</v>
      </c>
      <c r="H8" s="74">
        <v>11953</v>
      </c>
      <c r="I8" s="54">
        <v>1.9950640006692881</v>
      </c>
    </row>
    <row r="9" spans="1:9" ht="12" customHeight="1" x14ac:dyDescent="0.25">
      <c r="A9" s="150" t="s">
        <v>250</v>
      </c>
      <c r="B9" s="74">
        <v>14294</v>
      </c>
      <c r="C9" s="74">
        <v>9339</v>
      </c>
      <c r="D9" s="74">
        <v>3035</v>
      </c>
      <c r="E9" s="74">
        <v>649</v>
      </c>
      <c r="F9" s="74">
        <v>168</v>
      </c>
      <c r="G9" s="74">
        <v>95</v>
      </c>
      <c r="H9" s="74">
        <v>27580</v>
      </c>
      <c r="I9" s="54">
        <v>1.6734227701232778</v>
      </c>
    </row>
    <row r="10" spans="1:9" ht="12" customHeight="1" x14ac:dyDescent="0.25">
      <c r="A10" s="150" t="s">
        <v>249</v>
      </c>
      <c r="B10" s="74">
        <v>15050</v>
      </c>
      <c r="C10" s="74">
        <v>10697</v>
      </c>
      <c r="D10" s="74">
        <v>3224</v>
      </c>
      <c r="E10" s="74">
        <v>621</v>
      </c>
      <c r="F10" s="74">
        <v>145</v>
      </c>
      <c r="G10" s="74">
        <v>66</v>
      </c>
      <c r="H10" s="74">
        <v>29803</v>
      </c>
      <c r="I10" s="54">
        <v>1.6699661107942154</v>
      </c>
    </row>
    <row r="11" spans="1:9" ht="12" customHeight="1" x14ac:dyDescent="0.25">
      <c r="A11" s="150" t="s">
        <v>67</v>
      </c>
      <c r="B11" s="74">
        <v>476</v>
      </c>
      <c r="C11" s="74">
        <v>312</v>
      </c>
      <c r="D11" s="74">
        <v>134</v>
      </c>
      <c r="E11" s="74">
        <v>50</v>
      </c>
      <c r="F11" s="74">
        <v>16</v>
      </c>
      <c r="G11" s="74">
        <v>22</v>
      </c>
      <c r="H11" s="74">
        <v>1010</v>
      </c>
      <c r="I11" s="54">
        <v>1.9247524752475247</v>
      </c>
    </row>
    <row r="12" spans="1:9" ht="12" customHeight="1" x14ac:dyDescent="0.25">
      <c r="A12" s="149" t="s">
        <v>48</v>
      </c>
      <c r="B12" s="123">
        <v>40837</v>
      </c>
      <c r="C12" s="123">
        <v>28784</v>
      </c>
      <c r="D12" s="123">
        <v>11312</v>
      </c>
      <c r="E12" s="123">
        <v>3792</v>
      </c>
      <c r="F12" s="123">
        <v>1606</v>
      </c>
      <c r="G12" s="123">
        <v>1718</v>
      </c>
      <c r="H12" s="123">
        <v>88049</v>
      </c>
      <c r="I12" s="140">
        <v>1.905972810594101</v>
      </c>
    </row>
    <row r="13" spans="1:9" ht="15" customHeight="1" x14ac:dyDescent="0.25">
      <c r="A13" s="324" t="s">
        <v>33</v>
      </c>
      <c r="B13" s="324"/>
      <c r="C13" s="324"/>
      <c r="D13" s="324"/>
      <c r="E13" s="324"/>
      <c r="F13" s="324"/>
      <c r="G13" s="324"/>
      <c r="H13" s="324"/>
      <c r="I13" s="324"/>
    </row>
    <row r="14" spans="1:9" ht="12" customHeight="1" x14ac:dyDescent="0.25">
      <c r="A14" s="154" t="s">
        <v>254</v>
      </c>
      <c r="B14" s="55"/>
      <c r="C14" s="55"/>
      <c r="D14" s="55"/>
      <c r="E14" s="55"/>
      <c r="F14" s="55"/>
      <c r="G14" s="55"/>
      <c r="H14" s="55"/>
      <c r="I14" s="141"/>
    </row>
    <row r="15" spans="1:9" ht="12" customHeight="1" x14ac:dyDescent="0.25">
      <c r="A15" s="152" t="s">
        <v>253</v>
      </c>
      <c r="B15" s="74">
        <v>33</v>
      </c>
      <c r="C15" s="74">
        <v>51</v>
      </c>
      <c r="D15" s="74">
        <v>56</v>
      </c>
      <c r="E15" s="74">
        <v>65</v>
      </c>
      <c r="F15" s="74">
        <v>44</v>
      </c>
      <c r="G15" s="74">
        <v>128</v>
      </c>
      <c r="H15" s="74">
        <v>377</v>
      </c>
      <c r="I15" s="54">
        <v>4.7320954907161807</v>
      </c>
    </row>
    <row r="16" spans="1:9" ht="12" customHeight="1" x14ac:dyDescent="0.25">
      <c r="A16" s="151" t="s">
        <v>252</v>
      </c>
      <c r="B16" s="74">
        <v>795</v>
      </c>
      <c r="C16" s="74">
        <v>1025</v>
      </c>
      <c r="D16" s="74">
        <v>879</v>
      </c>
      <c r="E16" s="74">
        <v>547</v>
      </c>
      <c r="F16" s="74">
        <v>340</v>
      </c>
      <c r="G16" s="74">
        <v>460</v>
      </c>
      <c r="H16" s="74">
        <v>4046</v>
      </c>
      <c r="I16" s="54">
        <v>3.1354424122590214</v>
      </c>
    </row>
    <row r="17" spans="1:9" ht="12" customHeight="1" x14ac:dyDescent="0.25">
      <c r="A17" s="150" t="s">
        <v>251</v>
      </c>
      <c r="B17" s="74">
        <v>1688</v>
      </c>
      <c r="C17" s="74">
        <v>2130</v>
      </c>
      <c r="D17" s="74">
        <v>1096</v>
      </c>
      <c r="E17" s="74">
        <v>384</v>
      </c>
      <c r="F17" s="74">
        <v>127</v>
      </c>
      <c r="G17" s="74">
        <v>103</v>
      </c>
      <c r="H17" s="74">
        <v>5528</v>
      </c>
      <c r="I17" s="54">
        <v>2.1912083936324169</v>
      </c>
    </row>
    <row r="18" spans="1:9" ht="12" customHeight="1" x14ac:dyDescent="0.25">
      <c r="A18" s="150" t="s">
        <v>250</v>
      </c>
      <c r="B18" s="74">
        <v>7273</v>
      </c>
      <c r="C18" s="74">
        <v>6397</v>
      </c>
      <c r="D18" s="74">
        <v>2201</v>
      </c>
      <c r="E18" s="74">
        <v>459</v>
      </c>
      <c r="F18" s="74">
        <v>111</v>
      </c>
      <c r="G18" s="74">
        <v>67</v>
      </c>
      <c r="H18" s="74">
        <v>16508</v>
      </c>
      <c r="I18" s="54">
        <v>1.7879210079961232</v>
      </c>
    </row>
    <row r="19" spans="1:9" ht="12" customHeight="1" x14ac:dyDescent="0.25">
      <c r="A19" s="150" t="s">
        <v>249</v>
      </c>
      <c r="B19" s="74">
        <v>11150</v>
      </c>
      <c r="C19" s="74">
        <v>9086</v>
      </c>
      <c r="D19" s="74">
        <v>2884</v>
      </c>
      <c r="E19" s="74">
        <v>576</v>
      </c>
      <c r="F19" s="74">
        <v>135</v>
      </c>
      <c r="G19" s="74">
        <v>61</v>
      </c>
      <c r="H19" s="74">
        <v>23892</v>
      </c>
      <c r="I19" s="54">
        <v>1.7312070986104136</v>
      </c>
    </row>
    <row r="20" spans="1:9" ht="12" customHeight="1" x14ac:dyDescent="0.25">
      <c r="A20" s="150" t="s">
        <v>67</v>
      </c>
      <c r="B20" s="74">
        <v>197</v>
      </c>
      <c r="C20" s="74">
        <v>176</v>
      </c>
      <c r="D20" s="74">
        <v>74</v>
      </c>
      <c r="E20" s="74">
        <v>25</v>
      </c>
      <c r="F20" s="74">
        <v>4</v>
      </c>
      <c r="G20" s="74">
        <v>6</v>
      </c>
      <c r="H20" s="74">
        <v>482</v>
      </c>
      <c r="I20" s="54">
        <v>1.946058091286307</v>
      </c>
    </row>
    <row r="21" spans="1:9" ht="12" customHeight="1" x14ac:dyDescent="0.25">
      <c r="A21" s="149" t="s">
        <v>48</v>
      </c>
      <c r="B21" s="123">
        <v>21136</v>
      </c>
      <c r="C21" s="123">
        <v>18865</v>
      </c>
      <c r="D21" s="123">
        <v>7190</v>
      </c>
      <c r="E21" s="123">
        <v>2056</v>
      </c>
      <c r="F21" s="123">
        <v>761</v>
      </c>
      <c r="G21" s="123">
        <v>825</v>
      </c>
      <c r="H21" s="123">
        <v>50833</v>
      </c>
      <c r="I21" s="140">
        <v>1.935711053842976</v>
      </c>
    </row>
    <row r="22" spans="1:9" ht="15" customHeight="1" x14ac:dyDescent="0.25">
      <c r="A22" s="324" t="s">
        <v>32</v>
      </c>
      <c r="B22" s="324"/>
      <c r="C22" s="324"/>
      <c r="D22" s="324"/>
      <c r="E22" s="324"/>
      <c r="F22" s="324"/>
      <c r="G22" s="324"/>
      <c r="H22" s="324"/>
      <c r="I22" s="324"/>
    </row>
    <row r="23" spans="1:9" ht="12" customHeight="1" x14ac:dyDescent="0.25">
      <c r="A23" s="154" t="s">
        <v>254</v>
      </c>
      <c r="B23" s="55"/>
      <c r="C23" s="55"/>
      <c r="D23" s="55"/>
      <c r="E23" s="55"/>
      <c r="F23" s="55"/>
      <c r="G23" s="55"/>
      <c r="H23" s="55"/>
      <c r="I23" s="141"/>
    </row>
    <row r="24" spans="1:9" ht="12" customHeight="1" x14ac:dyDescent="0.25">
      <c r="A24" s="152" t="s">
        <v>253</v>
      </c>
      <c r="B24" s="74">
        <v>458</v>
      </c>
      <c r="C24" s="74">
        <v>320</v>
      </c>
      <c r="D24" s="74">
        <v>270</v>
      </c>
      <c r="E24" s="74">
        <v>210</v>
      </c>
      <c r="F24" s="74">
        <v>133</v>
      </c>
      <c r="G24" s="74">
        <v>230</v>
      </c>
      <c r="H24" s="74">
        <v>1621</v>
      </c>
      <c r="I24" s="54">
        <v>3.1665638494756325</v>
      </c>
    </row>
    <row r="25" spans="1:9" ht="12" customHeight="1" x14ac:dyDescent="0.25">
      <c r="A25" s="151" t="s">
        <v>252</v>
      </c>
      <c r="B25" s="74">
        <v>4875</v>
      </c>
      <c r="C25" s="74">
        <v>2959</v>
      </c>
      <c r="D25" s="74">
        <v>1790</v>
      </c>
      <c r="E25" s="74">
        <v>967</v>
      </c>
      <c r="F25" s="74">
        <v>515</v>
      </c>
      <c r="G25" s="74">
        <v>553</v>
      </c>
      <c r="H25" s="74">
        <v>11659</v>
      </c>
      <c r="I25" s="54">
        <v>2.2730937473196673</v>
      </c>
    </row>
    <row r="26" spans="1:9" ht="12" customHeight="1" x14ac:dyDescent="0.25">
      <c r="A26" s="150" t="s">
        <v>251</v>
      </c>
      <c r="B26" s="74">
        <v>3168</v>
      </c>
      <c r="C26" s="74">
        <v>1951</v>
      </c>
      <c r="D26" s="74">
        <v>828</v>
      </c>
      <c r="E26" s="74">
        <v>299</v>
      </c>
      <c r="F26" s="74">
        <v>118</v>
      </c>
      <c r="G26" s="74">
        <v>61</v>
      </c>
      <c r="H26" s="74">
        <v>6425</v>
      </c>
      <c r="I26" s="54">
        <v>1.8263035019455254</v>
      </c>
    </row>
    <row r="27" spans="1:9" ht="12" customHeight="1" x14ac:dyDescent="0.25">
      <c r="A27" s="150" t="s">
        <v>250</v>
      </c>
      <c r="B27" s="74">
        <v>7021</v>
      </c>
      <c r="C27" s="74">
        <v>2942</v>
      </c>
      <c r="D27" s="74">
        <v>834</v>
      </c>
      <c r="E27" s="74">
        <v>190</v>
      </c>
      <c r="F27" s="74">
        <v>57</v>
      </c>
      <c r="G27" s="74">
        <v>28</v>
      </c>
      <c r="H27" s="74">
        <v>11072</v>
      </c>
      <c r="I27" s="54">
        <v>1.5027095375722543</v>
      </c>
    </row>
    <row r="28" spans="1:9" ht="12" customHeight="1" x14ac:dyDescent="0.25">
      <c r="A28" s="150" t="s">
        <v>249</v>
      </c>
      <c r="B28" s="74">
        <v>3900</v>
      </c>
      <c r="C28" s="74">
        <v>1611</v>
      </c>
      <c r="D28" s="74">
        <v>340</v>
      </c>
      <c r="E28" s="74">
        <v>45</v>
      </c>
      <c r="F28" s="74">
        <v>10</v>
      </c>
      <c r="G28" s="74">
        <v>5</v>
      </c>
      <c r="H28" s="74">
        <v>5911</v>
      </c>
      <c r="I28" s="54">
        <v>1.4224327524953477</v>
      </c>
    </row>
    <row r="29" spans="1:9" ht="12" customHeight="1" x14ac:dyDescent="0.25">
      <c r="A29" s="150" t="s">
        <v>67</v>
      </c>
      <c r="B29" s="74">
        <v>279</v>
      </c>
      <c r="C29" s="74">
        <v>136</v>
      </c>
      <c r="D29" s="74">
        <v>60</v>
      </c>
      <c r="E29" s="74">
        <v>25</v>
      </c>
      <c r="F29" s="74">
        <v>12</v>
      </c>
      <c r="G29" s="74">
        <v>16</v>
      </c>
      <c r="H29" s="74">
        <v>528</v>
      </c>
      <c r="I29" s="54">
        <v>1.9053030303030303</v>
      </c>
    </row>
    <row r="30" spans="1:9" ht="12" customHeight="1" x14ac:dyDescent="0.25">
      <c r="A30" s="149" t="s">
        <v>48</v>
      </c>
      <c r="B30" s="123">
        <v>19701</v>
      </c>
      <c r="C30" s="123">
        <v>9919</v>
      </c>
      <c r="D30" s="123">
        <v>4122</v>
      </c>
      <c r="E30" s="123">
        <v>1736</v>
      </c>
      <c r="F30" s="123">
        <v>845</v>
      </c>
      <c r="G30" s="123">
        <v>893</v>
      </c>
      <c r="H30" s="123">
        <v>37216</v>
      </c>
      <c r="I30" s="140">
        <v>1.8653536113499569</v>
      </c>
    </row>
  </sheetData>
  <mergeCells count="7">
    <mergeCell ref="A4:I4"/>
    <mergeCell ref="A13:I13"/>
    <mergeCell ref="A22:I22"/>
    <mergeCell ref="A2:A3"/>
    <mergeCell ref="B2:G2"/>
    <mergeCell ref="H2:H3"/>
    <mergeCell ref="I2:I3"/>
  </mergeCells>
  <pageMargins left="0.75" right="0.75" top="1" bottom="1" header="0.5" footer="0.5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5773C-53EA-4E06-9834-B98CF73A2D33}">
  <dimension ref="A1:O45"/>
  <sheetViews>
    <sheetView workbookViewId="0"/>
  </sheetViews>
  <sheetFormatPr defaultRowHeight="12.75" x14ac:dyDescent="0.25"/>
  <cols>
    <col min="1" max="1" width="6.85546875" style="53" customWidth="1"/>
    <col min="2" max="2" width="7.7109375" style="53" customWidth="1"/>
    <col min="3" max="15" width="7.28515625" style="53" customWidth="1"/>
    <col min="16" max="16384" width="9.140625" style="53"/>
  </cols>
  <sheetData>
    <row r="1" spans="1:15" ht="12" customHeight="1" thickBot="1" x14ac:dyDescent="0.25">
      <c r="A1" s="45" t="s">
        <v>282</v>
      </c>
      <c r="B1" s="80"/>
    </row>
    <row r="2" spans="1:15" s="158" customFormat="1" ht="30" customHeight="1" x14ac:dyDescent="0.25">
      <c r="A2" s="261" t="s">
        <v>281</v>
      </c>
      <c r="B2" s="258"/>
      <c r="C2" s="325" t="s">
        <v>280</v>
      </c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0" t="s">
        <v>48</v>
      </c>
    </row>
    <row r="3" spans="1:15" ht="36.950000000000003" customHeight="1" x14ac:dyDescent="0.25">
      <c r="A3" s="327"/>
      <c r="B3" s="241"/>
      <c r="C3" s="160" t="s">
        <v>278</v>
      </c>
      <c r="D3" s="160" t="s">
        <v>277</v>
      </c>
      <c r="E3" s="160" t="s">
        <v>276</v>
      </c>
      <c r="F3" s="160" t="s">
        <v>275</v>
      </c>
      <c r="G3" s="160" t="s">
        <v>274</v>
      </c>
      <c r="H3" s="160" t="s">
        <v>273</v>
      </c>
      <c r="I3" s="160" t="s">
        <v>272</v>
      </c>
      <c r="J3" s="160" t="s">
        <v>271</v>
      </c>
      <c r="K3" s="160" t="s">
        <v>270</v>
      </c>
      <c r="L3" s="160" t="s">
        <v>269</v>
      </c>
      <c r="M3" s="160" t="s">
        <v>279</v>
      </c>
      <c r="N3" s="160" t="s">
        <v>188</v>
      </c>
      <c r="O3" s="273"/>
    </row>
    <row r="4" spans="1:15" ht="13.5" customHeight="1" x14ac:dyDescent="0.25">
      <c r="A4" s="257" t="s">
        <v>48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5" ht="12" customHeight="1" x14ac:dyDescent="0.25">
      <c r="A5" s="326" t="s">
        <v>278</v>
      </c>
      <c r="B5" s="326"/>
      <c r="C5" s="74">
        <v>75543</v>
      </c>
      <c r="D5" s="74">
        <v>276</v>
      </c>
      <c r="E5" s="74">
        <v>35</v>
      </c>
      <c r="F5" s="74">
        <v>33</v>
      </c>
      <c r="G5" s="74">
        <v>5</v>
      </c>
      <c r="H5" s="74">
        <v>62</v>
      </c>
      <c r="I5" s="74">
        <v>15</v>
      </c>
      <c r="J5" s="74">
        <v>59</v>
      </c>
      <c r="K5" s="74">
        <v>3</v>
      </c>
      <c r="L5" s="74">
        <v>13</v>
      </c>
      <c r="M5" s="74">
        <v>562</v>
      </c>
      <c r="N5" s="74">
        <v>9079</v>
      </c>
      <c r="O5" s="74">
        <v>85685</v>
      </c>
    </row>
    <row r="6" spans="1:15" x14ac:dyDescent="0.25">
      <c r="A6" s="326" t="s">
        <v>277</v>
      </c>
      <c r="B6" s="326"/>
      <c r="C6" s="74">
        <v>309</v>
      </c>
      <c r="D6" s="74">
        <v>619</v>
      </c>
      <c r="E6" s="74">
        <v>2</v>
      </c>
      <c r="F6" s="74" t="s">
        <v>64</v>
      </c>
      <c r="G6" s="74" t="s">
        <v>64</v>
      </c>
      <c r="H6" s="74">
        <v>1</v>
      </c>
      <c r="I6" s="74" t="s">
        <v>64</v>
      </c>
      <c r="J6" s="74">
        <v>1</v>
      </c>
      <c r="K6" s="74" t="s">
        <v>64</v>
      </c>
      <c r="L6" s="74" t="s">
        <v>64</v>
      </c>
      <c r="M6" s="74">
        <v>8</v>
      </c>
      <c r="N6" s="74">
        <v>158</v>
      </c>
      <c r="O6" s="74">
        <v>1098</v>
      </c>
    </row>
    <row r="7" spans="1:15" ht="12" customHeight="1" x14ac:dyDescent="0.25">
      <c r="A7" s="326" t="s">
        <v>276</v>
      </c>
      <c r="B7" s="326"/>
      <c r="C7" s="74">
        <v>104</v>
      </c>
      <c r="D7" s="74">
        <v>3</v>
      </c>
      <c r="E7" s="74">
        <v>304</v>
      </c>
      <c r="F7" s="74" t="s">
        <v>64</v>
      </c>
      <c r="G7" s="74">
        <v>2</v>
      </c>
      <c r="H7" s="74">
        <v>1</v>
      </c>
      <c r="I7" s="74" t="s">
        <v>64</v>
      </c>
      <c r="J7" s="74">
        <v>2</v>
      </c>
      <c r="K7" s="74" t="s">
        <v>64</v>
      </c>
      <c r="L7" s="74" t="s">
        <v>64</v>
      </c>
      <c r="M7" s="74" t="s">
        <v>64</v>
      </c>
      <c r="N7" s="74">
        <v>18</v>
      </c>
      <c r="O7" s="74">
        <v>434</v>
      </c>
    </row>
    <row r="8" spans="1:15" ht="12" customHeight="1" x14ac:dyDescent="0.25">
      <c r="A8" s="326" t="s">
        <v>275</v>
      </c>
      <c r="B8" s="326"/>
      <c r="C8" s="74">
        <v>22</v>
      </c>
      <c r="D8" s="74" t="s">
        <v>64</v>
      </c>
      <c r="E8" s="74" t="s">
        <v>64</v>
      </c>
      <c r="F8" s="74">
        <v>7</v>
      </c>
      <c r="G8" s="74" t="s">
        <v>64</v>
      </c>
      <c r="H8" s="74" t="s">
        <v>64</v>
      </c>
      <c r="I8" s="74" t="s">
        <v>64</v>
      </c>
      <c r="J8" s="74" t="s">
        <v>64</v>
      </c>
      <c r="K8" s="74" t="s">
        <v>64</v>
      </c>
      <c r="L8" s="74" t="s">
        <v>64</v>
      </c>
      <c r="M8" s="74">
        <v>1</v>
      </c>
      <c r="N8" s="74">
        <v>2</v>
      </c>
      <c r="O8" s="74">
        <v>32</v>
      </c>
    </row>
    <row r="9" spans="1:15" ht="12" customHeight="1" x14ac:dyDescent="0.25">
      <c r="A9" s="326" t="s">
        <v>274</v>
      </c>
      <c r="B9" s="326"/>
      <c r="C9" s="74">
        <v>18</v>
      </c>
      <c r="D9" s="74" t="s">
        <v>64</v>
      </c>
      <c r="E9" s="74" t="s">
        <v>64</v>
      </c>
      <c r="F9" s="74">
        <v>1</v>
      </c>
      <c r="G9" s="74">
        <v>10</v>
      </c>
      <c r="H9" s="74" t="s">
        <v>64</v>
      </c>
      <c r="I9" s="74" t="s">
        <v>64</v>
      </c>
      <c r="J9" s="74" t="s">
        <v>64</v>
      </c>
      <c r="K9" s="74" t="s">
        <v>64</v>
      </c>
      <c r="L9" s="74" t="s">
        <v>64</v>
      </c>
      <c r="M9" s="74">
        <v>2</v>
      </c>
      <c r="N9" s="74">
        <v>2</v>
      </c>
      <c r="O9" s="74">
        <v>33</v>
      </c>
    </row>
    <row r="10" spans="1:15" ht="12" customHeight="1" x14ac:dyDescent="0.25">
      <c r="A10" s="326" t="s">
        <v>273</v>
      </c>
      <c r="B10" s="326"/>
      <c r="C10" s="74">
        <v>95</v>
      </c>
      <c r="D10" s="74" t="s">
        <v>64</v>
      </c>
      <c r="E10" s="74">
        <v>1</v>
      </c>
      <c r="F10" s="74" t="s">
        <v>64</v>
      </c>
      <c r="G10" s="74" t="s">
        <v>64</v>
      </c>
      <c r="H10" s="74">
        <v>35</v>
      </c>
      <c r="I10" s="74" t="s">
        <v>64</v>
      </c>
      <c r="J10" s="74">
        <v>1</v>
      </c>
      <c r="K10" s="74" t="s">
        <v>64</v>
      </c>
      <c r="L10" s="74" t="s">
        <v>64</v>
      </c>
      <c r="M10" s="74">
        <v>3</v>
      </c>
      <c r="N10" s="74">
        <v>4</v>
      </c>
      <c r="O10" s="74">
        <v>139</v>
      </c>
    </row>
    <row r="11" spans="1:15" ht="12" customHeight="1" x14ac:dyDescent="0.25">
      <c r="A11" s="326" t="s">
        <v>272</v>
      </c>
      <c r="B11" s="326"/>
      <c r="C11" s="74">
        <v>18</v>
      </c>
      <c r="D11" s="74" t="s">
        <v>64</v>
      </c>
      <c r="E11" s="74" t="s">
        <v>64</v>
      </c>
      <c r="F11" s="74" t="s">
        <v>64</v>
      </c>
      <c r="G11" s="74" t="s">
        <v>64</v>
      </c>
      <c r="H11" s="74" t="s">
        <v>64</v>
      </c>
      <c r="I11" s="74">
        <v>6</v>
      </c>
      <c r="J11" s="74" t="s">
        <v>64</v>
      </c>
      <c r="K11" s="74" t="s">
        <v>64</v>
      </c>
      <c r="L11" s="74" t="s">
        <v>64</v>
      </c>
      <c r="M11" s="74" t="s">
        <v>64</v>
      </c>
      <c r="N11" s="74">
        <v>2</v>
      </c>
      <c r="O11" s="74">
        <v>26</v>
      </c>
    </row>
    <row r="12" spans="1:15" ht="12" customHeight="1" x14ac:dyDescent="0.25">
      <c r="A12" s="326" t="s">
        <v>271</v>
      </c>
      <c r="B12" s="326"/>
      <c r="C12" s="74">
        <v>21</v>
      </c>
      <c r="D12" s="74" t="s">
        <v>64</v>
      </c>
      <c r="E12" s="74" t="s">
        <v>64</v>
      </c>
      <c r="F12" s="74" t="s">
        <v>64</v>
      </c>
      <c r="G12" s="74" t="s">
        <v>64</v>
      </c>
      <c r="H12" s="74" t="s">
        <v>64</v>
      </c>
      <c r="I12" s="74" t="s">
        <v>64</v>
      </c>
      <c r="J12" s="74">
        <v>9</v>
      </c>
      <c r="K12" s="74" t="s">
        <v>64</v>
      </c>
      <c r="L12" s="74" t="s">
        <v>64</v>
      </c>
      <c r="M12" s="74" t="s">
        <v>64</v>
      </c>
      <c r="N12" s="74">
        <v>3</v>
      </c>
      <c r="O12" s="74">
        <v>33</v>
      </c>
    </row>
    <row r="13" spans="1:15" ht="12" customHeight="1" x14ac:dyDescent="0.25">
      <c r="A13" s="326" t="s">
        <v>270</v>
      </c>
      <c r="B13" s="326"/>
      <c r="C13" s="74">
        <v>5</v>
      </c>
      <c r="D13" s="74" t="s">
        <v>64</v>
      </c>
      <c r="E13" s="74" t="s">
        <v>64</v>
      </c>
      <c r="F13" s="74" t="s">
        <v>64</v>
      </c>
      <c r="G13" s="74" t="s">
        <v>64</v>
      </c>
      <c r="H13" s="74" t="s">
        <v>64</v>
      </c>
      <c r="I13" s="74" t="s">
        <v>64</v>
      </c>
      <c r="J13" s="74" t="s">
        <v>64</v>
      </c>
      <c r="K13" s="74">
        <v>1</v>
      </c>
      <c r="L13" s="74" t="s">
        <v>64</v>
      </c>
      <c r="M13" s="74" t="s">
        <v>64</v>
      </c>
      <c r="N13" s="74" t="s">
        <v>64</v>
      </c>
      <c r="O13" s="74">
        <v>6</v>
      </c>
    </row>
    <row r="14" spans="1:15" ht="12" customHeight="1" x14ac:dyDescent="0.25">
      <c r="A14" s="326" t="s">
        <v>269</v>
      </c>
      <c r="B14" s="326"/>
      <c r="C14" s="74">
        <v>1</v>
      </c>
      <c r="D14" s="74" t="s">
        <v>64</v>
      </c>
      <c r="E14" s="74" t="s">
        <v>64</v>
      </c>
      <c r="F14" s="74">
        <v>1</v>
      </c>
      <c r="G14" s="74" t="s">
        <v>64</v>
      </c>
      <c r="H14" s="74" t="s">
        <v>64</v>
      </c>
      <c r="I14" s="74" t="s">
        <v>64</v>
      </c>
      <c r="J14" s="74" t="s">
        <v>64</v>
      </c>
      <c r="K14" s="74" t="s">
        <v>64</v>
      </c>
      <c r="L14" s="74" t="s">
        <v>64</v>
      </c>
      <c r="M14" s="74" t="s">
        <v>64</v>
      </c>
      <c r="N14" s="74">
        <v>1</v>
      </c>
      <c r="O14" s="74">
        <v>3</v>
      </c>
    </row>
    <row r="15" spans="1:15" ht="12" customHeight="1" x14ac:dyDescent="0.25">
      <c r="A15" s="326" t="s">
        <v>268</v>
      </c>
      <c r="B15" s="326"/>
      <c r="C15" s="74">
        <v>136</v>
      </c>
      <c r="D15" s="74">
        <v>2</v>
      </c>
      <c r="E15" s="74" t="s">
        <v>64</v>
      </c>
      <c r="F15" s="74">
        <v>1</v>
      </c>
      <c r="G15" s="74" t="s">
        <v>64</v>
      </c>
      <c r="H15" s="74" t="s">
        <v>64</v>
      </c>
      <c r="I15" s="74">
        <v>1</v>
      </c>
      <c r="J15" s="74">
        <v>4</v>
      </c>
      <c r="K15" s="74" t="s">
        <v>64</v>
      </c>
      <c r="L15" s="74" t="s">
        <v>64</v>
      </c>
      <c r="M15" s="74">
        <v>344</v>
      </c>
      <c r="N15" s="74">
        <v>60</v>
      </c>
      <c r="O15" s="74">
        <v>548</v>
      </c>
    </row>
    <row r="16" spans="1:15" ht="12" customHeight="1" x14ac:dyDescent="0.25">
      <c r="A16" s="326" t="s">
        <v>67</v>
      </c>
      <c r="B16" s="326"/>
      <c r="C16" s="74">
        <v>2</v>
      </c>
      <c r="D16" s="74" t="s">
        <v>64</v>
      </c>
      <c r="E16" s="74" t="s">
        <v>64</v>
      </c>
      <c r="F16" s="74" t="s">
        <v>64</v>
      </c>
      <c r="G16" s="74" t="s">
        <v>64</v>
      </c>
      <c r="H16" s="74" t="s">
        <v>64</v>
      </c>
      <c r="I16" s="74" t="s">
        <v>64</v>
      </c>
      <c r="J16" s="74" t="s">
        <v>64</v>
      </c>
      <c r="K16" s="74" t="s">
        <v>64</v>
      </c>
      <c r="L16" s="74" t="s">
        <v>64</v>
      </c>
      <c r="M16" s="74" t="s">
        <v>64</v>
      </c>
      <c r="N16" s="74">
        <v>10</v>
      </c>
      <c r="O16" s="74">
        <v>12</v>
      </c>
    </row>
    <row r="17" spans="1:15" ht="12" customHeight="1" x14ac:dyDescent="0.25">
      <c r="A17" s="328" t="s">
        <v>48</v>
      </c>
      <c r="B17" s="328"/>
      <c r="C17" s="159">
        <v>76274</v>
      </c>
      <c r="D17" s="159">
        <v>900</v>
      </c>
      <c r="E17" s="159">
        <v>342</v>
      </c>
      <c r="F17" s="159">
        <v>43</v>
      </c>
      <c r="G17" s="159">
        <v>17</v>
      </c>
      <c r="H17" s="159">
        <v>99</v>
      </c>
      <c r="I17" s="159">
        <v>22</v>
      </c>
      <c r="J17" s="159">
        <v>76</v>
      </c>
      <c r="K17" s="159">
        <v>4</v>
      </c>
      <c r="L17" s="159">
        <v>13</v>
      </c>
      <c r="M17" s="159">
        <v>920</v>
      </c>
      <c r="N17" s="159">
        <v>9339</v>
      </c>
      <c r="O17" s="159">
        <v>88049</v>
      </c>
    </row>
    <row r="18" spans="1:15" ht="12.75" customHeight="1" x14ac:dyDescent="0.25">
      <c r="A18" s="324" t="s">
        <v>33</v>
      </c>
      <c r="B18" s="324"/>
      <c r="C18" s="324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N18" s="324"/>
      <c r="O18" s="324"/>
    </row>
    <row r="19" spans="1:15" ht="12" customHeight="1" x14ac:dyDescent="0.25">
      <c r="A19" s="326" t="s">
        <v>278</v>
      </c>
      <c r="B19" s="326"/>
      <c r="C19" s="74">
        <v>48422</v>
      </c>
      <c r="D19" s="74">
        <v>128</v>
      </c>
      <c r="E19" s="74">
        <v>29</v>
      </c>
      <c r="F19" s="74">
        <v>21</v>
      </c>
      <c r="G19" s="74">
        <v>4</v>
      </c>
      <c r="H19" s="74">
        <v>39</v>
      </c>
      <c r="I19" s="74">
        <v>8</v>
      </c>
      <c r="J19" s="74">
        <v>31</v>
      </c>
      <c r="K19" s="74">
        <v>2</v>
      </c>
      <c r="L19" s="74">
        <v>7</v>
      </c>
      <c r="M19" s="74">
        <v>381</v>
      </c>
      <c r="N19" s="74">
        <v>29</v>
      </c>
      <c r="O19" s="74">
        <v>49101</v>
      </c>
    </row>
    <row r="20" spans="1:15" ht="12" customHeight="1" x14ac:dyDescent="0.25">
      <c r="A20" s="326" t="s">
        <v>277</v>
      </c>
      <c r="B20" s="326"/>
      <c r="C20" s="74">
        <v>194</v>
      </c>
      <c r="D20" s="74">
        <v>565</v>
      </c>
      <c r="E20" s="74">
        <v>2</v>
      </c>
      <c r="F20" s="74" t="s">
        <v>64</v>
      </c>
      <c r="G20" s="74" t="s">
        <v>64</v>
      </c>
      <c r="H20" s="74" t="s">
        <v>64</v>
      </c>
      <c r="I20" s="74" t="s">
        <v>64</v>
      </c>
      <c r="J20" s="74" t="s">
        <v>64</v>
      </c>
      <c r="K20" s="74" t="s">
        <v>64</v>
      </c>
      <c r="L20" s="74" t="s">
        <v>64</v>
      </c>
      <c r="M20" s="74">
        <v>7</v>
      </c>
      <c r="N20" s="74">
        <v>1</v>
      </c>
      <c r="O20" s="74">
        <v>769</v>
      </c>
    </row>
    <row r="21" spans="1:15" ht="12" customHeight="1" x14ac:dyDescent="0.25">
      <c r="A21" s="326" t="s">
        <v>276</v>
      </c>
      <c r="B21" s="326"/>
      <c r="C21" s="74">
        <v>85</v>
      </c>
      <c r="D21" s="74">
        <v>3</v>
      </c>
      <c r="E21" s="74">
        <v>300</v>
      </c>
      <c r="F21" s="74" t="s">
        <v>64</v>
      </c>
      <c r="G21" s="74">
        <v>2</v>
      </c>
      <c r="H21" s="74">
        <v>1</v>
      </c>
      <c r="I21" s="74" t="s">
        <v>64</v>
      </c>
      <c r="J21" s="74">
        <v>2</v>
      </c>
      <c r="K21" s="74" t="s">
        <v>64</v>
      </c>
      <c r="L21" s="74" t="s">
        <v>64</v>
      </c>
      <c r="M21" s="74" t="s">
        <v>64</v>
      </c>
      <c r="N21" s="74" t="s">
        <v>64</v>
      </c>
      <c r="O21" s="74">
        <v>393</v>
      </c>
    </row>
    <row r="22" spans="1:15" ht="12" customHeight="1" x14ac:dyDescent="0.25">
      <c r="A22" s="326" t="s">
        <v>275</v>
      </c>
      <c r="B22" s="326"/>
      <c r="C22" s="74">
        <v>12</v>
      </c>
      <c r="D22" s="74" t="s">
        <v>64</v>
      </c>
      <c r="E22" s="74" t="s">
        <v>64</v>
      </c>
      <c r="F22" s="74">
        <v>7</v>
      </c>
      <c r="G22" s="74" t="s">
        <v>64</v>
      </c>
      <c r="H22" s="74" t="s">
        <v>64</v>
      </c>
      <c r="I22" s="74" t="s">
        <v>64</v>
      </c>
      <c r="J22" s="74" t="s">
        <v>64</v>
      </c>
      <c r="K22" s="74" t="s">
        <v>64</v>
      </c>
      <c r="L22" s="74" t="s">
        <v>64</v>
      </c>
      <c r="M22" s="74">
        <v>1</v>
      </c>
      <c r="N22" s="74" t="s">
        <v>64</v>
      </c>
      <c r="O22" s="74">
        <v>20</v>
      </c>
    </row>
    <row r="23" spans="1:15" ht="12" customHeight="1" x14ac:dyDescent="0.25">
      <c r="A23" s="326" t="s">
        <v>274</v>
      </c>
      <c r="B23" s="326"/>
      <c r="C23" s="74">
        <v>14</v>
      </c>
      <c r="D23" s="74" t="s">
        <v>64</v>
      </c>
      <c r="E23" s="74" t="s">
        <v>64</v>
      </c>
      <c r="F23" s="74">
        <v>1</v>
      </c>
      <c r="G23" s="74">
        <v>10</v>
      </c>
      <c r="H23" s="74" t="s">
        <v>64</v>
      </c>
      <c r="I23" s="74" t="s">
        <v>64</v>
      </c>
      <c r="J23" s="74" t="s">
        <v>64</v>
      </c>
      <c r="K23" s="74" t="s">
        <v>64</v>
      </c>
      <c r="L23" s="74" t="s">
        <v>64</v>
      </c>
      <c r="M23" s="74">
        <v>2</v>
      </c>
      <c r="N23" s="74" t="s">
        <v>64</v>
      </c>
      <c r="O23" s="74">
        <v>27</v>
      </c>
    </row>
    <row r="24" spans="1:15" ht="12" customHeight="1" x14ac:dyDescent="0.25">
      <c r="A24" s="326" t="s">
        <v>273</v>
      </c>
      <c r="B24" s="326"/>
      <c r="C24" s="74">
        <v>63</v>
      </c>
      <c r="D24" s="74" t="s">
        <v>64</v>
      </c>
      <c r="E24" s="74">
        <v>1</v>
      </c>
      <c r="F24" s="74" t="s">
        <v>64</v>
      </c>
      <c r="G24" s="74" t="s">
        <v>64</v>
      </c>
      <c r="H24" s="74">
        <v>31</v>
      </c>
      <c r="I24" s="74" t="s">
        <v>64</v>
      </c>
      <c r="J24" s="74">
        <v>1</v>
      </c>
      <c r="K24" s="74" t="s">
        <v>64</v>
      </c>
      <c r="L24" s="74" t="s">
        <v>64</v>
      </c>
      <c r="M24" s="74">
        <v>3</v>
      </c>
      <c r="N24" s="74" t="s">
        <v>64</v>
      </c>
      <c r="O24" s="74">
        <v>99</v>
      </c>
    </row>
    <row r="25" spans="1:15" ht="12" customHeight="1" x14ac:dyDescent="0.25">
      <c r="A25" s="326" t="s">
        <v>272</v>
      </c>
      <c r="B25" s="326"/>
      <c r="C25" s="74">
        <v>14</v>
      </c>
      <c r="D25" s="74" t="s">
        <v>64</v>
      </c>
      <c r="E25" s="74" t="s">
        <v>64</v>
      </c>
      <c r="F25" s="74" t="s">
        <v>64</v>
      </c>
      <c r="G25" s="74" t="s">
        <v>64</v>
      </c>
      <c r="H25" s="74" t="s">
        <v>64</v>
      </c>
      <c r="I25" s="74">
        <v>6</v>
      </c>
      <c r="J25" s="74" t="s">
        <v>64</v>
      </c>
      <c r="K25" s="74" t="s">
        <v>64</v>
      </c>
      <c r="L25" s="74" t="s">
        <v>64</v>
      </c>
      <c r="M25" s="74" t="s">
        <v>64</v>
      </c>
      <c r="N25" s="74" t="s">
        <v>64</v>
      </c>
      <c r="O25" s="74">
        <v>20</v>
      </c>
    </row>
    <row r="26" spans="1:15" ht="12" customHeight="1" x14ac:dyDescent="0.25">
      <c r="A26" s="326" t="s">
        <v>271</v>
      </c>
      <c r="B26" s="326"/>
      <c r="C26" s="74">
        <v>9</v>
      </c>
      <c r="D26" s="74" t="s">
        <v>64</v>
      </c>
      <c r="E26" s="74" t="s">
        <v>64</v>
      </c>
      <c r="F26" s="74" t="s">
        <v>64</v>
      </c>
      <c r="G26" s="74" t="s">
        <v>64</v>
      </c>
      <c r="H26" s="74" t="s">
        <v>64</v>
      </c>
      <c r="I26" s="74" t="s">
        <v>64</v>
      </c>
      <c r="J26" s="74">
        <v>9</v>
      </c>
      <c r="K26" s="74" t="s">
        <v>64</v>
      </c>
      <c r="L26" s="74" t="s">
        <v>64</v>
      </c>
      <c r="M26" s="74" t="s">
        <v>64</v>
      </c>
      <c r="N26" s="74" t="s">
        <v>64</v>
      </c>
      <c r="O26" s="74">
        <v>18</v>
      </c>
    </row>
    <row r="27" spans="1:15" ht="12" customHeight="1" x14ac:dyDescent="0.25">
      <c r="A27" s="326" t="s">
        <v>270</v>
      </c>
      <c r="B27" s="326"/>
      <c r="C27" s="74">
        <v>3</v>
      </c>
      <c r="D27" s="74" t="s">
        <v>64</v>
      </c>
      <c r="E27" s="74" t="s">
        <v>64</v>
      </c>
      <c r="F27" s="74" t="s">
        <v>64</v>
      </c>
      <c r="G27" s="74" t="s">
        <v>64</v>
      </c>
      <c r="H27" s="74" t="s">
        <v>64</v>
      </c>
      <c r="I27" s="74" t="s">
        <v>64</v>
      </c>
      <c r="J27" s="74" t="s">
        <v>64</v>
      </c>
      <c r="K27" s="74" t="s">
        <v>64</v>
      </c>
      <c r="L27" s="74" t="s">
        <v>64</v>
      </c>
      <c r="M27" s="74" t="s">
        <v>64</v>
      </c>
      <c r="N27" s="74" t="s">
        <v>64</v>
      </c>
      <c r="O27" s="74">
        <v>3</v>
      </c>
    </row>
    <row r="28" spans="1:15" ht="12" customHeight="1" x14ac:dyDescent="0.25">
      <c r="A28" s="326" t="s">
        <v>269</v>
      </c>
      <c r="B28" s="326"/>
      <c r="C28" s="74">
        <v>1</v>
      </c>
      <c r="D28" s="74" t="s">
        <v>64</v>
      </c>
      <c r="E28" s="74" t="s">
        <v>64</v>
      </c>
      <c r="F28" s="74">
        <v>1</v>
      </c>
      <c r="G28" s="74" t="s">
        <v>64</v>
      </c>
      <c r="H28" s="74" t="s">
        <v>64</v>
      </c>
      <c r="I28" s="74" t="s">
        <v>64</v>
      </c>
      <c r="J28" s="74" t="s">
        <v>64</v>
      </c>
      <c r="K28" s="74" t="s">
        <v>64</v>
      </c>
      <c r="L28" s="74" t="s">
        <v>64</v>
      </c>
      <c r="M28" s="74" t="s">
        <v>64</v>
      </c>
      <c r="N28" s="74" t="s">
        <v>64</v>
      </c>
      <c r="O28" s="74">
        <v>2</v>
      </c>
    </row>
    <row r="29" spans="1:15" ht="12" customHeight="1" x14ac:dyDescent="0.25">
      <c r="A29" s="326" t="s">
        <v>268</v>
      </c>
      <c r="B29" s="326"/>
      <c r="C29" s="74">
        <v>99</v>
      </c>
      <c r="D29" s="74">
        <v>1</v>
      </c>
      <c r="E29" s="74" t="s">
        <v>64</v>
      </c>
      <c r="F29" s="74">
        <v>1</v>
      </c>
      <c r="G29" s="74" t="s">
        <v>64</v>
      </c>
      <c r="H29" s="74" t="s">
        <v>64</v>
      </c>
      <c r="I29" s="74">
        <v>1</v>
      </c>
      <c r="J29" s="74">
        <v>4</v>
      </c>
      <c r="K29" s="74" t="s">
        <v>64</v>
      </c>
      <c r="L29" s="74" t="s">
        <v>64</v>
      </c>
      <c r="M29" s="74">
        <v>269</v>
      </c>
      <c r="N29" s="74">
        <v>1</v>
      </c>
      <c r="O29" s="74">
        <v>376</v>
      </c>
    </row>
    <row r="30" spans="1:15" ht="12" customHeight="1" x14ac:dyDescent="0.25">
      <c r="A30" s="326" t="s">
        <v>67</v>
      </c>
      <c r="B30" s="326"/>
      <c r="C30" s="74">
        <v>2</v>
      </c>
      <c r="D30" s="74" t="s">
        <v>64</v>
      </c>
      <c r="E30" s="74" t="s">
        <v>64</v>
      </c>
      <c r="F30" s="74" t="s">
        <v>64</v>
      </c>
      <c r="G30" s="74" t="s">
        <v>64</v>
      </c>
      <c r="H30" s="74" t="s">
        <v>64</v>
      </c>
      <c r="I30" s="74" t="s">
        <v>64</v>
      </c>
      <c r="J30" s="74" t="s">
        <v>64</v>
      </c>
      <c r="K30" s="74" t="s">
        <v>64</v>
      </c>
      <c r="L30" s="74" t="s">
        <v>64</v>
      </c>
      <c r="M30" s="74" t="s">
        <v>64</v>
      </c>
      <c r="N30" s="74">
        <v>3</v>
      </c>
      <c r="O30" s="74">
        <v>5</v>
      </c>
    </row>
    <row r="31" spans="1:15" ht="12" customHeight="1" x14ac:dyDescent="0.25">
      <c r="A31" s="328" t="s">
        <v>48</v>
      </c>
      <c r="B31" s="328"/>
      <c r="C31" s="159">
        <v>48918</v>
      </c>
      <c r="D31" s="159">
        <v>697</v>
      </c>
      <c r="E31" s="159">
        <v>332</v>
      </c>
      <c r="F31" s="159">
        <v>31</v>
      </c>
      <c r="G31" s="159">
        <v>16</v>
      </c>
      <c r="H31" s="159">
        <v>71</v>
      </c>
      <c r="I31" s="159">
        <v>15</v>
      </c>
      <c r="J31" s="159">
        <v>47</v>
      </c>
      <c r="K31" s="159">
        <v>2</v>
      </c>
      <c r="L31" s="159">
        <v>7</v>
      </c>
      <c r="M31" s="159">
        <v>663</v>
      </c>
      <c r="N31" s="159">
        <v>34</v>
      </c>
      <c r="O31" s="159">
        <v>50833</v>
      </c>
    </row>
    <row r="32" spans="1:15" ht="12.75" customHeight="1" x14ac:dyDescent="0.25">
      <c r="A32" s="324" t="s">
        <v>32</v>
      </c>
      <c r="B32" s="324"/>
      <c r="C32" s="324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24"/>
      <c r="O32" s="324"/>
    </row>
    <row r="33" spans="1:15" ht="12" customHeight="1" x14ac:dyDescent="0.25">
      <c r="A33" s="326" t="s">
        <v>278</v>
      </c>
      <c r="B33" s="326"/>
      <c r="C33" s="74">
        <v>27121</v>
      </c>
      <c r="D33" s="74">
        <v>148</v>
      </c>
      <c r="E33" s="74">
        <v>6</v>
      </c>
      <c r="F33" s="74">
        <v>12</v>
      </c>
      <c r="G33" s="74">
        <v>1</v>
      </c>
      <c r="H33" s="74">
        <v>23</v>
      </c>
      <c r="I33" s="74">
        <v>7</v>
      </c>
      <c r="J33" s="74">
        <v>28</v>
      </c>
      <c r="K33" s="74">
        <v>1</v>
      </c>
      <c r="L33" s="74">
        <v>6</v>
      </c>
      <c r="M33" s="74">
        <v>181</v>
      </c>
      <c r="N33" s="74">
        <v>9050</v>
      </c>
      <c r="O33" s="74">
        <v>36584</v>
      </c>
    </row>
    <row r="34" spans="1:15" ht="12" customHeight="1" x14ac:dyDescent="0.25">
      <c r="A34" s="326" t="s">
        <v>277</v>
      </c>
      <c r="B34" s="326"/>
      <c r="C34" s="74">
        <v>115</v>
      </c>
      <c r="D34" s="74">
        <v>54</v>
      </c>
      <c r="E34" s="74" t="s">
        <v>64</v>
      </c>
      <c r="F34" s="74" t="s">
        <v>64</v>
      </c>
      <c r="G34" s="74" t="s">
        <v>64</v>
      </c>
      <c r="H34" s="74">
        <v>1</v>
      </c>
      <c r="I34" s="74" t="s">
        <v>64</v>
      </c>
      <c r="J34" s="74">
        <v>1</v>
      </c>
      <c r="K34" s="74" t="s">
        <v>64</v>
      </c>
      <c r="L34" s="74" t="s">
        <v>64</v>
      </c>
      <c r="M34" s="74">
        <v>1</v>
      </c>
      <c r="N34" s="74">
        <v>157</v>
      </c>
      <c r="O34" s="74">
        <v>329</v>
      </c>
    </row>
    <row r="35" spans="1:15" ht="12" customHeight="1" x14ac:dyDescent="0.25">
      <c r="A35" s="326" t="s">
        <v>276</v>
      </c>
      <c r="B35" s="326"/>
      <c r="C35" s="74">
        <v>19</v>
      </c>
      <c r="D35" s="74" t="s">
        <v>64</v>
      </c>
      <c r="E35" s="74">
        <v>4</v>
      </c>
      <c r="F35" s="74" t="s">
        <v>64</v>
      </c>
      <c r="G35" s="74" t="s">
        <v>64</v>
      </c>
      <c r="H35" s="74" t="s">
        <v>64</v>
      </c>
      <c r="I35" s="74" t="s">
        <v>64</v>
      </c>
      <c r="J35" s="74" t="s">
        <v>64</v>
      </c>
      <c r="K35" s="74" t="s">
        <v>64</v>
      </c>
      <c r="L35" s="74" t="s">
        <v>64</v>
      </c>
      <c r="M35" s="74" t="s">
        <v>64</v>
      </c>
      <c r="N35" s="74">
        <v>18</v>
      </c>
      <c r="O35" s="74">
        <v>41</v>
      </c>
    </row>
    <row r="36" spans="1:15" ht="12" customHeight="1" x14ac:dyDescent="0.25">
      <c r="A36" s="326" t="s">
        <v>275</v>
      </c>
      <c r="B36" s="326"/>
      <c r="C36" s="74">
        <v>10</v>
      </c>
      <c r="D36" s="74" t="s">
        <v>64</v>
      </c>
      <c r="E36" s="74" t="s">
        <v>64</v>
      </c>
      <c r="F36" s="74" t="s">
        <v>64</v>
      </c>
      <c r="G36" s="74" t="s">
        <v>64</v>
      </c>
      <c r="H36" s="74" t="s">
        <v>64</v>
      </c>
      <c r="I36" s="74" t="s">
        <v>64</v>
      </c>
      <c r="J36" s="74" t="s">
        <v>64</v>
      </c>
      <c r="K36" s="74" t="s">
        <v>64</v>
      </c>
      <c r="L36" s="74" t="s">
        <v>64</v>
      </c>
      <c r="M36" s="74" t="s">
        <v>64</v>
      </c>
      <c r="N36" s="74">
        <v>2</v>
      </c>
      <c r="O36" s="74">
        <v>12</v>
      </c>
    </row>
    <row r="37" spans="1:15" ht="12" customHeight="1" x14ac:dyDescent="0.25">
      <c r="A37" s="326" t="s">
        <v>274</v>
      </c>
      <c r="B37" s="326"/>
      <c r="C37" s="74">
        <v>4</v>
      </c>
      <c r="D37" s="74" t="s">
        <v>64</v>
      </c>
      <c r="E37" s="74" t="s">
        <v>64</v>
      </c>
      <c r="F37" s="74" t="s">
        <v>64</v>
      </c>
      <c r="G37" s="74" t="s">
        <v>64</v>
      </c>
      <c r="H37" s="74" t="s">
        <v>64</v>
      </c>
      <c r="I37" s="74" t="s">
        <v>64</v>
      </c>
      <c r="J37" s="74" t="s">
        <v>64</v>
      </c>
      <c r="K37" s="74" t="s">
        <v>64</v>
      </c>
      <c r="L37" s="74" t="s">
        <v>64</v>
      </c>
      <c r="M37" s="74" t="s">
        <v>64</v>
      </c>
      <c r="N37" s="74">
        <v>2</v>
      </c>
      <c r="O37" s="74">
        <v>6</v>
      </c>
    </row>
    <row r="38" spans="1:15" ht="12" customHeight="1" x14ac:dyDescent="0.25">
      <c r="A38" s="326" t="s">
        <v>273</v>
      </c>
      <c r="B38" s="326"/>
      <c r="C38" s="74">
        <v>32</v>
      </c>
      <c r="D38" s="74" t="s">
        <v>64</v>
      </c>
      <c r="E38" s="74" t="s">
        <v>64</v>
      </c>
      <c r="F38" s="74" t="s">
        <v>64</v>
      </c>
      <c r="G38" s="74" t="s">
        <v>64</v>
      </c>
      <c r="H38" s="74">
        <v>4</v>
      </c>
      <c r="I38" s="74" t="s">
        <v>64</v>
      </c>
      <c r="J38" s="74" t="s">
        <v>64</v>
      </c>
      <c r="K38" s="74" t="s">
        <v>64</v>
      </c>
      <c r="L38" s="74" t="s">
        <v>64</v>
      </c>
      <c r="M38" s="74" t="s">
        <v>64</v>
      </c>
      <c r="N38" s="74">
        <v>4</v>
      </c>
      <c r="O38" s="74">
        <v>40</v>
      </c>
    </row>
    <row r="39" spans="1:15" ht="12" customHeight="1" x14ac:dyDescent="0.25">
      <c r="A39" s="326" t="s">
        <v>272</v>
      </c>
      <c r="B39" s="326"/>
      <c r="C39" s="74">
        <v>4</v>
      </c>
      <c r="D39" s="74" t="s">
        <v>64</v>
      </c>
      <c r="E39" s="74" t="s">
        <v>64</v>
      </c>
      <c r="F39" s="74" t="s">
        <v>64</v>
      </c>
      <c r="G39" s="74" t="s">
        <v>64</v>
      </c>
      <c r="H39" s="74" t="s">
        <v>64</v>
      </c>
      <c r="I39" s="74" t="s">
        <v>64</v>
      </c>
      <c r="J39" s="74" t="s">
        <v>64</v>
      </c>
      <c r="K39" s="74" t="s">
        <v>64</v>
      </c>
      <c r="L39" s="74" t="s">
        <v>64</v>
      </c>
      <c r="M39" s="74" t="s">
        <v>64</v>
      </c>
      <c r="N39" s="74">
        <v>2</v>
      </c>
      <c r="O39" s="74">
        <v>6</v>
      </c>
    </row>
    <row r="40" spans="1:15" ht="12" customHeight="1" x14ac:dyDescent="0.25">
      <c r="A40" s="326" t="s">
        <v>271</v>
      </c>
      <c r="B40" s="326"/>
      <c r="C40" s="74">
        <v>12</v>
      </c>
      <c r="D40" s="74" t="s">
        <v>64</v>
      </c>
      <c r="E40" s="74" t="s">
        <v>64</v>
      </c>
      <c r="F40" s="74" t="s">
        <v>64</v>
      </c>
      <c r="G40" s="74" t="s">
        <v>64</v>
      </c>
      <c r="H40" s="74" t="s">
        <v>64</v>
      </c>
      <c r="I40" s="74" t="s">
        <v>64</v>
      </c>
      <c r="J40" s="74" t="s">
        <v>64</v>
      </c>
      <c r="K40" s="74" t="s">
        <v>64</v>
      </c>
      <c r="L40" s="74" t="s">
        <v>64</v>
      </c>
      <c r="M40" s="74" t="s">
        <v>64</v>
      </c>
      <c r="N40" s="74">
        <v>3</v>
      </c>
      <c r="O40" s="74">
        <v>15</v>
      </c>
    </row>
    <row r="41" spans="1:15" ht="12" customHeight="1" x14ac:dyDescent="0.25">
      <c r="A41" s="326" t="s">
        <v>270</v>
      </c>
      <c r="B41" s="326"/>
      <c r="C41" s="74">
        <v>2</v>
      </c>
      <c r="D41" s="74" t="s">
        <v>64</v>
      </c>
      <c r="E41" s="74" t="s">
        <v>64</v>
      </c>
      <c r="F41" s="74" t="s">
        <v>64</v>
      </c>
      <c r="G41" s="74" t="s">
        <v>64</v>
      </c>
      <c r="H41" s="74" t="s">
        <v>64</v>
      </c>
      <c r="I41" s="74" t="s">
        <v>64</v>
      </c>
      <c r="J41" s="74" t="s">
        <v>64</v>
      </c>
      <c r="K41" s="74">
        <v>1</v>
      </c>
      <c r="L41" s="74" t="s">
        <v>64</v>
      </c>
      <c r="M41" s="74" t="s">
        <v>64</v>
      </c>
      <c r="N41" s="74" t="s">
        <v>64</v>
      </c>
      <c r="O41" s="74">
        <v>3</v>
      </c>
    </row>
    <row r="42" spans="1:15" ht="12" customHeight="1" x14ac:dyDescent="0.25">
      <c r="A42" s="326" t="s">
        <v>269</v>
      </c>
      <c r="B42" s="326"/>
      <c r="C42" s="74" t="s">
        <v>64</v>
      </c>
      <c r="D42" s="74" t="s">
        <v>64</v>
      </c>
      <c r="E42" s="74" t="s">
        <v>64</v>
      </c>
      <c r="F42" s="74" t="s">
        <v>64</v>
      </c>
      <c r="G42" s="74" t="s">
        <v>64</v>
      </c>
      <c r="H42" s="74" t="s">
        <v>64</v>
      </c>
      <c r="I42" s="74" t="s">
        <v>64</v>
      </c>
      <c r="J42" s="74" t="s">
        <v>64</v>
      </c>
      <c r="K42" s="74" t="s">
        <v>64</v>
      </c>
      <c r="L42" s="74" t="s">
        <v>64</v>
      </c>
      <c r="M42" s="74" t="s">
        <v>64</v>
      </c>
      <c r="N42" s="74">
        <v>1</v>
      </c>
      <c r="O42" s="74">
        <v>1</v>
      </c>
    </row>
    <row r="43" spans="1:15" ht="12" customHeight="1" x14ac:dyDescent="0.25">
      <c r="A43" s="326" t="s">
        <v>268</v>
      </c>
      <c r="B43" s="326"/>
      <c r="C43" s="74">
        <v>37</v>
      </c>
      <c r="D43" s="74">
        <v>1</v>
      </c>
      <c r="E43" s="74" t="s">
        <v>64</v>
      </c>
      <c r="F43" s="74" t="s">
        <v>64</v>
      </c>
      <c r="G43" s="74" t="s">
        <v>64</v>
      </c>
      <c r="H43" s="74" t="s">
        <v>64</v>
      </c>
      <c r="I43" s="74" t="s">
        <v>64</v>
      </c>
      <c r="J43" s="74" t="s">
        <v>64</v>
      </c>
      <c r="K43" s="74" t="s">
        <v>64</v>
      </c>
      <c r="L43" s="74" t="s">
        <v>64</v>
      </c>
      <c r="M43" s="74">
        <v>75</v>
      </c>
      <c r="N43" s="74">
        <v>59</v>
      </c>
      <c r="O43" s="74">
        <v>172</v>
      </c>
    </row>
    <row r="44" spans="1:15" ht="12" customHeight="1" x14ac:dyDescent="0.25">
      <c r="A44" s="326" t="s">
        <v>67</v>
      </c>
      <c r="B44" s="326"/>
      <c r="C44" s="74" t="s">
        <v>64</v>
      </c>
      <c r="D44" s="74" t="s">
        <v>64</v>
      </c>
      <c r="E44" s="74" t="s">
        <v>64</v>
      </c>
      <c r="F44" s="74" t="s">
        <v>64</v>
      </c>
      <c r="G44" s="74" t="s">
        <v>64</v>
      </c>
      <c r="H44" s="74" t="s">
        <v>64</v>
      </c>
      <c r="I44" s="74" t="s">
        <v>64</v>
      </c>
      <c r="J44" s="74" t="s">
        <v>64</v>
      </c>
      <c r="K44" s="74" t="s">
        <v>64</v>
      </c>
      <c r="L44" s="74" t="s">
        <v>64</v>
      </c>
      <c r="M44" s="74" t="s">
        <v>64</v>
      </c>
      <c r="N44" s="74">
        <v>7</v>
      </c>
      <c r="O44" s="74">
        <v>7</v>
      </c>
    </row>
    <row r="45" spans="1:15" ht="12" customHeight="1" x14ac:dyDescent="0.25">
      <c r="A45" s="328" t="s">
        <v>48</v>
      </c>
      <c r="B45" s="328"/>
      <c r="C45" s="159">
        <v>27356</v>
      </c>
      <c r="D45" s="159">
        <v>203</v>
      </c>
      <c r="E45" s="159">
        <v>10</v>
      </c>
      <c r="F45" s="159">
        <v>12</v>
      </c>
      <c r="G45" s="159">
        <v>1</v>
      </c>
      <c r="H45" s="159">
        <v>28</v>
      </c>
      <c r="I45" s="159">
        <v>7</v>
      </c>
      <c r="J45" s="159">
        <v>29</v>
      </c>
      <c r="K45" s="159">
        <v>2</v>
      </c>
      <c r="L45" s="159">
        <v>6</v>
      </c>
      <c r="M45" s="159">
        <v>257</v>
      </c>
      <c r="N45" s="159">
        <v>9305</v>
      </c>
      <c r="O45" s="159">
        <v>37216</v>
      </c>
    </row>
  </sheetData>
  <mergeCells count="45">
    <mergeCell ref="A43:B43"/>
    <mergeCell ref="A44:B44"/>
    <mergeCell ref="A45:B45"/>
    <mergeCell ref="A39:B39"/>
    <mergeCell ref="A40:B40"/>
    <mergeCell ref="A41:B41"/>
    <mergeCell ref="A42:B42"/>
    <mergeCell ref="A35:B35"/>
    <mergeCell ref="A36:B36"/>
    <mergeCell ref="A37:B37"/>
    <mergeCell ref="A38:B38"/>
    <mergeCell ref="A30:B30"/>
    <mergeCell ref="A31:B31"/>
    <mergeCell ref="A33:B33"/>
    <mergeCell ref="A34:B34"/>
    <mergeCell ref="A32:O32"/>
    <mergeCell ref="A26:B26"/>
    <mergeCell ref="A27:B27"/>
    <mergeCell ref="A28:B28"/>
    <mergeCell ref="A29:B29"/>
    <mergeCell ref="A22:B22"/>
    <mergeCell ref="A23:B23"/>
    <mergeCell ref="A24:B24"/>
    <mergeCell ref="A25:B25"/>
    <mergeCell ref="A17:B17"/>
    <mergeCell ref="A19:B19"/>
    <mergeCell ref="A20:B20"/>
    <mergeCell ref="A21:B21"/>
    <mergeCell ref="A18:O18"/>
    <mergeCell ref="A14:B14"/>
    <mergeCell ref="A15:B15"/>
    <mergeCell ref="A16:B16"/>
    <mergeCell ref="A11:B11"/>
    <mergeCell ref="A12:B12"/>
    <mergeCell ref="A13:B13"/>
    <mergeCell ref="C2:N2"/>
    <mergeCell ref="O2:O3"/>
    <mergeCell ref="A5:B5"/>
    <mergeCell ref="A4:O4"/>
    <mergeCell ref="A10:B10"/>
    <mergeCell ref="A6:B6"/>
    <mergeCell ref="A7:B7"/>
    <mergeCell ref="A8:B8"/>
    <mergeCell ref="A9:B9"/>
    <mergeCell ref="A2:B3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EEF40-890C-4ED1-9C27-0B2948E127F6}">
  <dimension ref="A1:K23"/>
  <sheetViews>
    <sheetView workbookViewId="0"/>
  </sheetViews>
  <sheetFormatPr defaultRowHeight="12.75" x14ac:dyDescent="0.2"/>
  <cols>
    <col min="1" max="11" width="12.28515625" style="1" customWidth="1"/>
    <col min="12" max="16384" width="9.140625" style="1"/>
  </cols>
  <sheetData>
    <row r="1" spans="1:11" ht="13.5" thickBot="1" x14ac:dyDescent="0.25">
      <c r="A1" s="15" t="s">
        <v>34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5" customHeight="1" x14ac:dyDescent="0.2">
      <c r="A2" s="209" t="s">
        <v>10</v>
      </c>
      <c r="B2" s="235" t="s">
        <v>33</v>
      </c>
      <c r="C2" s="238" t="s">
        <v>32</v>
      </c>
      <c r="D2" s="233" t="s">
        <v>31</v>
      </c>
      <c r="E2" s="233"/>
      <c r="F2" s="233" t="s">
        <v>30</v>
      </c>
      <c r="G2" s="233"/>
      <c r="H2" s="231" t="s">
        <v>29</v>
      </c>
      <c r="I2" s="231" t="s">
        <v>28</v>
      </c>
      <c r="J2" s="226" t="s">
        <v>27</v>
      </c>
      <c r="K2" s="227"/>
    </row>
    <row r="3" spans="1:11" ht="11.25" customHeight="1" x14ac:dyDescent="0.2">
      <c r="A3" s="210"/>
      <c r="B3" s="236"/>
      <c r="C3" s="239"/>
      <c r="D3" s="234"/>
      <c r="E3" s="234"/>
      <c r="F3" s="234"/>
      <c r="G3" s="234"/>
      <c r="H3" s="232"/>
      <c r="I3" s="232"/>
      <c r="J3" s="228"/>
      <c r="K3" s="229"/>
    </row>
    <row r="4" spans="1:11" ht="28.5" customHeight="1" x14ac:dyDescent="0.2">
      <c r="A4" s="210"/>
      <c r="B4" s="236"/>
      <c r="C4" s="239"/>
      <c r="D4" s="234" t="s">
        <v>26</v>
      </c>
      <c r="E4" s="234" t="s">
        <v>25</v>
      </c>
      <c r="F4" s="234" t="s">
        <v>26</v>
      </c>
      <c r="G4" s="234" t="s">
        <v>25</v>
      </c>
      <c r="H4" s="232"/>
      <c r="I4" s="232"/>
      <c r="J4" s="208"/>
      <c r="K4" s="230"/>
    </row>
    <row r="5" spans="1:11" ht="13.5" customHeight="1" x14ac:dyDescent="0.2">
      <c r="A5" s="210"/>
      <c r="B5" s="237"/>
      <c r="C5" s="240"/>
      <c r="D5" s="234"/>
      <c r="E5" s="234"/>
      <c r="F5" s="234"/>
      <c r="G5" s="234"/>
      <c r="H5" s="232"/>
      <c r="I5" s="232"/>
      <c r="J5" s="205" t="s">
        <v>24</v>
      </c>
      <c r="K5" s="207" t="s">
        <v>23</v>
      </c>
    </row>
    <row r="6" spans="1:11" ht="26.25" customHeight="1" x14ac:dyDescent="0.2">
      <c r="A6" s="211"/>
      <c r="B6" s="232" t="s">
        <v>22</v>
      </c>
      <c r="C6" s="232"/>
      <c r="D6" s="234"/>
      <c r="E6" s="234"/>
      <c r="F6" s="234"/>
      <c r="G6" s="234"/>
      <c r="H6" s="232"/>
      <c r="I6" s="232"/>
      <c r="J6" s="206"/>
      <c r="K6" s="208"/>
    </row>
    <row r="7" spans="1:11" x14ac:dyDescent="0.2">
      <c r="A7" s="26">
        <v>1949</v>
      </c>
      <c r="B7" s="25">
        <v>91.7</v>
      </c>
      <c r="C7" s="21">
        <v>8.3000000000000007</v>
      </c>
      <c r="D7" s="23" t="s">
        <v>20</v>
      </c>
      <c r="E7" s="23" t="s">
        <v>20</v>
      </c>
      <c r="F7" s="23" t="s">
        <v>20</v>
      </c>
      <c r="G7" s="23" t="s">
        <v>20</v>
      </c>
      <c r="H7" s="5">
        <v>2.5099999999999998</v>
      </c>
      <c r="I7" s="2">
        <v>108</v>
      </c>
      <c r="J7" s="22" t="s">
        <v>20</v>
      </c>
      <c r="K7" s="22" t="s">
        <v>20</v>
      </c>
    </row>
    <row r="8" spans="1:11" x14ac:dyDescent="0.2">
      <c r="A8" s="10">
        <v>1960</v>
      </c>
      <c r="B8" s="2">
        <v>94.5</v>
      </c>
      <c r="C8" s="21">
        <v>5.5</v>
      </c>
      <c r="D8" s="23" t="s">
        <v>21</v>
      </c>
      <c r="E8" s="24">
        <v>25.85</v>
      </c>
      <c r="F8" s="23" t="s">
        <v>20</v>
      </c>
      <c r="G8" s="23" t="s">
        <v>20</v>
      </c>
      <c r="H8" s="20">
        <v>2.1800000000000002</v>
      </c>
      <c r="I8" s="2">
        <v>107.2</v>
      </c>
      <c r="J8" s="21">
        <v>9.1999999999999993</v>
      </c>
      <c r="K8" s="22" t="s">
        <v>20</v>
      </c>
    </row>
    <row r="9" spans="1:11" x14ac:dyDescent="0.2">
      <c r="A9" s="10">
        <v>1970</v>
      </c>
      <c r="B9" s="2">
        <v>94.6</v>
      </c>
      <c r="C9" s="21">
        <v>5.4</v>
      </c>
      <c r="D9" s="20">
        <v>22.559129807884865</v>
      </c>
      <c r="E9" s="20">
        <v>25.103494951224814</v>
      </c>
      <c r="F9" s="20">
        <v>22.71</v>
      </c>
      <c r="G9" s="20">
        <v>25.21</v>
      </c>
      <c r="H9" s="20">
        <v>1.88</v>
      </c>
      <c r="I9" s="2">
        <v>106.7</v>
      </c>
      <c r="J9" s="21">
        <v>10.7</v>
      </c>
      <c r="K9" s="22" t="s">
        <v>20</v>
      </c>
    </row>
    <row r="10" spans="1:11" x14ac:dyDescent="0.2">
      <c r="A10" s="10">
        <v>1980</v>
      </c>
      <c r="B10" s="2">
        <v>92.9</v>
      </c>
      <c r="C10" s="21">
        <v>7.1</v>
      </c>
      <c r="D10" s="20">
        <v>22.855772357723577</v>
      </c>
      <c r="E10" s="20">
        <v>24.946039294290152</v>
      </c>
      <c r="F10" s="20">
        <v>23.02</v>
      </c>
      <c r="G10" s="20">
        <v>25.04</v>
      </c>
      <c r="H10" s="20">
        <v>1.82</v>
      </c>
      <c r="I10" s="2">
        <v>104.9</v>
      </c>
      <c r="J10" s="21">
        <v>10.4</v>
      </c>
      <c r="K10" s="21">
        <v>10.178714359702164</v>
      </c>
    </row>
    <row r="11" spans="1:11" x14ac:dyDescent="0.2">
      <c r="A11" s="10">
        <v>1990</v>
      </c>
      <c r="B11" s="2">
        <v>86.862562560173146</v>
      </c>
      <c r="C11" s="21">
        <v>13.13743743982686</v>
      </c>
      <c r="D11" s="20">
        <v>22.988735739734409</v>
      </c>
      <c r="E11" s="20">
        <v>25.669781745558129</v>
      </c>
      <c r="F11" s="20">
        <v>23.27</v>
      </c>
      <c r="G11" s="20">
        <v>25.86</v>
      </c>
      <c r="H11" s="20">
        <v>1.88</v>
      </c>
      <c r="I11" s="2">
        <v>104.47911751785627</v>
      </c>
      <c r="J11" s="21">
        <v>9.3000000000000007</v>
      </c>
      <c r="K11" s="21">
        <v>8.7413171651588577</v>
      </c>
    </row>
    <row r="12" spans="1:11" x14ac:dyDescent="0.2">
      <c r="A12" s="10">
        <v>2000</v>
      </c>
      <c r="B12" s="2">
        <v>71</v>
      </c>
      <c r="C12" s="21">
        <v>29</v>
      </c>
      <c r="D12" s="20">
        <v>25.02</v>
      </c>
      <c r="E12" s="20">
        <v>27</v>
      </c>
      <c r="F12" s="20">
        <v>25.79</v>
      </c>
      <c r="G12" s="20">
        <v>27.69</v>
      </c>
      <c r="H12" s="20">
        <v>1.94</v>
      </c>
      <c r="I12" s="2">
        <v>106.1</v>
      </c>
      <c r="J12" s="21">
        <v>8.4</v>
      </c>
      <c r="K12" s="21">
        <v>8.1</v>
      </c>
    </row>
    <row r="13" spans="1:11" x14ac:dyDescent="0.2">
      <c r="A13" s="10">
        <v>2001</v>
      </c>
      <c r="B13" s="2">
        <v>69.662122476738077</v>
      </c>
      <c r="C13" s="21">
        <v>30.337877523261923</v>
      </c>
      <c r="D13" s="20">
        <v>25.33</v>
      </c>
      <c r="E13" s="20">
        <v>27.35</v>
      </c>
      <c r="F13" s="20">
        <v>26.21</v>
      </c>
      <c r="G13" s="20">
        <v>28.12</v>
      </c>
      <c r="H13" s="20">
        <v>1.97</v>
      </c>
      <c r="I13" s="2">
        <v>106.42588220279497</v>
      </c>
      <c r="J13" s="21">
        <v>8.5</v>
      </c>
      <c r="K13" s="21">
        <v>7.9</v>
      </c>
    </row>
    <row r="14" spans="1:11" x14ac:dyDescent="0.2">
      <c r="A14" s="10">
        <v>2002</v>
      </c>
      <c r="B14" s="2">
        <v>68.645923722160234</v>
      </c>
      <c r="C14" s="21">
        <v>31.354076277839759</v>
      </c>
      <c r="D14" s="20">
        <v>25.700256386777767</v>
      </c>
      <c r="E14" s="20">
        <v>27.63800049584728</v>
      </c>
      <c r="F14" s="20">
        <v>26.666023449847465</v>
      </c>
      <c r="G14" s="20">
        <v>28.461581291759465</v>
      </c>
      <c r="H14" s="20">
        <v>1.95</v>
      </c>
      <c r="I14" s="2">
        <v>105.48939693052284</v>
      </c>
      <c r="J14" s="21">
        <v>8.5</v>
      </c>
      <c r="K14" s="21">
        <v>8.1</v>
      </c>
    </row>
    <row r="15" spans="1:11" x14ac:dyDescent="0.2">
      <c r="A15" s="10">
        <v>2003</v>
      </c>
      <c r="B15" s="2">
        <v>67.707375828076948</v>
      </c>
      <c r="C15" s="21">
        <v>32.292624171923038</v>
      </c>
      <c r="D15" s="20">
        <v>26.103268080351945</v>
      </c>
      <c r="E15" s="20">
        <v>27.916389320316544</v>
      </c>
      <c r="F15" s="20">
        <v>27.138537430335894</v>
      </c>
      <c r="G15" s="20">
        <v>28.803247351091553</v>
      </c>
      <c r="H15" s="20">
        <v>1.9372933109343138</v>
      </c>
      <c r="I15" s="2">
        <v>106.72505678839769</v>
      </c>
      <c r="J15" s="21">
        <v>8.6711676017200752</v>
      </c>
      <c r="K15" s="21">
        <v>8.3721618223504191</v>
      </c>
    </row>
    <row r="16" spans="1:11" x14ac:dyDescent="0.2">
      <c r="A16" s="10">
        <v>2004</v>
      </c>
      <c r="B16" s="2">
        <v>65.9533094379684</v>
      </c>
      <c r="C16" s="21">
        <v>34.046690562031593</v>
      </c>
      <c r="D16" s="20">
        <v>26.539247457016835</v>
      </c>
      <c r="E16" s="20">
        <v>28.266557700999613</v>
      </c>
      <c r="F16" s="20">
        <v>27.617671146186204</v>
      </c>
      <c r="G16" s="20">
        <v>29.183995792560481</v>
      </c>
      <c r="H16" s="20">
        <v>1.9118744547336999</v>
      </c>
      <c r="I16" s="2">
        <v>105.21797277766993</v>
      </c>
      <c r="J16" s="21">
        <v>8.3090700778876769</v>
      </c>
      <c r="K16" s="21">
        <v>8.5729001334917001</v>
      </c>
    </row>
    <row r="17" spans="1:11" x14ac:dyDescent="0.2">
      <c r="A17" s="10">
        <v>2005</v>
      </c>
      <c r="B17" s="2">
        <v>65.045745466480682</v>
      </c>
      <c r="C17" s="21">
        <v>34.954254533519325</v>
      </c>
      <c r="D17" s="20">
        <v>26.956552392702918</v>
      </c>
      <c r="E17" s="20">
        <v>28.586824074833839</v>
      </c>
      <c r="F17" s="20">
        <v>28.069636646192556</v>
      </c>
      <c r="G17" s="20">
        <v>29.549750067016731</v>
      </c>
      <c r="H17" s="20">
        <v>1.9072885041437597</v>
      </c>
      <c r="I17" s="2">
        <v>106.69507515529266</v>
      </c>
      <c r="J17" s="21">
        <v>8.2290555509969643</v>
      </c>
      <c r="K17" s="21">
        <v>8.4177812423073757</v>
      </c>
    </row>
    <row r="18" spans="1:11" x14ac:dyDescent="0.2">
      <c r="A18" s="10">
        <v>2006</v>
      </c>
      <c r="B18" s="2">
        <v>64.407085139830372</v>
      </c>
      <c r="C18" s="21">
        <v>35.592914860169614</v>
      </c>
      <c r="D18" s="20">
        <v>27.288749617853867</v>
      </c>
      <c r="E18" s="20">
        <v>28.877476945259385</v>
      </c>
      <c r="F18" s="20">
        <v>28.435909798976336</v>
      </c>
      <c r="G18" s="20">
        <v>29.878443504757168</v>
      </c>
      <c r="H18" s="20">
        <v>1.9091928587878364</v>
      </c>
      <c r="I18" s="2">
        <v>104.84258024817967</v>
      </c>
      <c r="J18" s="21">
        <v>8.2706691632205551</v>
      </c>
      <c r="K18" s="21">
        <v>8.3738022048442495</v>
      </c>
    </row>
    <row r="19" spans="1:11" x14ac:dyDescent="0.2">
      <c r="A19" s="10">
        <v>2007</v>
      </c>
      <c r="B19" s="2">
        <v>62.504994211836539</v>
      </c>
      <c r="C19" s="21">
        <v>37.495005788163461</v>
      </c>
      <c r="D19" s="20">
        <v>27.55</v>
      </c>
      <c r="E19" s="20">
        <v>29.14</v>
      </c>
      <c r="F19" s="20">
        <v>28.76</v>
      </c>
      <c r="G19" s="20">
        <v>30.22</v>
      </c>
      <c r="H19" s="20">
        <v>1.9</v>
      </c>
      <c r="I19" s="2">
        <v>105.2</v>
      </c>
      <c r="J19" s="21">
        <v>8.1999999999999993</v>
      </c>
      <c r="K19" s="21">
        <v>8.6</v>
      </c>
    </row>
    <row r="20" spans="1:11" x14ac:dyDescent="0.2">
      <c r="A20" s="10">
        <v>2008</v>
      </c>
      <c r="B20" s="2">
        <v>60.525068331501075</v>
      </c>
      <c r="C20" s="21">
        <v>39.474931668498925</v>
      </c>
      <c r="D20" s="20">
        <v>27.701332523112981</v>
      </c>
      <c r="E20" s="20">
        <v>29.31182866191288</v>
      </c>
      <c r="F20" s="20">
        <v>29.045159245761369</v>
      </c>
      <c r="G20" s="20">
        <v>30.502199633394433</v>
      </c>
      <c r="H20" s="20">
        <v>1.9043661559874532</v>
      </c>
      <c r="I20" s="2">
        <v>105.16699085378471</v>
      </c>
      <c r="J20" s="21">
        <v>8.2592865283563111</v>
      </c>
      <c r="K20" s="21">
        <v>8.957225993202151</v>
      </c>
    </row>
    <row r="21" spans="1:11" x14ac:dyDescent="0.2">
      <c r="A21" s="10">
        <v>2009</v>
      </c>
      <c r="B21" s="2">
        <v>59.184795006325039</v>
      </c>
      <c r="C21" s="2">
        <v>40.815204993674953</v>
      </c>
      <c r="D21" s="20">
        <v>27.91679623295278</v>
      </c>
      <c r="E21" s="20">
        <v>29.540594346861326</v>
      </c>
      <c r="F21" s="20">
        <v>29.324371259990794</v>
      </c>
      <c r="G21" s="20">
        <v>30.819609663799294</v>
      </c>
      <c r="H21" s="20">
        <v>1.8872551561090429</v>
      </c>
      <c r="I21" s="2">
        <v>105.73415534270538</v>
      </c>
      <c r="J21" s="2">
        <v>8.3646129279774364</v>
      </c>
      <c r="K21" s="2">
        <v>8.7088612845026034</v>
      </c>
    </row>
    <row r="22" spans="1:11" x14ac:dyDescent="0.2">
      <c r="A22" s="10">
        <v>2010</v>
      </c>
      <c r="B22" s="2">
        <v>59.185254884596226</v>
      </c>
      <c r="C22" s="2">
        <v>40.814745115403774</v>
      </c>
      <c r="D22" s="20">
        <v>28.231125239586699</v>
      </c>
      <c r="E22" s="20">
        <v>29.828565893618201</v>
      </c>
      <c r="F22" s="20">
        <v>29.643018262265215</v>
      </c>
      <c r="G22" s="20">
        <v>31.109426727765829</v>
      </c>
      <c r="H22" s="20">
        <v>1.8866330879504101</v>
      </c>
      <c r="I22" s="2">
        <v>105.04585073542765</v>
      </c>
      <c r="J22" s="2">
        <v>8.5703215807826432</v>
      </c>
      <c r="K22" s="2">
        <v>8.8990978026235688</v>
      </c>
    </row>
    <row r="23" spans="1:11" x14ac:dyDescent="0.2">
      <c r="A23" s="10">
        <v>2011</v>
      </c>
      <c r="B23" s="2">
        <v>57.732626150000002</v>
      </c>
      <c r="C23" s="2">
        <v>42.267373849999998</v>
      </c>
      <c r="D23" s="20">
        <v>28.340438819999999</v>
      </c>
      <c r="E23" s="20">
        <v>30.02521891</v>
      </c>
      <c r="F23" s="20">
        <v>29.892884179999999</v>
      </c>
      <c r="G23" s="20">
        <v>31.453081659999999</v>
      </c>
      <c r="H23" s="20">
        <v>1.905972811</v>
      </c>
      <c r="I23" s="2">
        <v>106.40193159708384</v>
      </c>
      <c r="J23" s="2">
        <v>8.4759622480000001</v>
      </c>
      <c r="K23" s="2">
        <v>8.7349089709999994</v>
      </c>
    </row>
  </sheetData>
  <mergeCells count="15">
    <mergeCell ref="A2:A6"/>
    <mergeCell ref="E4:E6"/>
    <mergeCell ref="D2:E3"/>
    <mergeCell ref="D4:D6"/>
    <mergeCell ref="B6:C6"/>
    <mergeCell ref="B2:B5"/>
    <mergeCell ref="C2:C5"/>
    <mergeCell ref="K5:K6"/>
    <mergeCell ref="J2:K4"/>
    <mergeCell ref="I2:I6"/>
    <mergeCell ref="H2:H6"/>
    <mergeCell ref="F2:G3"/>
    <mergeCell ref="F4:F6"/>
    <mergeCell ref="G4:G6"/>
    <mergeCell ref="J5:J6"/>
  </mergeCells>
  <pageMargins left="0.75" right="0.75" top="1" bottom="1" header="0.5" footer="0.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CD60-96D6-4D2D-AB0B-219159661634}">
  <dimension ref="A1:I17"/>
  <sheetViews>
    <sheetView workbookViewId="0"/>
  </sheetViews>
  <sheetFormatPr defaultColWidth="10.7109375" defaultRowHeight="15.75" x14ac:dyDescent="0.25"/>
  <cols>
    <col min="1" max="1" width="18.140625" style="36" customWidth="1"/>
    <col min="2" max="4" width="8.28515625" style="36" customWidth="1"/>
    <col min="5" max="5" width="12.85546875" style="36" customWidth="1"/>
    <col min="6" max="8" width="8.28515625" style="36" customWidth="1"/>
    <col min="9" max="9" width="13" style="36" customWidth="1"/>
    <col min="10" max="16384" width="10.7109375" style="36"/>
  </cols>
  <sheetData>
    <row r="1" spans="1:9" s="164" customFormat="1" ht="12" customHeight="1" thickBot="1" x14ac:dyDescent="0.25">
      <c r="A1" s="45" t="s">
        <v>298</v>
      </c>
      <c r="B1" s="165"/>
      <c r="C1" s="165"/>
      <c r="D1" s="165"/>
      <c r="E1" s="165"/>
      <c r="F1" s="165"/>
      <c r="G1" s="165"/>
      <c r="H1" s="165"/>
      <c r="I1" s="165"/>
    </row>
    <row r="2" spans="1:9" s="27" customFormat="1" ht="42.75" customHeight="1" x14ac:dyDescent="0.25">
      <c r="A2" s="209" t="s">
        <v>297</v>
      </c>
      <c r="B2" s="212" t="s">
        <v>9</v>
      </c>
      <c r="C2" s="213"/>
      <c r="D2" s="329"/>
      <c r="E2" s="233" t="s">
        <v>296</v>
      </c>
      <c r="F2" s="212" t="s">
        <v>126</v>
      </c>
      <c r="G2" s="213"/>
      <c r="H2" s="329"/>
      <c r="I2" s="212" t="s">
        <v>295</v>
      </c>
    </row>
    <row r="3" spans="1:9" s="27" customFormat="1" ht="37.5" customHeight="1" x14ac:dyDescent="0.25">
      <c r="A3" s="284"/>
      <c r="B3" s="12" t="s">
        <v>41</v>
      </c>
      <c r="C3" s="12" t="s">
        <v>40</v>
      </c>
      <c r="D3" s="12" t="s">
        <v>39</v>
      </c>
      <c r="E3" s="285"/>
      <c r="F3" s="12" t="s">
        <v>41</v>
      </c>
      <c r="G3" s="12" t="s">
        <v>40</v>
      </c>
      <c r="H3" s="12" t="s">
        <v>39</v>
      </c>
      <c r="I3" s="286"/>
    </row>
    <row r="4" spans="1:9" s="27" customFormat="1" ht="15" customHeight="1" x14ac:dyDescent="0.25">
      <c r="A4" s="109" t="s">
        <v>294</v>
      </c>
      <c r="B4" s="74">
        <v>20</v>
      </c>
      <c r="C4" s="74">
        <v>28</v>
      </c>
      <c r="D4" s="74">
        <v>48</v>
      </c>
      <c r="E4" s="74">
        <v>48</v>
      </c>
      <c r="F4" s="77">
        <v>41.666666666666671</v>
      </c>
      <c r="G4" s="77">
        <v>58.333333333333336</v>
      </c>
      <c r="H4" s="77">
        <v>100</v>
      </c>
      <c r="I4" s="77">
        <v>100</v>
      </c>
    </row>
    <row r="5" spans="1:9" s="27" customFormat="1" ht="15" customHeight="1" x14ac:dyDescent="0.25">
      <c r="A5" s="109" t="s">
        <v>293</v>
      </c>
      <c r="B5" s="74">
        <v>234</v>
      </c>
      <c r="C5" s="74">
        <v>234</v>
      </c>
      <c r="D5" s="74">
        <v>468</v>
      </c>
      <c r="E5" s="74">
        <v>464</v>
      </c>
      <c r="F5" s="77">
        <v>50</v>
      </c>
      <c r="G5" s="77">
        <v>50</v>
      </c>
      <c r="H5" s="77">
        <v>100</v>
      </c>
      <c r="I5" s="77">
        <v>99.145299145299148</v>
      </c>
    </row>
    <row r="6" spans="1:9" s="27" customFormat="1" ht="15" customHeight="1" x14ac:dyDescent="0.25">
      <c r="A6" s="109" t="s">
        <v>292</v>
      </c>
      <c r="B6" s="74">
        <v>365</v>
      </c>
      <c r="C6" s="74">
        <v>361</v>
      </c>
      <c r="D6" s="74">
        <v>726</v>
      </c>
      <c r="E6" s="74">
        <v>714</v>
      </c>
      <c r="F6" s="77">
        <v>50.275482093663918</v>
      </c>
      <c r="G6" s="77">
        <v>49.724517906336089</v>
      </c>
      <c r="H6" s="77">
        <v>100</v>
      </c>
      <c r="I6" s="77">
        <v>98.347107438016536</v>
      </c>
    </row>
    <row r="7" spans="1:9" s="27" customFormat="1" ht="15" customHeight="1" x14ac:dyDescent="0.25">
      <c r="A7" s="109" t="s">
        <v>291</v>
      </c>
      <c r="B7" s="74">
        <v>701</v>
      </c>
      <c r="C7" s="74">
        <v>814</v>
      </c>
      <c r="D7" s="74">
        <v>1515</v>
      </c>
      <c r="E7" s="74">
        <v>1501</v>
      </c>
      <c r="F7" s="77">
        <v>46.270627062706268</v>
      </c>
      <c r="G7" s="77">
        <v>53.729372937293732</v>
      </c>
      <c r="H7" s="77">
        <v>100</v>
      </c>
      <c r="I7" s="77">
        <v>99.075907590759073</v>
      </c>
    </row>
    <row r="8" spans="1:9" s="27" customFormat="1" ht="15" customHeight="1" x14ac:dyDescent="0.25">
      <c r="A8" s="109" t="s">
        <v>290</v>
      </c>
      <c r="B8" s="74">
        <v>2100</v>
      </c>
      <c r="C8" s="74">
        <v>2606</v>
      </c>
      <c r="D8" s="74">
        <v>4706</v>
      </c>
      <c r="E8" s="74">
        <v>4647</v>
      </c>
      <c r="F8" s="77">
        <v>44.623884402889928</v>
      </c>
      <c r="G8" s="77">
        <v>55.376115597110079</v>
      </c>
      <c r="H8" s="77">
        <v>100</v>
      </c>
      <c r="I8" s="77">
        <v>98.746281342966427</v>
      </c>
    </row>
    <row r="9" spans="1:9" s="27" customFormat="1" ht="15" customHeight="1" x14ac:dyDescent="0.25">
      <c r="A9" s="109" t="s">
        <v>289</v>
      </c>
      <c r="B9" s="74">
        <v>7193</v>
      </c>
      <c r="C9" s="74">
        <v>9100</v>
      </c>
      <c r="D9" s="74">
        <v>16293</v>
      </c>
      <c r="E9" s="74">
        <v>16165</v>
      </c>
      <c r="F9" s="77">
        <v>44.147793530964222</v>
      </c>
      <c r="G9" s="77">
        <v>55.852206469035778</v>
      </c>
      <c r="H9" s="77">
        <v>100</v>
      </c>
      <c r="I9" s="77">
        <v>99.21438654636961</v>
      </c>
    </row>
    <row r="10" spans="1:9" s="27" customFormat="1" ht="15" customHeight="1" x14ac:dyDescent="0.25">
      <c r="A10" s="109" t="s">
        <v>288</v>
      </c>
      <c r="B10" s="74">
        <v>16415</v>
      </c>
      <c r="C10" s="74">
        <v>17208</v>
      </c>
      <c r="D10" s="74">
        <v>33623</v>
      </c>
      <c r="E10" s="74">
        <v>33453</v>
      </c>
      <c r="F10" s="77">
        <v>48.820747702465574</v>
      </c>
      <c r="G10" s="77">
        <v>51.179252297534426</v>
      </c>
      <c r="H10" s="77">
        <v>100</v>
      </c>
      <c r="I10" s="77">
        <v>99.494393718585499</v>
      </c>
    </row>
    <row r="11" spans="1:9" s="27" customFormat="1" ht="15" customHeight="1" x14ac:dyDescent="0.25">
      <c r="A11" s="109" t="s">
        <v>287</v>
      </c>
      <c r="B11" s="74">
        <v>13568</v>
      </c>
      <c r="C11" s="74">
        <v>9947</v>
      </c>
      <c r="D11" s="74">
        <v>23515</v>
      </c>
      <c r="E11" s="74">
        <v>23421</v>
      </c>
      <c r="F11" s="77">
        <v>57.699340846268342</v>
      </c>
      <c r="G11" s="77">
        <v>42.300659153731665</v>
      </c>
      <c r="H11" s="77">
        <v>100</v>
      </c>
      <c r="I11" s="77">
        <v>99.600255156283225</v>
      </c>
    </row>
    <row r="12" spans="1:9" s="27" customFormat="1" ht="15" customHeight="1" x14ac:dyDescent="0.25">
      <c r="A12" s="109" t="s">
        <v>286</v>
      </c>
      <c r="B12" s="74">
        <v>4084</v>
      </c>
      <c r="C12" s="74">
        <v>2102</v>
      </c>
      <c r="D12" s="74">
        <v>6186</v>
      </c>
      <c r="E12" s="74">
        <v>6163</v>
      </c>
      <c r="F12" s="77">
        <v>66.020045263498218</v>
      </c>
      <c r="G12" s="77">
        <v>33.979954736501774</v>
      </c>
      <c r="H12" s="77">
        <v>100</v>
      </c>
      <c r="I12" s="77">
        <v>99.628192693178136</v>
      </c>
    </row>
    <row r="13" spans="1:9" s="27" customFormat="1" ht="15" customHeight="1" x14ac:dyDescent="0.25">
      <c r="A13" s="109" t="s">
        <v>285</v>
      </c>
      <c r="B13" s="74">
        <v>629</v>
      </c>
      <c r="C13" s="74">
        <v>229</v>
      </c>
      <c r="D13" s="74">
        <v>858</v>
      </c>
      <c r="E13" s="74">
        <v>857</v>
      </c>
      <c r="F13" s="77">
        <v>73.310023310023311</v>
      </c>
      <c r="G13" s="77">
        <v>26.689976689976692</v>
      </c>
      <c r="H13" s="77">
        <v>100</v>
      </c>
      <c r="I13" s="77">
        <v>99.883449883449885</v>
      </c>
    </row>
    <row r="14" spans="1:9" s="27" customFormat="1" ht="15" customHeight="1" x14ac:dyDescent="0.25">
      <c r="A14" s="109" t="s">
        <v>284</v>
      </c>
      <c r="B14" s="74">
        <v>67</v>
      </c>
      <c r="C14" s="74">
        <v>24</v>
      </c>
      <c r="D14" s="74">
        <v>91</v>
      </c>
      <c r="E14" s="74">
        <v>90</v>
      </c>
      <c r="F14" s="77">
        <v>73.626373626373635</v>
      </c>
      <c r="G14" s="77">
        <v>26.373626373626376</v>
      </c>
      <c r="H14" s="77">
        <v>100</v>
      </c>
      <c r="I14" s="77">
        <v>98.901098901098905</v>
      </c>
    </row>
    <row r="15" spans="1:9" s="27" customFormat="1" ht="15" customHeight="1" x14ac:dyDescent="0.25">
      <c r="A15" s="109" t="s">
        <v>67</v>
      </c>
      <c r="B15" s="74">
        <v>14</v>
      </c>
      <c r="C15" s="74">
        <v>6</v>
      </c>
      <c r="D15" s="74">
        <v>20</v>
      </c>
      <c r="E15" s="74">
        <v>10</v>
      </c>
      <c r="F15" s="77">
        <v>70</v>
      </c>
      <c r="G15" s="77">
        <v>30</v>
      </c>
      <c r="H15" s="77">
        <v>100</v>
      </c>
      <c r="I15" s="77">
        <v>50</v>
      </c>
    </row>
    <row r="16" spans="1:9" ht="15" customHeight="1" x14ac:dyDescent="0.25">
      <c r="A16" s="108" t="s">
        <v>48</v>
      </c>
      <c r="B16" s="123">
        <v>45390</v>
      </c>
      <c r="C16" s="123">
        <v>42659</v>
      </c>
      <c r="D16" s="123">
        <v>88049</v>
      </c>
      <c r="E16" s="123">
        <v>87533</v>
      </c>
      <c r="F16" s="163">
        <v>51.550841008983639</v>
      </c>
      <c r="G16" s="163">
        <v>48.449158991016368</v>
      </c>
      <c r="H16" s="163">
        <v>100</v>
      </c>
      <c r="I16" s="163">
        <v>99.413962679871432</v>
      </c>
    </row>
    <row r="17" spans="1:5" ht="15" customHeight="1" x14ac:dyDescent="0.25">
      <c r="A17" s="162" t="s">
        <v>283</v>
      </c>
      <c r="B17" s="74">
        <v>3320.9268996826518</v>
      </c>
      <c r="C17" s="74">
        <v>3183.5179002649288</v>
      </c>
      <c r="D17" s="74">
        <v>3254.3476354383215</v>
      </c>
      <c r="E17" s="161">
        <v>3255.6797756018418</v>
      </c>
    </row>
  </sheetData>
  <mergeCells count="5">
    <mergeCell ref="I2:I3"/>
    <mergeCell ref="A2:A3"/>
    <mergeCell ref="B2:D2"/>
    <mergeCell ref="E2:E3"/>
    <mergeCell ref="F2:H2"/>
  </mergeCells>
  <pageMargins left="0.75" right="0.75" top="1" bottom="1" header="0.5" footer="0.5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7FF80-1D4A-4B45-9F60-FA57AB47058C}">
  <dimension ref="A1:I43"/>
  <sheetViews>
    <sheetView workbookViewId="0"/>
  </sheetViews>
  <sheetFormatPr defaultColWidth="10.7109375" defaultRowHeight="15.75" x14ac:dyDescent="0.25"/>
  <cols>
    <col min="1" max="1" width="15.5703125" style="36" customWidth="1"/>
    <col min="2" max="2" width="8.28515625" style="36" customWidth="1"/>
    <col min="3" max="8" width="8.42578125" style="36" customWidth="1"/>
    <col min="9" max="9" width="12" style="36" customWidth="1"/>
    <col min="10" max="16384" width="10.7109375" style="36"/>
  </cols>
  <sheetData>
    <row r="1" spans="1:9" s="13" customFormat="1" ht="12" customHeight="1" thickBot="1" x14ac:dyDescent="0.25">
      <c r="A1" s="15" t="s">
        <v>302</v>
      </c>
      <c r="B1" s="14"/>
      <c r="C1" s="14"/>
      <c r="D1" s="14"/>
      <c r="E1" s="14"/>
      <c r="F1" s="14"/>
      <c r="G1" s="14"/>
      <c r="H1" s="14"/>
      <c r="I1" s="14"/>
    </row>
    <row r="2" spans="1:9" s="27" customFormat="1" ht="12.75" customHeight="1" x14ac:dyDescent="0.25">
      <c r="A2" s="209" t="s">
        <v>297</v>
      </c>
      <c r="B2" s="116" t="s">
        <v>77</v>
      </c>
      <c r="C2" s="116" t="s">
        <v>76</v>
      </c>
      <c r="D2" s="116" t="s">
        <v>75</v>
      </c>
      <c r="E2" s="116" t="s">
        <v>74</v>
      </c>
      <c r="F2" s="116" t="s">
        <v>73</v>
      </c>
      <c r="G2" s="116" t="s">
        <v>72</v>
      </c>
      <c r="H2" s="116" t="s">
        <v>186</v>
      </c>
      <c r="I2" s="226" t="s">
        <v>48</v>
      </c>
    </row>
    <row r="3" spans="1:9" s="27" customFormat="1" ht="12" customHeight="1" x14ac:dyDescent="0.25">
      <c r="A3" s="284"/>
      <c r="B3" s="232" t="s">
        <v>66</v>
      </c>
      <c r="C3" s="232"/>
      <c r="D3" s="232"/>
      <c r="E3" s="232"/>
      <c r="F3" s="232"/>
      <c r="G3" s="232"/>
      <c r="H3" s="232"/>
      <c r="I3" s="297"/>
    </row>
    <row r="4" spans="1:9" s="27" customFormat="1" ht="12" customHeight="1" x14ac:dyDescent="0.25">
      <c r="A4" s="109" t="s">
        <v>294</v>
      </c>
      <c r="B4" s="74" t="s">
        <v>64</v>
      </c>
      <c r="C4" s="74">
        <v>5</v>
      </c>
      <c r="D4" s="74">
        <v>7</v>
      </c>
      <c r="E4" s="74">
        <v>11</v>
      </c>
      <c r="F4" s="74">
        <v>14</v>
      </c>
      <c r="G4" s="74">
        <v>8</v>
      </c>
      <c r="H4" s="74">
        <v>3</v>
      </c>
      <c r="I4" s="74">
        <v>48</v>
      </c>
    </row>
    <row r="5" spans="1:9" s="27" customFormat="1" ht="12" customHeight="1" x14ac:dyDescent="0.25">
      <c r="A5" s="109" t="s">
        <v>293</v>
      </c>
      <c r="B5" s="74">
        <v>2</v>
      </c>
      <c r="C5" s="74">
        <v>32</v>
      </c>
      <c r="D5" s="74">
        <v>52</v>
      </c>
      <c r="E5" s="74">
        <v>102</v>
      </c>
      <c r="F5" s="74">
        <v>163</v>
      </c>
      <c r="G5" s="74">
        <v>92</v>
      </c>
      <c r="H5" s="74">
        <v>25</v>
      </c>
      <c r="I5" s="74">
        <v>468</v>
      </c>
    </row>
    <row r="6" spans="1:9" s="27" customFormat="1" ht="12" customHeight="1" x14ac:dyDescent="0.25">
      <c r="A6" s="109" t="s">
        <v>292</v>
      </c>
      <c r="B6" s="74">
        <v>3</v>
      </c>
      <c r="C6" s="74">
        <v>35</v>
      </c>
      <c r="D6" s="74">
        <v>89</v>
      </c>
      <c r="E6" s="74">
        <v>165</v>
      </c>
      <c r="F6" s="74">
        <v>251</v>
      </c>
      <c r="G6" s="74">
        <v>131</v>
      </c>
      <c r="H6" s="74">
        <v>52</v>
      </c>
      <c r="I6" s="74">
        <v>726</v>
      </c>
    </row>
    <row r="7" spans="1:9" s="27" customFormat="1" ht="12" customHeight="1" x14ac:dyDescent="0.25">
      <c r="A7" s="109" t="s">
        <v>291</v>
      </c>
      <c r="B7" s="74">
        <v>2</v>
      </c>
      <c r="C7" s="74">
        <v>85</v>
      </c>
      <c r="D7" s="74">
        <v>235</v>
      </c>
      <c r="E7" s="74">
        <v>328</v>
      </c>
      <c r="F7" s="74">
        <v>503</v>
      </c>
      <c r="G7" s="74">
        <v>296</v>
      </c>
      <c r="H7" s="74">
        <v>66</v>
      </c>
      <c r="I7" s="74">
        <v>1515</v>
      </c>
    </row>
    <row r="8" spans="1:9" s="27" customFormat="1" ht="12" customHeight="1" x14ac:dyDescent="0.25">
      <c r="A8" s="109" t="s">
        <v>290</v>
      </c>
      <c r="B8" s="74">
        <v>7</v>
      </c>
      <c r="C8" s="74">
        <v>476</v>
      </c>
      <c r="D8" s="74">
        <v>808</v>
      </c>
      <c r="E8" s="74">
        <v>1123</v>
      </c>
      <c r="F8" s="74">
        <v>1318</v>
      </c>
      <c r="G8" s="74">
        <v>809</v>
      </c>
      <c r="H8" s="74">
        <v>165</v>
      </c>
      <c r="I8" s="74">
        <v>4706</v>
      </c>
    </row>
    <row r="9" spans="1:9" s="27" customFormat="1" ht="12" customHeight="1" x14ac:dyDescent="0.25">
      <c r="A9" s="109" t="s">
        <v>289</v>
      </c>
      <c r="B9" s="74">
        <v>28</v>
      </c>
      <c r="C9" s="74">
        <v>1557</v>
      </c>
      <c r="D9" s="74">
        <v>2846</v>
      </c>
      <c r="E9" s="74">
        <v>4174</v>
      </c>
      <c r="F9" s="74">
        <v>4875</v>
      </c>
      <c r="G9" s="74">
        <v>2331</v>
      </c>
      <c r="H9" s="74">
        <v>482</v>
      </c>
      <c r="I9" s="74">
        <v>16293</v>
      </c>
    </row>
    <row r="10" spans="1:9" s="27" customFormat="1" ht="12" customHeight="1" x14ac:dyDescent="0.25">
      <c r="A10" s="109" t="s">
        <v>288</v>
      </c>
      <c r="B10" s="74">
        <v>28</v>
      </c>
      <c r="C10" s="74">
        <v>1992</v>
      </c>
      <c r="D10" s="74">
        <v>4887</v>
      </c>
      <c r="E10" s="74">
        <v>9148</v>
      </c>
      <c r="F10" s="74">
        <v>11315</v>
      </c>
      <c r="G10" s="74">
        <v>5357</v>
      </c>
      <c r="H10" s="74">
        <v>896</v>
      </c>
      <c r="I10" s="74">
        <v>33623</v>
      </c>
    </row>
    <row r="11" spans="1:9" s="27" customFormat="1" ht="12" customHeight="1" x14ac:dyDescent="0.25">
      <c r="A11" s="109" t="s">
        <v>287</v>
      </c>
      <c r="B11" s="74">
        <v>9</v>
      </c>
      <c r="C11" s="74">
        <v>747</v>
      </c>
      <c r="D11" s="74">
        <v>2660</v>
      </c>
      <c r="E11" s="74">
        <v>6415</v>
      </c>
      <c r="F11" s="74">
        <v>8823</v>
      </c>
      <c r="G11" s="74">
        <v>4220</v>
      </c>
      <c r="H11" s="74">
        <v>641</v>
      </c>
      <c r="I11" s="74">
        <v>23515</v>
      </c>
    </row>
    <row r="12" spans="1:9" s="27" customFormat="1" ht="12" customHeight="1" x14ac:dyDescent="0.25">
      <c r="A12" s="109" t="s">
        <v>286</v>
      </c>
      <c r="B12" s="74">
        <v>1</v>
      </c>
      <c r="C12" s="74">
        <v>128</v>
      </c>
      <c r="D12" s="74">
        <v>564</v>
      </c>
      <c r="E12" s="74">
        <v>1577</v>
      </c>
      <c r="F12" s="74">
        <v>2468</v>
      </c>
      <c r="G12" s="74">
        <v>1243</v>
      </c>
      <c r="H12" s="74">
        <v>205</v>
      </c>
      <c r="I12" s="74">
        <v>6186</v>
      </c>
    </row>
    <row r="13" spans="1:9" s="27" customFormat="1" ht="12" customHeight="1" x14ac:dyDescent="0.25">
      <c r="A13" s="109" t="s">
        <v>285</v>
      </c>
      <c r="B13" s="74" t="s">
        <v>64</v>
      </c>
      <c r="C13" s="74">
        <v>10</v>
      </c>
      <c r="D13" s="74">
        <v>64</v>
      </c>
      <c r="E13" s="74">
        <v>222</v>
      </c>
      <c r="F13" s="74">
        <v>348</v>
      </c>
      <c r="G13" s="74">
        <v>186</v>
      </c>
      <c r="H13" s="74">
        <v>28</v>
      </c>
      <c r="I13" s="74">
        <v>858</v>
      </c>
    </row>
    <row r="14" spans="1:9" s="27" customFormat="1" ht="12" customHeight="1" x14ac:dyDescent="0.25">
      <c r="A14" s="109" t="s">
        <v>301</v>
      </c>
      <c r="B14" s="74" t="s">
        <v>64</v>
      </c>
      <c r="C14" s="74">
        <v>2</v>
      </c>
      <c r="D14" s="74">
        <v>9</v>
      </c>
      <c r="E14" s="74">
        <v>19</v>
      </c>
      <c r="F14" s="74">
        <v>28</v>
      </c>
      <c r="G14" s="74">
        <v>23</v>
      </c>
      <c r="H14" s="74">
        <v>10</v>
      </c>
      <c r="I14" s="74">
        <v>91</v>
      </c>
    </row>
    <row r="15" spans="1:9" s="27" customFormat="1" ht="12" customHeight="1" x14ac:dyDescent="0.25">
      <c r="A15" s="109" t="s">
        <v>67</v>
      </c>
      <c r="B15" s="74" t="s">
        <v>64</v>
      </c>
      <c r="C15" s="74">
        <v>1</v>
      </c>
      <c r="D15" s="74">
        <v>3</v>
      </c>
      <c r="E15" s="74">
        <v>6</v>
      </c>
      <c r="F15" s="74">
        <v>8</v>
      </c>
      <c r="G15" s="74">
        <v>2</v>
      </c>
      <c r="H15" s="74" t="s">
        <v>64</v>
      </c>
      <c r="I15" s="74">
        <v>20</v>
      </c>
    </row>
    <row r="16" spans="1:9" ht="12" customHeight="1" x14ac:dyDescent="0.25">
      <c r="A16" s="108" t="s">
        <v>48</v>
      </c>
      <c r="B16" s="123">
        <v>80</v>
      </c>
      <c r="C16" s="123">
        <v>5070</v>
      </c>
      <c r="D16" s="123">
        <v>12224</v>
      </c>
      <c r="E16" s="123">
        <v>23290</v>
      </c>
      <c r="F16" s="123">
        <v>30114</v>
      </c>
      <c r="G16" s="123">
        <v>14698</v>
      </c>
      <c r="H16" s="123">
        <v>2573</v>
      </c>
      <c r="I16" s="123">
        <v>88049</v>
      </c>
    </row>
    <row r="17" spans="1:9" ht="14.25" customHeight="1" x14ac:dyDescent="0.25">
      <c r="A17" s="264" t="s">
        <v>65</v>
      </c>
      <c r="B17" s="264"/>
      <c r="C17" s="264"/>
      <c r="D17" s="264"/>
      <c r="E17" s="264"/>
      <c r="F17" s="264"/>
      <c r="G17" s="264"/>
      <c r="H17" s="264"/>
      <c r="I17" s="264"/>
    </row>
    <row r="18" spans="1:9" ht="12" customHeight="1" x14ac:dyDescent="0.25">
      <c r="A18" s="109" t="s">
        <v>294</v>
      </c>
      <c r="B18" s="74" t="s">
        <v>64</v>
      </c>
      <c r="C18" s="77">
        <v>10.416666666666668</v>
      </c>
      <c r="D18" s="2">
        <v>14.583333333333334</v>
      </c>
      <c r="E18" s="2">
        <v>22.916666666666664</v>
      </c>
      <c r="F18" s="2">
        <v>29.166666666666668</v>
      </c>
      <c r="G18" s="2">
        <v>16.666666666666664</v>
      </c>
      <c r="H18" s="2">
        <v>6.25</v>
      </c>
      <c r="I18" s="2">
        <v>100</v>
      </c>
    </row>
    <row r="19" spans="1:9" ht="12" customHeight="1" x14ac:dyDescent="0.25">
      <c r="A19" s="109" t="s">
        <v>293</v>
      </c>
      <c r="B19" s="77">
        <v>0.42735042735042739</v>
      </c>
      <c r="C19" s="2">
        <v>6.8376068376068382</v>
      </c>
      <c r="D19" s="2">
        <v>11.111111111111111</v>
      </c>
      <c r="E19" s="2">
        <v>21.794871794871796</v>
      </c>
      <c r="F19" s="2">
        <v>34.82905982905983</v>
      </c>
      <c r="G19" s="2">
        <v>19.658119658119659</v>
      </c>
      <c r="H19" s="2">
        <v>5.3418803418803416</v>
      </c>
      <c r="I19" s="2">
        <v>100</v>
      </c>
    </row>
    <row r="20" spans="1:9" ht="12" customHeight="1" x14ac:dyDescent="0.25">
      <c r="A20" s="109" t="s">
        <v>292</v>
      </c>
      <c r="B20" s="167">
        <v>0.413223140495868</v>
      </c>
      <c r="C20" s="2">
        <v>4.8209366391184574</v>
      </c>
      <c r="D20" s="2">
        <v>12.258953168044078</v>
      </c>
      <c r="E20" s="2">
        <v>22.727272727272727</v>
      </c>
      <c r="F20" s="2">
        <v>34.573002754820934</v>
      </c>
      <c r="G20" s="2">
        <v>18.044077134986225</v>
      </c>
      <c r="H20" s="2">
        <v>7.1625344352617084</v>
      </c>
      <c r="I20" s="2">
        <v>100</v>
      </c>
    </row>
    <row r="21" spans="1:9" ht="12" customHeight="1" x14ac:dyDescent="0.25">
      <c r="A21" s="109" t="s">
        <v>291</v>
      </c>
      <c r="B21" s="77">
        <v>0.132013201320132</v>
      </c>
      <c r="C21" s="2">
        <v>5.6105610561056105</v>
      </c>
      <c r="D21" s="2">
        <v>15.511551155115511</v>
      </c>
      <c r="E21" s="2">
        <v>21.650165016501649</v>
      </c>
      <c r="F21" s="2">
        <v>33.201320132013201</v>
      </c>
      <c r="G21" s="2">
        <v>19.537953795379536</v>
      </c>
      <c r="H21" s="2">
        <v>4.3564356435643559</v>
      </c>
      <c r="I21" s="2">
        <v>100</v>
      </c>
    </row>
    <row r="22" spans="1:9" ht="12" customHeight="1" x14ac:dyDescent="0.25">
      <c r="A22" s="109" t="s">
        <v>290</v>
      </c>
      <c r="B22" s="2">
        <v>0.14874628134296644</v>
      </c>
      <c r="C22" s="2">
        <v>10.114747131321716</v>
      </c>
      <c r="D22" s="2">
        <v>17.169570760730981</v>
      </c>
      <c r="E22" s="2">
        <v>23.863153421164469</v>
      </c>
      <c r="F22" s="2">
        <v>28.006799830004248</v>
      </c>
      <c r="G22" s="2">
        <v>17.190820229494264</v>
      </c>
      <c r="H22" s="2">
        <v>3.5061623459413513</v>
      </c>
      <c r="I22" s="2">
        <v>100</v>
      </c>
    </row>
    <row r="23" spans="1:9" ht="12" customHeight="1" x14ac:dyDescent="0.25">
      <c r="A23" s="109" t="s">
        <v>289</v>
      </c>
      <c r="B23" s="2">
        <v>0.17185294298164858</v>
      </c>
      <c r="C23" s="2">
        <v>9.5562511508009571</v>
      </c>
      <c r="D23" s="2">
        <v>17.467624133063278</v>
      </c>
      <c r="E23" s="2">
        <v>25.618363714478608</v>
      </c>
      <c r="F23" s="2">
        <v>29.920824894126312</v>
      </c>
      <c r="G23" s="2">
        <v>14.306757503222242</v>
      </c>
      <c r="H23" s="2">
        <v>2.9583256613269504</v>
      </c>
      <c r="I23" s="2">
        <v>100</v>
      </c>
    </row>
    <row r="24" spans="1:9" ht="12" customHeight="1" x14ac:dyDescent="0.25">
      <c r="A24" s="109" t="s">
        <v>288</v>
      </c>
      <c r="B24" s="2">
        <v>8.3276328703566008E-2</v>
      </c>
      <c r="C24" s="2">
        <v>5.9245159563394107</v>
      </c>
      <c r="D24" s="2">
        <v>14.534693513368824</v>
      </c>
      <c r="E24" s="2">
        <v>27.207566249293642</v>
      </c>
      <c r="F24" s="2">
        <v>33.652559260030337</v>
      </c>
      <c r="G24" s="2">
        <v>15.932546173750112</v>
      </c>
      <c r="H24" s="2">
        <v>2.6648425185141122</v>
      </c>
      <c r="I24" s="2">
        <v>100</v>
      </c>
    </row>
    <row r="25" spans="1:9" ht="12" customHeight="1" x14ac:dyDescent="0.25">
      <c r="A25" s="109" t="s">
        <v>287</v>
      </c>
      <c r="B25" s="2">
        <v>3.8273442483521158E-2</v>
      </c>
      <c r="C25" s="2">
        <v>3.1766957261322561</v>
      </c>
      <c r="D25" s="2">
        <v>11.311928556240696</v>
      </c>
      <c r="E25" s="2">
        <v>27.280459281309806</v>
      </c>
      <c r="F25" s="2">
        <v>37.520731448011908</v>
      </c>
      <c r="G25" s="2">
        <v>17.945991920051032</v>
      </c>
      <c r="H25" s="2">
        <v>2.7259196257707847</v>
      </c>
      <c r="I25" s="2">
        <v>100</v>
      </c>
    </row>
    <row r="26" spans="1:9" ht="12" customHeight="1" x14ac:dyDescent="0.25">
      <c r="A26" s="109" t="s">
        <v>286</v>
      </c>
      <c r="B26" s="2">
        <v>1.6165535079211122E-2</v>
      </c>
      <c r="C26" s="2">
        <v>2.0691884901390236</v>
      </c>
      <c r="D26" s="2">
        <v>9.1173617846750723</v>
      </c>
      <c r="E26" s="2">
        <v>25.493048819915938</v>
      </c>
      <c r="F26" s="2">
        <v>39.896540575493049</v>
      </c>
      <c r="G26" s="2">
        <v>20.093760103459424</v>
      </c>
      <c r="H26" s="2">
        <v>3.3139346912382801</v>
      </c>
      <c r="I26" s="2">
        <v>100</v>
      </c>
    </row>
    <row r="27" spans="1:9" ht="12" customHeight="1" x14ac:dyDescent="0.25">
      <c r="A27" s="109" t="s">
        <v>285</v>
      </c>
      <c r="B27" s="74" t="s">
        <v>64</v>
      </c>
      <c r="C27" s="2">
        <v>1.1655011655011656</v>
      </c>
      <c r="D27" s="2">
        <v>7.4592074592074589</v>
      </c>
      <c r="E27" s="2">
        <v>25.874125874125873</v>
      </c>
      <c r="F27" s="2">
        <v>40.55944055944056</v>
      </c>
      <c r="G27" s="2">
        <v>21.678321678321677</v>
      </c>
      <c r="H27" s="2">
        <v>3.263403263403263</v>
      </c>
      <c r="I27" s="2">
        <v>100</v>
      </c>
    </row>
    <row r="28" spans="1:9" ht="12" customHeight="1" x14ac:dyDescent="0.25">
      <c r="A28" s="109" t="s">
        <v>300</v>
      </c>
      <c r="B28" s="74" t="s">
        <v>64</v>
      </c>
      <c r="C28" s="2">
        <v>2.197802197802198</v>
      </c>
      <c r="D28" s="2">
        <v>9.8901098901098905</v>
      </c>
      <c r="E28" s="2">
        <v>20.87912087912088</v>
      </c>
      <c r="F28" s="2">
        <v>30.76923076923077</v>
      </c>
      <c r="G28" s="2">
        <v>25.274725274725274</v>
      </c>
      <c r="H28" s="2">
        <v>10.989010989010989</v>
      </c>
      <c r="I28" s="2">
        <v>100</v>
      </c>
    </row>
    <row r="29" spans="1:9" ht="12" customHeight="1" x14ac:dyDescent="0.25">
      <c r="A29" s="109" t="s">
        <v>67</v>
      </c>
      <c r="B29" s="74" t="s">
        <v>64</v>
      </c>
      <c r="C29" s="167">
        <v>5</v>
      </c>
      <c r="D29" s="2">
        <v>15</v>
      </c>
      <c r="E29" s="2">
        <v>30</v>
      </c>
      <c r="F29" s="2">
        <v>40</v>
      </c>
      <c r="G29" s="2">
        <v>10</v>
      </c>
      <c r="H29" s="77" t="s">
        <v>64</v>
      </c>
      <c r="I29" s="2">
        <v>100</v>
      </c>
    </row>
    <row r="30" spans="1:9" ht="12" customHeight="1" x14ac:dyDescent="0.25">
      <c r="A30" s="108" t="s">
        <v>48</v>
      </c>
      <c r="B30" s="166">
        <v>9.0858499244738725E-2</v>
      </c>
      <c r="C30" s="166">
        <v>5.7581573896353166</v>
      </c>
      <c r="D30" s="166">
        <v>13.883178684596075</v>
      </c>
      <c r="E30" s="166">
        <v>26.451180592624564</v>
      </c>
      <c r="F30" s="166">
        <v>34.201410578200772</v>
      </c>
      <c r="G30" s="166">
        <v>16.692977773739624</v>
      </c>
      <c r="H30" s="166">
        <v>2.9222364819589091</v>
      </c>
      <c r="I30" s="166">
        <v>100</v>
      </c>
    </row>
    <row r="31" spans="1:9" ht="12" customHeight="1" x14ac:dyDescent="0.25">
      <c r="A31" s="109" t="s">
        <v>294</v>
      </c>
      <c r="B31" s="74" t="s">
        <v>64</v>
      </c>
      <c r="C31" s="77">
        <v>9.8619329388560162E-2</v>
      </c>
      <c r="D31" s="2">
        <v>5.7264397905759157E-2</v>
      </c>
      <c r="E31" s="2">
        <v>4.7230571060541002E-2</v>
      </c>
      <c r="F31" s="2">
        <v>4.6490004649000466E-2</v>
      </c>
      <c r="G31" s="2">
        <v>5.4429174037283985E-2</v>
      </c>
      <c r="H31" s="2">
        <v>0.1165954139137194</v>
      </c>
      <c r="I31" s="2">
        <v>5.4515099546843242E-2</v>
      </c>
    </row>
    <row r="32" spans="1:9" ht="12" customHeight="1" x14ac:dyDescent="0.25">
      <c r="A32" s="109" t="s">
        <v>293</v>
      </c>
      <c r="B32" s="77">
        <v>2.5</v>
      </c>
      <c r="C32" s="2">
        <v>0.63116370808678501</v>
      </c>
      <c r="D32" s="2">
        <v>0.42539267015706805</v>
      </c>
      <c r="E32" s="2">
        <v>0.43795620437956206</v>
      </c>
      <c r="F32" s="2">
        <v>0.5412764826990768</v>
      </c>
      <c r="G32" s="2">
        <v>0.62593550142876586</v>
      </c>
      <c r="H32" s="2">
        <v>0.9716284492809949</v>
      </c>
      <c r="I32" s="2">
        <v>0.53152222058172149</v>
      </c>
    </row>
    <row r="33" spans="1:9" ht="12" customHeight="1" x14ac:dyDescent="0.25">
      <c r="A33" s="109" t="s">
        <v>292</v>
      </c>
      <c r="B33" s="167">
        <v>3.75</v>
      </c>
      <c r="C33" s="2">
        <v>0.69033530571992108</v>
      </c>
      <c r="D33" s="2">
        <v>0.72807591623036649</v>
      </c>
      <c r="E33" s="2">
        <v>0.70845856590811507</v>
      </c>
      <c r="F33" s="2">
        <v>0.83349936906422262</v>
      </c>
      <c r="G33" s="2">
        <v>0.89127772486052526</v>
      </c>
      <c r="H33" s="2">
        <v>2.0209871745044694</v>
      </c>
      <c r="I33" s="2">
        <v>0.82454088064600384</v>
      </c>
    </row>
    <row r="34" spans="1:9" ht="12" customHeight="1" x14ac:dyDescent="0.25">
      <c r="A34" s="109" t="s">
        <v>291</v>
      </c>
      <c r="B34" s="77">
        <v>2.5</v>
      </c>
      <c r="C34" s="2">
        <v>1.6765285996055226</v>
      </c>
      <c r="D34" s="2">
        <v>1.9224476439790577</v>
      </c>
      <c r="E34" s="2">
        <v>1.408329755259768</v>
      </c>
      <c r="F34" s="2">
        <v>1.6703194527462311</v>
      </c>
      <c r="G34" s="2">
        <v>2.0138794393795076</v>
      </c>
      <c r="H34" s="2">
        <v>2.5650991061018269</v>
      </c>
      <c r="I34" s="2">
        <v>1.7206328294472397</v>
      </c>
    </row>
    <row r="35" spans="1:9" ht="12" customHeight="1" x14ac:dyDescent="0.25">
      <c r="A35" s="109" t="s">
        <v>290</v>
      </c>
      <c r="B35" s="2">
        <v>8.75</v>
      </c>
      <c r="C35" s="2">
        <v>9.388560157790927</v>
      </c>
      <c r="D35" s="2">
        <v>6.6099476439790568</v>
      </c>
      <c r="E35" s="2">
        <v>4.8218119364534138</v>
      </c>
      <c r="F35" s="2">
        <v>4.3767018662416151</v>
      </c>
      <c r="G35" s="2">
        <v>5.5041502245203429</v>
      </c>
      <c r="H35" s="2">
        <v>6.4127477652545668</v>
      </c>
      <c r="I35" s="2">
        <v>5.3447512180717558</v>
      </c>
    </row>
    <row r="36" spans="1:9" ht="12" customHeight="1" x14ac:dyDescent="0.25">
      <c r="A36" s="109" t="s">
        <v>289</v>
      </c>
      <c r="B36" s="2">
        <v>35</v>
      </c>
      <c r="C36" s="2">
        <v>30.710059171597631</v>
      </c>
      <c r="D36" s="2">
        <v>23.282068062827225</v>
      </c>
      <c r="E36" s="2">
        <v>17.921854873336194</v>
      </c>
      <c r="F36" s="2">
        <v>16.18848376170552</v>
      </c>
      <c r="G36" s="2">
        <v>15.859300585113619</v>
      </c>
      <c r="H36" s="2">
        <v>18.732996502137585</v>
      </c>
      <c r="I36" s="2">
        <v>18.504469102431599</v>
      </c>
    </row>
    <row r="37" spans="1:9" ht="12" customHeight="1" x14ac:dyDescent="0.25">
      <c r="A37" s="109" t="s">
        <v>288</v>
      </c>
      <c r="B37" s="2">
        <v>35</v>
      </c>
      <c r="C37" s="2">
        <v>39.289940828402365</v>
      </c>
      <c r="D37" s="2">
        <v>39.978730366492151</v>
      </c>
      <c r="E37" s="2">
        <v>39.278660369257189</v>
      </c>
      <c r="F37" s="2">
        <v>37.573885900245735</v>
      </c>
      <c r="G37" s="2">
        <v>36.447135664716292</v>
      </c>
      <c r="H37" s="2">
        <v>34.823163622230858</v>
      </c>
      <c r="I37" s="2">
        <v>38.186691501323125</v>
      </c>
    </row>
    <row r="38" spans="1:9" ht="12" customHeight="1" x14ac:dyDescent="0.25">
      <c r="A38" s="109" t="s">
        <v>287</v>
      </c>
      <c r="B38" s="2">
        <v>11.25</v>
      </c>
      <c r="C38" s="2">
        <v>14.733727810650887</v>
      </c>
      <c r="D38" s="2">
        <v>21.76047120418848</v>
      </c>
      <c r="E38" s="2">
        <v>27.544010304851867</v>
      </c>
      <c r="F38" s="2">
        <v>29.298665072723651</v>
      </c>
      <c r="G38" s="2">
        <v>28.7113893046673</v>
      </c>
      <c r="H38" s="2">
        <v>24.912553439564711</v>
      </c>
      <c r="I38" s="2">
        <v>26.706720121750386</v>
      </c>
    </row>
    <row r="39" spans="1:9" ht="12" customHeight="1" x14ac:dyDescent="0.25">
      <c r="A39" s="109" t="s">
        <v>286</v>
      </c>
      <c r="B39" s="2">
        <v>1.25</v>
      </c>
      <c r="C39" s="2">
        <v>2.5246548323471401</v>
      </c>
      <c r="D39" s="2">
        <v>4.6138743455497382</v>
      </c>
      <c r="E39" s="2">
        <v>6.7711464147702873</v>
      </c>
      <c r="F39" s="2">
        <v>8.1955236766952257</v>
      </c>
      <c r="G39" s="2">
        <v>8.456932916042998</v>
      </c>
      <c r="H39" s="2">
        <v>7.967353284104159</v>
      </c>
      <c r="I39" s="2">
        <v>7.0256334540994221</v>
      </c>
    </row>
    <row r="40" spans="1:9" ht="12" customHeight="1" x14ac:dyDescent="0.25">
      <c r="A40" s="109" t="s">
        <v>285</v>
      </c>
      <c r="B40" s="74" t="s">
        <v>64</v>
      </c>
      <c r="C40" s="2">
        <v>0.19723865877712032</v>
      </c>
      <c r="D40" s="2">
        <v>0.52356020942408377</v>
      </c>
      <c r="E40" s="2">
        <v>0.95319879776728211</v>
      </c>
      <c r="F40" s="2">
        <v>1.1556086869894402</v>
      </c>
      <c r="G40" s="2">
        <v>1.2654782963668527</v>
      </c>
      <c r="H40" s="2">
        <v>1.0882238631947143</v>
      </c>
      <c r="I40" s="2">
        <v>0.97445740439982276</v>
      </c>
    </row>
    <row r="41" spans="1:9" ht="12" customHeight="1" x14ac:dyDescent="0.25">
      <c r="A41" s="109" t="s">
        <v>299</v>
      </c>
      <c r="B41" s="74" t="s">
        <v>64</v>
      </c>
      <c r="C41" s="2">
        <v>3.9447731755424063E-2</v>
      </c>
      <c r="D41" s="2">
        <v>7.3625654450261785E-2</v>
      </c>
      <c r="E41" s="2">
        <v>8.1580077286389011E-2</v>
      </c>
      <c r="F41" s="2">
        <v>9.2980009298000932E-2</v>
      </c>
      <c r="G41" s="2">
        <v>0.15648387535719147</v>
      </c>
      <c r="H41" s="2">
        <v>0.38865137971239799</v>
      </c>
      <c r="I41" s="2">
        <v>0.1033515428908903</v>
      </c>
    </row>
    <row r="42" spans="1:9" ht="12" customHeight="1" x14ac:dyDescent="0.25">
      <c r="A42" s="109" t="s">
        <v>67</v>
      </c>
      <c r="B42" s="74" t="s">
        <v>64</v>
      </c>
      <c r="C42" s="167">
        <v>1.9723865877712032E-2</v>
      </c>
      <c r="D42" s="2">
        <v>2.4541884816753925E-2</v>
      </c>
      <c r="E42" s="2">
        <v>2.5762129669386007E-2</v>
      </c>
      <c r="F42" s="2">
        <v>2.6565716942285978E-2</v>
      </c>
      <c r="G42" s="2">
        <v>1.3607293509320996E-2</v>
      </c>
      <c r="H42" s="77" t="s">
        <v>64</v>
      </c>
      <c r="I42" s="2">
        <v>2.2714624811184681E-2</v>
      </c>
    </row>
    <row r="43" spans="1:9" ht="12" customHeight="1" x14ac:dyDescent="0.25">
      <c r="A43" s="108" t="s">
        <v>48</v>
      </c>
      <c r="B43" s="166">
        <v>100</v>
      </c>
      <c r="C43" s="166">
        <v>100</v>
      </c>
      <c r="D43" s="166">
        <v>100</v>
      </c>
      <c r="E43" s="166">
        <v>100</v>
      </c>
      <c r="F43" s="166">
        <v>100</v>
      </c>
      <c r="G43" s="166">
        <v>100</v>
      </c>
      <c r="H43" s="166">
        <v>100</v>
      </c>
      <c r="I43" s="166">
        <v>100</v>
      </c>
    </row>
  </sheetData>
  <mergeCells count="4">
    <mergeCell ref="A2:A3"/>
    <mergeCell ref="I2:I3"/>
    <mergeCell ref="B3:H3"/>
    <mergeCell ref="A17:I17"/>
  </mergeCells>
  <pageMargins left="0.75" right="0.75" top="1" bottom="1" header="0.5" footer="0.5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5A0F2-4895-4D0A-B2B0-C8AF8EBF9409}">
  <dimension ref="A1:L43"/>
  <sheetViews>
    <sheetView workbookViewId="0"/>
  </sheetViews>
  <sheetFormatPr defaultColWidth="10.7109375" defaultRowHeight="15.75" x14ac:dyDescent="0.25"/>
  <cols>
    <col min="1" max="1" width="15.5703125" style="36" customWidth="1"/>
    <col min="2" max="11" width="6.28515625" style="36" customWidth="1"/>
    <col min="12" max="12" width="10.28515625" style="36" customWidth="1"/>
    <col min="13" max="16384" width="10.7109375" style="36"/>
  </cols>
  <sheetData>
    <row r="1" spans="1:12" s="13" customFormat="1" ht="12" customHeight="1" thickBot="1" x14ac:dyDescent="0.25">
      <c r="A1" s="15" t="s">
        <v>303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4"/>
    </row>
    <row r="2" spans="1:12" s="27" customFormat="1" ht="14.25" customHeight="1" x14ac:dyDescent="0.25">
      <c r="A2" s="209" t="s">
        <v>297</v>
      </c>
      <c r="B2" s="298" t="s">
        <v>200</v>
      </c>
      <c r="C2" s="299"/>
      <c r="D2" s="299"/>
      <c r="E2" s="299"/>
      <c r="F2" s="299"/>
      <c r="G2" s="299"/>
      <c r="H2" s="299"/>
      <c r="I2" s="299"/>
      <c r="J2" s="299"/>
      <c r="K2" s="300"/>
      <c r="L2" s="226" t="s">
        <v>48</v>
      </c>
    </row>
    <row r="3" spans="1:12" s="27" customFormat="1" ht="14.25" customHeight="1" x14ac:dyDescent="0.25">
      <c r="A3" s="284"/>
      <c r="B3" s="64">
        <v>1</v>
      </c>
      <c r="C3" s="64">
        <v>2</v>
      </c>
      <c r="D3" s="64">
        <v>3</v>
      </c>
      <c r="E3" s="64">
        <v>4</v>
      </c>
      <c r="F3" s="64">
        <v>5</v>
      </c>
      <c r="G3" s="64">
        <v>6</v>
      </c>
      <c r="H3" s="64">
        <v>7</v>
      </c>
      <c r="I3" s="64">
        <v>8</v>
      </c>
      <c r="J3" s="64">
        <v>9</v>
      </c>
      <c r="K3" s="64" t="s">
        <v>89</v>
      </c>
      <c r="L3" s="297"/>
    </row>
    <row r="4" spans="1:12" s="27" customFormat="1" ht="12" customHeight="1" x14ac:dyDescent="0.25">
      <c r="A4" s="109" t="s">
        <v>294</v>
      </c>
      <c r="B4" s="74">
        <v>22</v>
      </c>
      <c r="C4" s="74">
        <v>6</v>
      </c>
      <c r="D4" s="74">
        <v>5</v>
      </c>
      <c r="E4" s="74">
        <v>8</v>
      </c>
      <c r="F4" s="74">
        <v>3</v>
      </c>
      <c r="G4" s="74">
        <v>1</v>
      </c>
      <c r="H4" s="74">
        <v>2</v>
      </c>
      <c r="I4" s="74" t="s">
        <v>64</v>
      </c>
      <c r="J4" s="74" t="s">
        <v>64</v>
      </c>
      <c r="K4" s="74">
        <v>1</v>
      </c>
      <c r="L4" s="74">
        <v>48</v>
      </c>
    </row>
    <row r="5" spans="1:12" s="27" customFormat="1" ht="12" customHeight="1" x14ac:dyDescent="0.25">
      <c r="A5" s="109" t="s">
        <v>293</v>
      </c>
      <c r="B5" s="74">
        <v>169</v>
      </c>
      <c r="C5" s="74">
        <v>94</v>
      </c>
      <c r="D5" s="74">
        <v>78</v>
      </c>
      <c r="E5" s="74">
        <v>49</v>
      </c>
      <c r="F5" s="74">
        <v>28</v>
      </c>
      <c r="G5" s="74">
        <v>17</v>
      </c>
      <c r="H5" s="74">
        <v>12</v>
      </c>
      <c r="I5" s="74">
        <v>6</v>
      </c>
      <c r="J5" s="74">
        <v>5</v>
      </c>
      <c r="K5" s="74">
        <v>10</v>
      </c>
      <c r="L5" s="74">
        <v>468</v>
      </c>
    </row>
    <row r="6" spans="1:12" s="27" customFormat="1" ht="12" customHeight="1" x14ac:dyDescent="0.25">
      <c r="A6" s="109" t="s">
        <v>292</v>
      </c>
      <c r="B6" s="74">
        <v>264</v>
      </c>
      <c r="C6" s="74">
        <v>170</v>
      </c>
      <c r="D6" s="74">
        <v>113</v>
      </c>
      <c r="E6" s="74">
        <v>58</v>
      </c>
      <c r="F6" s="74">
        <v>40</v>
      </c>
      <c r="G6" s="74">
        <v>28</v>
      </c>
      <c r="H6" s="74">
        <v>22</v>
      </c>
      <c r="I6" s="74">
        <v>11</v>
      </c>
      <c r="J6" s="74">
        <v>9</v>
      </c>
      <c r="K6" s="74">
        <v>11</v>
      </c>
      <c r="L6" s="74">
        <v>726</v>
      </c>
    </row>
    <row r="7" spans="1:12" s="27" customFormat="1" ht="12" customHeight="1" x14ac:dyDescent="0.25">
      <c r="A7" s="109" t="s">
        <v>291</v>
      </c>
      <c r="B7" s="74">
        <v>616</v>
      </c>
      <c r="C7" s="74">
        <v>340</v>
      </c>
      <c r="D7" s="74">
        <v>211</v>
      </c>
      <c r="E7" s="74">
        <v>119</v>
      </c>
      <c r="F7" s="74">
        <v>74</v>
      </c>
      <c r="G7" s="74">
        <v>52</v>
      </c>
      <c r="H7" s="74">
        <v>44</v>
      </c>
      <c r="I7" s="74">
        <v>18</v>
      </c>
      <c r="J7" s="74">
        <v>23</v>
      </c>
      <c r="K7" s="74">
        <v>18</v>
      </c>
      <c r="L7" s="74">
        <v>1515</v>
      </c>
    </row>
    <row r="8" spans="1:12" s="27" customFormat="1" ht="12" customHeight="1" x14ac:dyDescent="0.25">
      <c r="A8" s="109" t="s">
        <v>290</v>
      </c>
      <c r="B8" s="74">
        <v>1827</v>
      </c>
      <c r="C8" s="74">
        <v>1093</v>
      </c>
      <c r="D8" s="74">
        <v>668</v>
      </c>
      <c r="E8" s="74">
        <v>419</v>
      </c>
      <c r="F8" s="74">
        <v>251</v>
      </c>
      <c r="G8" s="74">
        <v>147</v>
      </c>
      <c r="H8" s="74">
        <v>114</v>
      </c>
      <c r="I8" s="74">
        <v>74</v>
      </c>
      <c r="J8" s="74">
        <v>44</v>
      </c>
      <c r="K8" s="74">
        <v>69</v>
      </c>
      <c r="L8" s="74">
        <v>4706</v>
      </c>
    </row>
    <row r="9" spans="1:12" s="27" customFormat="1" ht="12" customHeight="1" x14ac:dyDescent="0.25">
      <c r="A9" s="109" t="s">
        <v>289</v>
      </c>
      <c r="B9" s="74">
        <v>6491</v>
      </c>
      <c r="C9" s="74">
        <v>4320</v>
      </c>
      <c r="D9" s="74">
        <v>2373</v>
      </c>
      <c r="E9" s="74">
        <v>1302</v>
      </c>
      <c r="F9" s="74">
        <v>731</v>
      </c>
      <c r="G9" s="74">
        <v>445</v>
      </c>
      <c r="H9" s="74">
        <v>259</v>
      </c>
      <c r="I9" s="74">
        <v>134</v>
      </c>
      <c r="J9" s="74">
        <v>97</v>
      </c>
      <c r="K9" s="74">
        <v>141</v>
      </c>
      <c r="L9" s="74">
        <v>16293</v>
      </c>
    </row>
    <row r="10" spans="1:12" s="27" customFormat="1" ht="12" customHeight="1" x14ac:dyDescent="0.25">
      <c r="A10" s="109" t="s">
        <v>288</v>
      </c>
      <c r="B10" s="74">
        <v>13029</v>
      </c>
      <c r="C10" s="74">
        <v>10138</v>
      </c>
      <c r="D10" s="74">
        <v>5280</v>
      </c>
      <c r="E10" s="74">
        <v>2526</v>
      </c>
      <c r="F10" s="74">
        <v>1175</v>
      </c>
      <c r="G10" s="74">
        <v>624</v>
      </c>
      <c r="H10" s="74">
        <v>352</v>
      </c>
      <c r="I10" s="74">
        <v>191</v>
      </c>
      <c r="J10" s="74">
        <v>120</v>
      </c>
      <c r="K10" s="74">
        <v>188</v>
      </c>
      <c r="L10" s="74">
        <v>33623</v>
      </c>
    </row>
    <row r="11" spans="1:12" s="27" customFormat="1" ht="12" customHeight="1" x14ac:dyDescent="0.25">
      <c r="A11" s="109" t="s">
        <v>287</v>
      </c>
      <c r="B11" s="74">
        <v>8194</v>
      </c>
      <c r="C11" s="74">
        <v>7697</v>
      </c>
      <c r="D11" s="74">
        <v>4090</v>
      </c>
      <c r="E11" s="74">
        <v>1835</v>
      </c>
      <c r="F11" s="74">
        <v>824</v>
      </c>
      <c r="G11" s="74">
        <v>386</v>
      </c>
      <c r="H11" s="74">
        <v>211</v>
      </c>
      <c r="I11" s="74">
        <v>113</v>
      </c>
      <c r="J11" s="74">
        <v>59</v>
      </c>
      <c r="K11" s="74">
        <v>106</v>
      </c>
      <c r="L11" s="74">
        <v>23515</v>
      </c>
    </row>
    <row r="12" spans="1:12" s="27" customFormat="1" ht="12" customHeight="1" x14ac:dyDescent="0.25">
      <c r="A12" s="109" t="s">
        <v>286</v>
      </c>
      <c r="B12" s="74">
        <v>1892</v>
      </c>
      <c r="C12" s="74">
        <v>2149</v>
      </c>
      <c r="D12" s="74">
        <v>1188</v>
      </c>
      <c r="E12" s="74">
        <v>513</v>
      </c>
      <c r="F12" s="74">
        <v>223</v>
      </c>
      <c r="G12" s="74">
        <v>112</v>
      </c>
      <c r="H12" s="74">
        <v>49</v>
      </c>
      <c r="I12" s="74">
        <v>15</v>
      </c>
      <c r="J12" s="74">
        <v>19</v>
      </c>
      <c r="K12" s="74">
        <v>26</v>
      </c>
      <c r="L12" s="74">
        <v>6186</v>
      </c>
    </row>
    <row r="13" spans="1:12" s="27" customFormat="1" ht="12" customHeight="1" x14ac:dyDescent="0.25">
      <c r="A13" s="109" t="s">
        <v>285</v>
      </c>
      <c r="B13" s="74">
        <v>204</v>
      </c>
      <c r="C13" s="74">
        <v>334</v>
      </c>
      <c r="D13" s="74">
        <v>193</v>
      </c>
      <c r="E13" s="74">
        <v>61</v>
      </c>
      <c r="F13" s="74">
        <v>37</v>
      </c>
      <c r="G13" s="74">
        <v>16</v>
      </c>
      <c r="H13" s="74">
        <v>7</v>
      </c>
      <c r="I13" s="74">
        <v>3</v>
      </c>
      <c r="J13" s="74">
        <v>2</v>
      </c>
      <c r="K13" s="74">
        <v>1</v>
      </c>
      <c r="L13" s="74">
        <v>858</v>
      </c>
    </row>
    <row r="14" spans="1:12" s="27" customFormat="1" ht="12" customHeight="1" x14ac:dyDescent="0.25">
      <c r="A14" s="109" t="s">
        <v>284</v>
      </c>
      <c r="B14" s="74">
        <v>15</v>
      </c>
      <c r="C14" s="74">
        <v>31</v>
      </c>
      <c r="D14" s="74">
        <v>16</v>
      </c>
      <c r="E14" s="74">
        <v>11</v>
      </c>
      <c r="F14" s="74">
        <v>13</v>
      </c>
      <c r="G14" s="74">
        <v>1</v>
      </c>
      <c r="H14" s="74">
        <v>4</v>
      </c>
      <c r="I14" s="74" t="s">
        <v>64</v>
      </c>
      <c r="J14" s="74" t="s">
        <v>64</v>
      </c>
      <c r="K14" s="74" t="s">
        <v>64</v>
      </c>
      <c r="L14" s="74">
        <v>91</v>
      </c>
    </row>
    <row r="15" spans="1:12" s="27" customFormat="1" ht="12" customHeight="1" x14ac:dyDescent="0.25">
      <c r="A15" s="109" t="s">
        <v>67</v>
      </c>
      <c r="B15" s="74">
        <v>9</v>
      </c>
      <c r="C15" s="74">
        <v>3</v>
      </c>
      <c r="D15" s="74">
        <v>2</v>
      </c>
      <c r="E15" s="74">
        <v>2</v>
      </c>
      <c r="F15" s="74">
        <v>2</v>
      </c>
      <c r="G15" s="74" t="s">
        <v>64</v>
      </c>
      <c r="H15" s="74">
        <v>2</v>
      </c>
      <c r="I15" s="74" t="s">
        <v>64</v>
      </c>
      <c r="J15" s="74" t="s">
        <v>64</v>
      </c>
      <c r="K15" s="74" t="s">
        <v>64</v>
      </c>
      <c r="L15" s="74">
        <v>20</v>
      </c>
    </row>
    <row r="16" spans="1:12" ht="12" customHeight="1" x14ac:dyDescent="0.25">
      <c r="A16" s="108" t="s">
        <v>48</v>
      </c>
      <c r="B16" s="123">
        <v>32732</v>
      </c>
      <c r="C16" s="123">
        <v>26375</v>
      </c>
      <c r="D16" s="123">
        <v>14217</v>
      </c>
      <c r="E16" s="123">
        <v>6903</v>
      </c>
      <c r="F16" s="123">
        <v>3401</v>
      </c>
      <c r="G16" s="123">
        <v>1829</v>
      </c>
      <c r="H16" s="123">
        <v>1078</v>
      </c>
      <c r="I16" s="123">
        <v>565</v>
      </c>
      <c r="J16" s="123">
        <v>378</v>
      </c>
      <c r="K16" s="123">
        <v>571</v>
      </c>
      <c r="L16" s="123">
        <v>88049</v>
      </c>
    </row>
    <row r="17" spans="1:12" ht="15" customHeight="1" x14ac:dyDescent="0.25">
      <c r="A17" s="264" t="s">
        <v>65</v>
      </c>
      <c r="B17" s="264"/>
      <c r="C17" s="264"/>
      <c r="D17" s="264"/>
      <c r="E17" s="264"/>
      <c r="F17" s="264"/>
      <c r="G17" s="264"/>
      <c r="H17" s="264"/>
      <c r="I17" s="264"/>
      <c r="J17" s="264"/>
      <c r="K17" s="264"/>
      <c r="L17" s="264"/>
    </row>
    <row r="18" spans="1:12" ht="12" customHeight="1" x14ac:dyDescent="0.25">
      <c r="A18" s="109" t="s">
        <v>294</v>
      </c>
      <c r="B18" s="2">
        <v>45.833333333333329</v>
      </c>
      <c r="C18" s="2">
        <v>12.5</v>
      </c>
      <c r="D18" s="2">
        <v>10.416666666666668</v>
      </c>
      <c r="E18" s="2">
        <v>16.666666666666664</v>
      </c>
      <c r="F18" s="77">
        <v>6.25</v>
      </c>
      <c r="G18" s="2">
        <v>2.083333333333333</v>
      </c>
      <c r="H18" s="2">
        <v>4.1666666666666661</v>
      </c>
      <c r="I18" s="74" t="s">
        <v>64</v>
      </c>
      <c r="J18" s="74" t="s">
        <v>64</v>
      </c>
      <c r="K18" s="77">
        <v>2.083333333333333</v>
      </c>
      <c r="L18" s="2">
        <v>100</v>
      </c>
    </row>
    <row r="19" spans="1:12" ht="12" customHeight="1" x14ac:dyDescent="0.25">
      <c r="A19" s="109" t="s">
        <v>293</v>
      </c>
      <c r="B19" s="2">
        <v>36.111111111111107</v>
      </c>
      <c r="C19" s="2">
        <v>20.085470085470085</v>
      </c>
      <c r="D19" s="2">
        <v>16.666666666666664</v>
      </c>
      <c r="E19" s="2">
        <v>10.47008547008547</v>
      </c>
      <c r="F19" s="2">
        <v>5.982905982905983</v>
      </c>
      <c r="G19" s="2">
        <v>3.6324786324786329</v>
      </c>
      <c r="H19" s="2">
        <v>2.5641025641025639</v>
      </c>
      <c r="I19" s="2">
        <v>1.2820512820512819</v>
      </c>
      <c r="J19" s="2">
        <v>1.0683760683760684</v>
      </c>
      <c r="K19" s="2">
        <v>2.1367521367521367</v>
      </c>
      <c r="L19" s="2">
        <v>100</v>
      </c>
    </row>
    <row r="20" spans="1:12" ht="12" customHeight="1" x14ac:dyDescent="0.25">
      <c r="A20" s="109" t="s">
        <v>292</v>
      </c>
      <c r="B20" s="2">
        <v>36.363636363636367</v>
      </c>
      <c r="C20" s="2">
        <v>23.415977961432507</v>
      </c>
      <c r="D20" s="2">
        <v>15.564738292011018</v>
      </c>
      <c r="E20" s="2">
        <v>7.9889807162534439</v>
      </c>
      <c r="F20" s="2">
        <v>5.5096418732782375</v>
      </c>
      <c r="G20" s="2">
        <v>3.8567493112947657</v>
      </c>
      <c r="H20" s="2">
        <v>3.0303030303030303</v>
      </c>
      <c r="I20" s="2">
        <v>1.5151515151515151</v>
      </c>
      <c r="J20" s="2">
        <v>1.2396694214876034</v>
      </c>
      <c r="K20" s="2">
        <v>1.5151515151515151</v>
      </c>
      <c r="L20" s="2">
        <v>100</v>
      </c>
    </row>
    <row r="21" spans="1:12" ht="12" customHeight="1" x14ac:dyDescent="0.25">
      <c r="A21" s="109" t="s">
        <v>291</v>
      </c>
      <c r="B21" s="2">
        <v>40.660066006600658</v>
      </c>
      <c r="C21" s="2">
        <v>22.442244224422442</v>
      </c>
      <c r="D21" s="2">
        <v>13.927392739273929</v>
      </c>
      <c r="E21" s="2">
        <v>7.8547854785478544</v>
      </c>
      <c r="F21" s="2">
        <v>4.8844884488448841</v>
      </c>
      <c r="G21" s="2">
        <v>3.4323432343234326</v>
      </c>
      <c r="H21" s="2">
        <v>2.9042904290429044</v>
      </c>
      <c r="I21" s="2">
        <v>1.1881188118811881</v>
      </c>
      <c r="J21" s="2">
        <v>1.5181518151815181</v>
      </c>
      <c r="K21" s="2">
        <v>1.1881188118811881</v>
      </c>
      <c r="L21" s="2">
        <v>100</v>
      </c>
    </row>
    <row r="22" spans="1:12" ht="12" customHeight="1" x14ac:dyDescent="0.25">
      <c r="A22" s="109" t="s">
        <v>290</v>
      </c>
      <c r="B22" s="2">
        <v>38.822779430514238</v>
      </c>
      <c r="C22" s="2">
        <v>23.225669358266043</v>
      </c>
      <c r="D22" s="2">
        <v>14.194645133871653</v>
      </c>
      <c r="E22" s="2">
        <v>8.9035274118147036</v>
      </c>
      <c r="F22" s="2">
        <v>5.3336166595835097</v>
      </c>
      <c r="G22" s="2">
        <v>3.123671908202295</v>
      </c>
      <c r="H22" s="2">
        <v>2.4224394390140245</v>
      </c>
      <c r="I22" s="2">
        <v>1.5724606884827881</v>
      </c>
      <c r="J22" s="2">
        <v>0.93497662558436034</v>
      </c>
      <c r="K22" s="2">
        <v>1.4662133446663834</v>
      </c>
      <c r="L22" s="2">
        <v>100</v>
      </c>
    </row>
    <row r="23" spans="1:12" ht="12" customHeight="1" x14ac:dyDescent="0.25">
      <c r="A23" s="109" t="s">
        <v>289</v>
      </c>
      <c r="B23" s="2">
        <v>39.839194746210026</v>
      </c>
      <c r="C23" s="2">
        <v>26.514454060025777</v>
      </c>
      <c r="D23" s="2">
        <v>14.564536917694715</v>
      </c>
      <c r="E23" s="2">
        <v>7.9911618486466578</v>
      </c>
      <c r="F23" s="2">
        <v>4.4865893328423248</v>
      </c>
      <c r="G23" s="2">
        <v>2.7312342723869145</v>
      </c>
      <c r="H23" s="2">
        <v>1.589639722580249</v>
      </c>
      <c r="I23" s="2">
        <v>0.82243908426931811</v>
      </c>
      <c r="J23" s="2">
        <v>0.59534769532928244</v>
      </c>
      <c r="K23" s="2">
        <v>0.86540232001473016</v>
      </c>
      <c r="L23" s="2">
        <v>100</v>
      </c>
    </row>
    <row r="24" spans="1:12" ht="12" customHeight="1" x14ac:dyDescent="0.25">
      <c r="A24" s="109" t="s">
        <v>288</v>
      </c>
      <c r="B24" s="2">
        <v>38.750260238527204</v>
      </c>
      <c r="C24" s="2">
        <v>30.151979299884008</v>
      </c>
      <c r="D24" s="2">
        <v>15.703536269815304</v>
      </c>
      <c r="E24" s="2">
        <v>7.5127145109002775</v>
      </c>
      <c r="F24" s="2">
        <v>3.4946316509532163</v>
      </c>
      <c r="G24" s="2">
        <v>1.8558724682508996</v>
      </c>
      <c r="H24" s="2">
        <v>1.0469024179876871</v>
      </c>
      <c r="I24" s="2">
        <v>0.5680635279421824</v>
      </c>
      <c r="J24" s="2">
        <v>0.35689855158671147</v>
      </c>
      <c r="K24" s="2">
        <v>0.55914106415251463</v>
      </c>
      <c r="L24" s="2">
        <v>100</v>
      </c>
    </row>
    <row r="25" spans="1:12" ht="12" customHeight="1" x14ac:dyDescent="0.25">
      <c r="A25" s="109" t="s">
        <v>287</v>
      </c>
      <c r="B25" s="2">
        <v>34.845843078885821</v>
      </c>
      <c r="C25" s="2">
        <v>32.732298532851374</v>
      </c>
      <c r="D25" s="2">
        <v>17.393153306400169</v>
      </c>
      <c r="E25" s="2">
        <v>7.8035296619179251</v>
      </c>
      <c r="F25" s="2">
        <v>3.5041462896023812</v>
      </c>
      <c r="G25" s="2">
        <v>1.6415054220710186</v>
      </c>
      <c r="H25" s="2">
        <v>0.89729959600255149</v>
      </c>
      <c r="I25" s="2">
        <v>0.4805443334042101</v>
      </c>
      <c r="J25" s="2">
        <v>0.25090367850308315</v>
      </c>
      <c r="K25" s="2">
        <v>0.45077610036147142</v>
      </c>
      <c r="L25" s="2">
        <v>100</v>
      </c>
    </row>
    <row r="26" spans="1:12" ht="12" customHeight="1" x14ac:dyDescent="0.25">
      <c r="A26" s="109" t="s">
        <v>286</v>
      </c>
      <c r="B26" s="2">
        <v>30.585192369867443</v>
      </c>
      <c r="C26" s="2">
        <v>34.739734885224699</v>
      </c>
      <c r="D26" s="2">
        <v>19.204655674102813</v>
      </c>
      <c r="E26" s="2">
        <v>8.2929194956353047</v>
      </c>
      <c r="F26" s="2">
        <v>3.6049143226640803</v>
      </c>
      <c r="G26" s="2">
        <v>1.8105399288716457</v>
      </c>
      <c r="H26" s="2">
        <v>0.79211121888134506</v>
      </c>
      <c r="I26" s="2">
        <v>0.24248302618816686</v>
      </c>
      <c r="J26" s="2">
        <v>0.30714516650501134</v>
      </c>
      <c r="K26" s="2">
        <v>0.42030391205948914</v>
      </c>
      <c r="L26" s="2">
        <v>100</v>
      </c>
    </row>
    <row r="27" spans="1:12" ht="12" customHeight="1" x14ac:dyDescent="0.25">
      <c r="A27" s="109" t="s">
        <v>285</v>
      </c>
      <c r="B27" s="2">
        <v>23.776223776223777</v>
      </c>
      <c r="C27" s="2">
        <v>38.927738927738922</v>
      </c>
      <c r="D27" s="2">
        <v>22.494172494172492</v>
      </c>
      <c r="E27" s="2">
        <v>7.1095571095571088</v>
      </c>
      <c r="F27" s="2">
        <v>4.3123543123543122</v>
      </c>
      <c r="G27" s="2">
        <v>1.8648018648018647</v>
      </c>
      <c r="H27" s="2">
        <v>0.81585081585081576</v>
      </c>
      <c r="I27" s="2">
        <v>0.34965034965034963</v>
      </c>
      <c r="J27" s="2">
        <v>0.23310023310023309</v>
      </c>
      <c r="K27" s="2">
        <v>0.11655011655011654</v>
      </c>
      <c r="L27" s="2">
        <v>100</v>
      </c>
    </row>
    <row r="28" spans="1:12" ht="12" customHeight="1" x14ac:dyDescent="0.25">
      <c r="A28" s="109" t="s">
        <v>284</v>
      </c>
      <c r="B28" s="2">
        <v>16.483516483516482</v>
      </c>
      <c r="C28" s="2">
        <v>34.065934065934066</v>
      </c>
      <c r="D28" s="2">
        <v>17.582417582417584</v>
      </c>
      <c r="E28" s="2">
        <v>12.087912087912088</v>
      </c>
      <c r="F28" s="2">
        <v>14.285714285714285</v>
      </c>
      <c r="G28" s="2">
        <v>1.098901098901099</v>
      </c>
      <c r="H28" s="2">
        <v>4.395604395604396</v>
      </c>
      <c r="I28" s="77" t="s">
        <v>64</v>
      </c>
      <c r="J28" s="74" t="s">
        <v>64</v>
      </c>
      <c r="K28" s="74" t="s">
        <v>64</v>
      </c>
      <c r="L28" s="2">
        <v>100</v>
      </c>
    </row>
    <row r="29" spans="1:12" ht="12" customHeight="1" x14ac:dyDescent="0.25">
      <c r="A29" s="109" t="s">
        <v>67</v>
      </c>
      <c r="B29" s="2">
        <v>45</v>
      </c>
      <c r="C29" s="2">
        <v>15</v>
      </c>
      <c r="D29" s="2">
        <v>10</v>
      </c>
      <c r="E29" s="167">
        <v>10</v>
      </c>
      <c r="F29" s="167">
        <v>10</v>
      </c>
      <c r="G29" s="77" t="s">
        <v>64</v>
      </c>
      <c r="H29" s="167">
        <v>10</v>
      </c>
      <c r="I29" s="74" t="s">
        <v>64</v>
      </c>
      <c r="J29" s="74" t="s">
        <v>64</v>
      </c>
      <c r="K29" s="74" t="s">
        <v>64</v>
      </c>
      <c r="L29" s="2">
        <v>100</v>
      </c>
    </row>
    <row r="30" spans="1:12" ht="12" customHeight="1" x14ac:dyDescent="0.25">
      <c r="A30" s="108" t="s">
        <v>48</v>
      </c>
      <c r="B30" s="166">
        <v>37.174754965984853</v>
      </c>
      <c r="C30" s="166">
        <v>29.954911469749803</v>
      </c>
      <c r="D30" s="166">
        <v>16.146691047030632</v>
      </c>
      <c r="E30" s="166">
        <v>7.839952753580393</v>
      </c>
      <c r="F30" s="166">
        <v>3.8626219491419547</v>
      </c>
      <c r="G30" s="166">
        <v>2.0772524389828391</v>
      </c>
      <c r="H30" s="166">
        <v>1.2243182773228545</v>
      </c>
      <c r="I30" s="166">
        <v>0.6416881509159672</v>
      </c>
      <c r="J30" s="166">
        <v>0.42930640893139044</v>
      </c>
      <c r="K30" s="166">
        <v>0.6485025383593227</v>
      </c>
      <c r="L30" s="166">
        <v>100</v>
      </c>
    </row>
    <row r="31" spans="1:12" ht="12" customHeight="1" x14ac:dyDescent="0.25">
      <c r="A31" s="109" t="s">
        <v>294</v>
      </c>
      <c r="B31" s="2">
        <v>6.7212513748014166E-2</v>
      </c>
      <c r="C31" s="2">
        <v>2.2748815165876776E-2</v>
      </c>
      <c r="D31" s="2">
        <v>3.5169163677287757E-2</v>
      </c>
      <c r="E31" s="2">
        <v>0.11589164131537012</v>
      </c>
      <c r="F31" s="77">
        <v>8.8209350191120264E-2</v>
      </c>
      <c r="G31" s="2">
        <v>5.4674685620557675E-2</v>
      </c>
      <c r="H31" s="2">
        <v>0.1855287569573284</v>
      </c>
      <c r="I31" s="74" t="s">
        <v>64</v>
      </c>
      <c r="J31" s="74" t="s">
        <v>64</v>
      </c>
      <c r="K31" s="77">
        <v>0.17513134851138354</v>
      </c>
      <c r="L31" s="2">
        <v>5.4515099546843242E-2</v>
      </c>
    </row>
    <row r="32" spans="1:12" ht="12" customHeight="1" x14ac:dyDescent="0.25">
      <c r="A32" s="109" t="s">
        <v>293</v>
      </c>
      <c r="B32" s="2">
        <v>0.5163143101551998</v>
      </c>
      <c r="C32" s="2">
        <v>0.3563981042654028</v>
      </c>
      <c r="D32" s="2">
        <v>0.54863895336568902</v>
      </c>
      <c r="E32" s="2">
        <v>0.70983630305664214</v>
      </c>
      <c r="F32" s="2">
        <v>0.82328726845045574</v>
      </c>
      <c r="G32" s="2">
        <v>0.92946965554948058</v>
      </c>
      <c r="H32" s="2">
        <v>1.1131725417439702</v>
      </c>
      <c r="I32" s="2">
        <v>1.0619469026548671</v>
      </c>
      <c r="J32" s="2">
        <v>1.3227513227513228</v>
      </c>
      <c r="K32" s="2">
        <v>1.7513134851138354</v>
      </c>
      <c r="L32" s="2">
        <v>0.53152222058172149</v>
      </c>
    </row>
    <row r="33" spans="1:12" ht="12" customHeight="1" x14ac:dyDescent="0.25">
      <c r="A33" s="109" t="s">
        <v>292</v>
      </c>
      <c r="B33" s="2">
        <v>0.80655016497617005</v>
      </c>
      <c r="C33" s="2">
        <v>0.64454976303317535</v>
      </c>
      <c r="D33" s="2">
        <v>0.79482309910670323</v>
      </c>
      <c r="E33" s="2">
        <v>0.84021439953643351</v>
      </c>
      <c r="F33" s="2">
        <v>1.176124669214937</v>
      </c>
      <c r="G33" s="2">
        <v>1.530891197375615</v>
      </c>
      <c r="H33" s="2">
        <v>2.0408163265306123</v>
      </c>
      <c r="I33" s="2">
        <v>1.9469026548672566</v>
      </c>
      <c r="J33" s="2">
        <v>2.3809523809523809</v>
      </c>
      <c r="K33" s="2">
        <v>1.9264448336252189</v>
      </c>
      <c r="L33" s="2">
        <v>0.82454088064600384</v>
      </c>
    </row>
    <row r="34" spans="1:12" ht="12" customHeight="1" x14ac:dyDescent="0.25">
      <c r="A34" s="109" t="s">
        <v>291</v>
      </c>
      <c r="B34" s="2">
        <v>1.8819503849443968</v>
      </c>
      <c r="C34" s="2">
        <v>1.2890995260663507</v>
      </c>
      <c r="D34" s="2">
        <v>1.4841387071815433</v>
      </c>
      <c r="E34" s="2">
        <v>1.7238881645661306</v>
      </c>
      <c r="F34" s="2">
        <v>2.1758306380476329</v>
      </c>
      <c r="G34" s="2">
        <v>2.8430836522689993</v>
      </c>
      <c r="H34" s="2">
        <v>4.0816326530612246</v>
      </c>
      <c r="I34" s="2">
        <v>3.1858407079646018</v>
      </c>
      <c r="J34" s="2">
        <v>6.0846560846560847</v>
      </c>
      <c r="K34" s="2">
        <v>3.1523642732049035</v>
      </c>
      <c r="L34" s="2">
        <v>1.7206328294472397</v>
      </c>
    </row>
    <row r="35" spans="1:12" ht="12" customHeight="1" x14ac:dyDescent="0.25">
      <c r="A35" s="109" t="s">
        <v>290</v>
      </c>
      <c r="B35" s="2">
        <v>5.5816937553464498</v>
      </c>
      <c r="C35" s="2">
        <v>4.1440758293838869</v>
      </c>
      <c r="D35" s="2">
        <v>4.6986002672856433</v>
      </c>
      <c r="E35" s="2">
        <v>6.0698247138925101</v>
      </c>
      <c r="F35" s="2">
        <v>7.3801822993237289</v>
      </c>
      <c r="G35" s="2">
        <v>8.037178786221979</v>
      </c>
      <c r="H35" s="2">
        <v>10.575139146567718</v>
      </c>
      <c r="I35" s="2">
        <v>13.097345132743362</v>
      </c>
      <c r="J35" s="2">
        <v>11.640211640211639</v>
      </c>
      <c r="K35" s="2">
        <v>12.084063047285463</v>
      </c>
      <c r="L35" s="2">
        <v>5.3447512180717558</v>
      </c>
    </row>
    <row r="36" spans="1:12" ht="12" customHeight="1" x14ac:dyDescent="0.25">
      <c r="A36" s="109" t="s">
        <v>289</v>
      </c>
      <c r="B36" s="2">
        <v>19.830746669925457</v>
      </c>
      <c r="C36" s="2">
        <v>16.379146919431278</v>
      </c>
      <c r="D36" s="2">
        <v>16.691285081240768</v>
      </c>
      <c r="E36" s="2">
        <v>18.861364624076487</v>
      </c>
      <c r="F36" s="2">
        <v>21.49367832990297</v>
      </c>
      <c r="G36" s="2">
        <v>24.330235101148169</v>
      </c>
      <c r="H36" s="2">
        <v>24.025974025974026</v>
      </c>
      <c r="I36" s="2">
        <v>23.716814159292035</v>
      </c>
      <c r="J36" s="2">
        <v>25.661375661375661</v>
      </c>
      <c r="K36" s="2">
        <v>24.693520140105079</v>
      </c>
      <c r="L36" s="2">
        <v>18.504469102431599</v>
      </c>
    </row>
    <row r="37" spans="1:12" ht="12" customHeight="1" x14ac:dyDescent="0.25">
      <c r="A37" s="109" t="s">
        <v>288</v>
      </c>
      <c r="B37" s="2">
        <v>39.805083710130759</v>
      </c>
      <c r="C37" s="2">
        <v>38.437914691943128</v>
      </c>
      <c r="D37" s="2">
        <v>37.138636843215863</v>
      </c>
      <c r="E37" s="2">
        <v>36.592785745328115</v>
      </c>
      <c r="F37" s="2">
        <v>34.548662158188769</v>
      </c>
      <c r="G37" s="2">
        <v>34.11700382722799</v>
      </c>
      <c r="H37" s="2">
        <v>32.653061224489797</v>
      </c>
      <c r="I37" s="2">
        <v>33.805309734513273</v>
      </c>
      <c r="J37" s="2">
        <v>31.746031746031743</v>
      </c>
      <c r="K37" s="2">
        <v>32.924693520140103</v>
      </c>
      <c r="L37" s="2">
        <v>38.186691501323125</v>
      </c>
    </row>
    <row r="38" spans="1:12" ht="12" customHeight="1" x14ac:dyDescent="0.25">
      <c r="A38" s="109" t="s">
        <v>287</v>
      </c>
      <c r="B38" s="2">
        <v>25.033606256874009</v>
      </c>
      <c r="C38" s="2">
        <v>29.18293838862559</v>
      </c>
      <c r="D38" s="2">
        <v>28.768375888021382</v>
      </c>
      <c r="E38" s="2">
        <v>26.582645226713026</v>
      </c>
      <c r="F38" s="2">
        <v>24.228168185827698</v>
      </c>
      <c r="G38" s="2">
        <v>21.104428649535265</v>
      </c>
      <c r="H38" s="2">
        <v>19.573283858998145</v>
      </c>
      <c r="I38" s="2">
        <v>20</v>
      </c>
      <c r="J38" s="2">
        <v>15.608465608465607</v>
      </c>
      <c r="K38" s="2">
        <v>18.563922942206652</v>
      </c>
      <c r="L38" s="2">
        <v>26.706720121750386</v>
      </c>
    </row>
    <row r="39" spans="1:12" ht="12" customHeight="1" x14ac:dyDescent="0.25">
      <c r="A39" s="109" t="s">
        <v>286</v>
      </c>
      <c r="B39" s="2">
        <v>5.780276182329219</v>
      </c>
      <c r="C39" s="2">
        <v>8.1478672985781984</v>
      </c>
      <c r="D39" s="2">
        <v>8.3561932897235707</v>
      </c>
      <c r="E39" s="2">
        <v>7.4315514993481084</v>
      </c>
      <c r="F39" s="2">
        <v>6.5568950308732719</v>
      </c>
      <c r="G39" s="2">
        <v>6.1235647895024599</v>
      </c>
      <c r="H39" s="2">
        <v>4.5454545454545459</v>
      </c>
      <c r="I39" s="2">
        <v>2.6548672566371683</v>
      </c>
      <c r="J39" s="2">
        <v>5.0264550264550261</v>
      </c>
      <c r="K39" s="2">
        <v>4.5534150612959721</v>
      </c>
      <c r="L39" s="2">
        <v>7.0256334540994221</v>
      </c>
    </row>
    <row r="40" spans="1:12" ht="12" customHeight="1" x14ac:dyDescent="0.25">
      <c r="A40" s="109" t="s">
        <v>285</v>
      </c>
      <c r="B40" s="2">
        <v>0.62324330929976779</v>
      </c>
      <c r="C40" s="2">
        <v>1.2663507109004741</v>
      </c>
      <c r="D40" s="2">
        <v>1.3575297179433072</v>
      </c>
      <c r="E40" s="2">
        <v>0.88367376502969719</v>
      </c>
      <c r="F40" s="2">
        <v>1.0879153190238164</v>
      </c>
      <c r="G40" s="2">
        <v>0.87479496992892281</v>
      </c>
      <c r="H40" s="2">
        <v>0.64935064935064934</v>
      </c>
      <c r="I40" s="2">
        <v>0.53097345132743357</v>
      </c>
      <c r="J40" s="2">
        <v>0.52910052910052907</v>
      </c>
      <c r="K40" s="2">
        <v>0.17513134851138354</v>
      </c>
      <c r="L40" s="2">
        <v>0.97445740439982276</v>
      </c>
    </row>
    <row r="41" spans="1:12" ht="12" customHeight="1" x14ac:dyDescent="0.25">
      <c r="A41" s="109" t="s">
        <v>301</v>
      </c>
      <c r="B41" s="2">
        <v>4.5826713919100572E-2</v>
      </c>
      <c r="C41" s="2">
        <v>0.11753554502369667</v>
      </c>
      <c r="D41" s="2">
        <v>0.11254132376732082</v>
      </c>
      <c r="E41" s="2">
        <v>0.15935100680863393</v>
      </c>
      <c r="F41" s="2">
        <v>0.38224051749485444</v>
      </c>
      <c r="G41" s="2">
        <v>5.4674685620557675E-2</v>
      </c>
      <c r="H41" s="2">
        <v>0.3710575139146568</v>
      </c>
      <c r="I41" s="77" t="s">
        <v>64</v>
      </c>
      <c r="J41" s="74" t="s">
        <v>64</v>
      </c>
      <c r="K41" s="74" t="s">
        <v>64</v>
      </c>
      <c r="L41" s="2">
        <v>0.1033515428908903</v>
      </c>
    </row>
    <row r="42" spans="1:12" ht="12" customHeight="1" x14ac:dyDescent="0.25">
      <c r="A42" s="109" t="s">
        <v>67</v>
      </c>
      <c r="B42" s="2">
        <v>2.7496028351460342E-2</v>
      </c>
      <c r="C42" s="2">
        <v>1.1374407582938388E-2</v>
      </c>
      <c r="D42" s="2">
        <v>1.4067665470915102E-2</v>
      </c>
      <c r="E42" s="167">
        <v>2.8972910328842531E-2</v>
      </c>
      <c r="F42" s="167">
        <v>5.8806233460746836E-2</v>
      </c>
      <c r="G42" s="77" t="s">
        <v>64</v>
      </c>
      <c r="H42" s="167">
        <v>0.1855287569573284</v>
      </c>
      <c r="I42" s="74" t="s">
        <v>64</v>
      </c>
      <c r="J42" s="74" t="s">
        <v>64</v>
      </c>
      <c r="K42" s="167" t="s">
        <v>64</v>
      </c>
      <c r="L42" s="2">
        <v>2.2714624811184681E-2</v>
      </c>
    </row>
    <row r="43" spans="1:12" ht="12" customHeight="1" x14ac:dyDescent="0.25">
      <c r="A43" s="108" t="s">
        <v>48</v>
      </c>
      <c r="B43" s="166">
        <v>100</v>
      </c>
      <c r="C43" s="166">
        <v>100</v>
      </c>
      <c r="D43" s="166">
        <v>100</v>
      </c>
      <c r="E43" s="166">
        <v>100</v>
      </c>
      <c r="F43" s="166">
        <v>100</v>
      </c>
      <c r="G43" s="166">
        <v>100</v>
      </c>
      <c r="H43" s="166">
        <v>100</v>
      </c>
      <c r="I43" s="166">
        <v>100</v>
      </c>
      <c r="J43" s="166">
        <v>100</v>
      </c>
      <c r="K43" s="166">
        <v>100</v>
      </c>
      <c r="L43" s="166">
        <v>100</v>
      </c>
    </row>
  </sheetData>
  <mergeCells count="4">
    <mergeCell ref="A2:A3"/>
    <mergeCell ref="B2:K2"/>
    <mergeCell ref="L2:L3"/>
    <mergeCell ref="A17:L17"/>
  </mergeCells>
  <pageMargins left="0.75" right="0.75" top="1" bottom="1" header="0.5" footer="0.5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2C68E-3A38-404C-B31A-B2F57E914956}">
  <dimension ref="A1:L43"/>
  <sheetViews>
    <sheetView workbookViewId="0"/>
  </sheetViews>
  <sheetFormatPr defaultColWidth="10.7109375" defaultRowHeight="15.75" x14ac:dyDescent="0.25"/>
  <cols>
    <col min="1" max="1" width="14.7109375" style="36" customWidth="1"/>
    <col min="2" max="11" width="6.28515625" style="36" customWidth="1"/>
    <col min="12" max="12" width="10.28515625" style="36" customWidth="1"/>
    <col min="13" max="16384" width="10.7109375" style="36"/>
  </cols>
  <sheetData>
    <row r="1" spans="1:12" s="13" customFormat="1" ht="12" customHeight="1" thickBot="1" x14ac:dyDescent="0.25">
      <c r="A1" s="15" t="s">
        <v>305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4"/>
    </row>
    <row r="2" spans="1:12" s="27" customFormat="1" ht="11.25" customHeight="1" x14ac:dyDescent="0.25">
      <c r="A2" s="209" t="s">
        <v>297</v>
      </c>
      <c r="B2" s="298" t="s">
        <v>99</v>
      </c>
      <c r="C2" s="299"/>
      <c r="D2" s="299"/>
      <c r="E2" s="299"/>
      <c r="F2" s="299"/>
      <c r="G2" s="299"/>
      <c r="H2" s="299"/>
      <c r="I2" s="299"/>
      <c r="J2" s="299"/>
      <c r="K2" s="300"/>
      <c r="L2" s="226" t="s">
        <v>48</v>
      </c>
    </row>
    <row r="3" spans="1:12" s="27" customFormat="1" ht="12.75" customHeight="1" x14ac:dyDescent="0.25">
      <c r="A3" s="284"/>
      <c r="B3" s="64" t="s">
        <v>98</v>
      </c>
      <c r="C3" s="64" t="s">
        <v>97</v>
      </c>
      <c r="D3" s="64" t="s">
        <v>96</v>
      </c>
      <c r="E3" s="64" t="s">
        <v>95</v>
      </c>
      <c r="F3" s="64" t="s">
        <v>94</v>
      </c>
      <c r="G3" s="64" t="s">
        <v>93</v>
      </c>
      <c r="H3" s="64" t="s">
        <v>92</v>
      </c>
      <c r="I3" s="64" t="s">
        <v>91</v>
      </c>
      <c r="J3" s="64" t="s">
        <v>90</v>
      </c>
      <c r="K3" s="64" t="s">
        <v>89</v>
      </c>
      <c r="L3" s="297"/>
    </row>
    <row r="4" spans="1:12" s="27" customFormat="1" ht="12" customHeight="1" x14ac:dyDescent="0.25">
      <c r="A4" s="109" t="s">
        <v>294</v>
      </c>
      <c r="B4" s="74">
        <v>29</v>
      </c>
      <c r="C4" s="74">
        <v>9</v>
      </c>
      <c r="D4" s="74">
        <v>4</v>
      </c>
      <c r="E4" s="74">
        <v>3</v>
      </c>
      <c r="F4" s="74">
        <v>2</v>
      </c>
      <c r="G4" s="74" t="s">
        <v>64</v>
      </c>
      <c r="H4" s="74" t="s">
        <v>64</v>
      </c>
      <c r="I4" s="74" t="s">
        <v>64</v>
      </c>
      <c r="J4" s="74" t="s">
        <v>64</v>
      </c>
      <c r="K4" s="74">
        <v>1</v>
      </c>
      <c r="L4" s="74">
        <v>48</v>
      </c>
    </row>
    <row r="5" spans="1:12" s="27" customFormat="1" ht="12" customHeight="1" x14ac:dyDescent="0.25">
      <c r="A5" s="109" t="s">
        <v>293</v>
      </c>
      <c r="B5" s="74">
        <v>208</v>
      </c>
      <c r="C5" s="74">
        <v>141</v>
      </c>
      <c r="D5" s="74">
        <v>51</v>
      </c>
      <c r="E5" s="74">
        <v>37</v>
      </c>
      <c r="F5" s="74">
        <v>11</v>
      </c>
      <c r="G5" s="74">
        <v>12</v>
      </c>
      <c r="H5" s="74">
        <v>3</v>
      </c>
      <c r="I5" s="74">
        <v>4</v>
      </c>
      <c r="J5" s="74" t="s">
        <v>64</v>
      </c>
      <c r="K5" s="74">
        <v>1</v>
      </c>
      <c r="L5" s="74">
        <v>468</v>
      </c>
    </row>
    <row r="6" spans="1:12" s="27" customFormat="1" ht="12" customHeight="1" x14ac:dyDescent="0.25">
      <c r="A6" s="109" t="s">
        <v>292</v>
      </c>
      <c r="B6" s="74">
        <v>302</v>
      </c>
      <c r="C6" s="74">
        <v>216</v>
      </c>
      <c r="D6" s="74">
        <v>99</v>
      </c>
      <c r="E6" s="74">
        <v>53</v>
      </c>
      <c r="F6" s="74">
        <v>30</v>
      </c>
      <c r="G6" s="74">
        <v>9</v>
      </c>
      <c r="H6" s="74">
        <v>6</v>
      </c>
      <c r="I6" s="74">
        <v>6</v>
      </c>
      <c r="J6" s="74">
        <v>3</v>
      </c>
      <c r="K6" s="74">
        <v>2</v>
      </c>
      <c r="L6" s="74">
        <v>726</v>
      </c>
    </row>
    <row r="7" spans="1:12" s="27" customFormat="1" ht="12" customHeight="1" x14ac:dyDescent="0.25">
      <c r="A7" s="109" t="s">
        <v>291</v>
      </c>
      <c r="B7" s="74">
        <v>627</v>
      </c>
      <c r="C7" s="74">
        <v>457</v>
      </c>
      <c r="D7" s="74">
        <v>214</v>
      </c>
      <c r="E7" s="74">
        <v>99</v>
      </c>
      <c r="F7" s="74">
        <v>53</v>
      </c>
      <c r="G7" s="74">
        <v>28</v>
      </c>
      <c r="H7" s="74">
        <v>19</v>
      </c>
      <c r="I7" s="74">
        <v>5</v>
      </c>
      <c r="J7" s="74">
        <v>12</v>
      </c>
      <c r="K7" s="74">
        <v>1</v>
      </c>
      <c r="L7" s="74">
        <v>1515</v>
      </c>
    </row>
    <row r="8" spans="1:12" s="27" customFormat="1" ht="12" customHeight="1" x14ac:dyDescent="0.25">
      <c r="A8" s="109" t="s">
        <v>290</v>
      </c>
      <c r="B8" s="74">
        <v>2106</v>
      </c>
      <c r="C8" s="74">
        <v>1252</v>
      </c>
      <c r="D8" s="74">
        <v>625</v>
      </c>
      <c r="E8" s="74">
        <v>331</v>
      </c>
      <c r="F8" s="74">
        <v>183</v>
      </c>
      <c r="G8" s="74">
        <v>87</v>
      </c>
      <c r="H8" s="74">
        <v>61</v>
      </c>
      <c r="I8" s="74">
        <v>25</v>
      </c>
      <c r="J8" s="74">
        <v>16</v>
      </c>
      <c r="K8" s="74">
        <v>20</v>
      </c>
      <c r="L8" s="74">
        <v>4706</v>
      </c>
    </row>
    <row r="9" spans="1:12" s="27" customFormat="1" ht="12" customHeight="1" x14ac:dyDescent="0.25">
      <c r="A9" s="109" t="s">
        <v>289</v>
      </c>
      <c r="B9" s="74">
        <v>8033</v>
      </c>
      <c r="C9" s="74">
        <v>4496</v>
      </c>
      <c r="D9" s="74">
        <v>2053</v>
      </c>
      <c r="E9" s="74">
        <v>866</v>
      </c>
      <c r="F9" s="74">
        <v>391</v>
      </c>
      <c r="G9" s="74">
        <v>212</v>
      </c>
      <c r="H9" s="74">
        <v>114</v>
      </c>
      <c r="I9" s="74">
        <v>62</v>
      </c>
      <c r="J9" s="74">
        <v>33</v>
      </c>
      <c r="K9" s="74">
        <v>33</v>
      </c>
      <c r="L9" s="74">
        <v>16293</v>
      </c>
    </row>
    <row r="10" spans="1:12" s="27" customFormat="1" ht="12" customHeight="1" x14ac:dyDescent="0.25">
      <c r="A10" s="109" t="s">
        <v>288</v>
      </c>
      <c r="B10" s="74">
        <v>16388</v>
      </c>
      <c r="C10" s="74">
        <v>10800</v>
      </c>
      <c r="D10" s="74">
        <v>4063</v>
      </c>
      <c r="E10" s="74">
        <v>1295</v>
      </c>
      <c r="F10" s="74">
        <v>520</v>
      </c>
      <c r="G10" s="74">
        <v>274</v>
      </c>
      <c r="H10" s="74">
        <v>126</v>
      </c>
      <c r="I10" s="74">
        <v>76</v>
      </c>
      <c r="J10" s="74">
        <v>37</v>
      </c>
      <c r="K10" s="74">
        <v>44</v>
      </c>
      <c r="L10" s="74">
        <v>33623</v>
      </c>
    </row>
    <row r="11" spans="1:12" s="27" customFormat="1" ht="12" customHeight="1" x14ac:dyDescent="0.25">
      <c r="A11" s="109" t="s">
        <v>287</v>
      </c>
      <c r="B11" s="74">
        <v>10437</v>
      </c>
      <c r="C11" s="74">
        <v>8516</v>
      </c>
      <c r="D11" s="74">
        <v>3116</v>
      </c>
      <c r="E11" s="74">
        <v>829</v>
      </c>
      <c r="F11" s="74">
        <v>316</v>
      </c>
      <c r="G11" s="74">
        <v>132</v>
      </c>
      <c r="H11" s="74">
        <v>76</v>
      </c>
      <c r="I11" s="74">
        <v>48</v>
      </c>
      <c r="J11" s="74">
        <v>16</v>
      </c>
      <c r="K11" s="74">
        <v>29</v>
      </c>
      <c r="L11" s="74">
        <v>23515</v>
      </c>
    </row>
    <row r="12" spans="1:12" s="27" customFormat="1" ht="12" customHeight="1" x14ac:dyDescent="0.25">
      <c r="A12" s="109" t="s">
        <v>286</v>
      </c>
      <c r="B12" s="74">
        <v>2391</v>
      </c>
      <c r="C12" s="74">
        <v>2482</v>
      </c>
      <c r="D12" s="74">
        <v>924</v>
      </c>
      <c r="E12" s="74">
        <v>237</v>
      </c>
      <c r="F12" s="74">
        <v>80</v>
      </c>
      <c r="G12" s="74">
        <v>33</v>
      </c>
      <c r="H12" s="74">
        <v>19</v>
      </c>
      <c r="I12" s="74">
        <v>7</v>
      </c>
      <c r="J12" s="74">
        <v>5</v>
      </c>
      <c r="K12" s="74">
        <v>8</v>
      </c>
      <c r="L12" s="74">
        <v>6186</v>
      </c>
    </row>
    <row r="13" spans="1:12" s="27" customFormat="1" ht="12" customHeight="1" x14ac:dyDescent="0.25">
      <c r="A13" s="109" t="s">
        <v>285</v>
      </c>
      <c r="B13" s="74">
        <v>288</v>
      </c>
      <c r="C13" s="74">
        <v>374</v>
      </c>
      <c r="D13" s="74">
        <v>142</v>
      </c>
      <c r="E13" s="74">
        <v>31</v>
      </c>
      <c r="F13" s="74">
        <v>13</v>
      </c>
      <c r="G13" s="74">
        <v>7</v>
      </c>
      <c r="H13" s="74">
        <v>2</v>
      </c>
      <c r="I13" s="74" t="s">
        <v>64</v>
      </c>
      <c r="J13" s="74" t="s">
        <v>64</v>
      </c>
      <c r="K13" s="74">
        <v>1</v>
      </c>
      <c r="L13" s="74">
        <v>858</v>
      </c>
    </row>
    <row r="14" spans="1:12" s="27" customFormat="1" ht="12" customHeight="1" x14ac:dyDescent="0.25">
      <c r="A14" s="109" t="s">
        <v>304</v>
      </c>
      <c r="B14" s="74">
        <v>19</v>
      </c>
      <c r="C14" s="74">
        <v>37</v>
      </c>
      <c r="D14" s="74">
        <v>17</v>
      </c>
      <c r="E14" s="74">
        <v>9</v>
      </c>
      <c r="F14" s="74">
        <v>6</v>
      </c>
      <c r="G14" s="74">
        <v>2</v>
      </c>
      <c r="H14" s="74">
        <v>1</v>
      </c>
      <c r="I14" s="74" t="s">
        <v>64</v>
      </c>
      <c r="J14" s="74" t="s">
        <v>64</v>
      </c>
      <c r="K14" s="74" t="s">
        <v>64</v>
      </c>
      <c r="L14" s="74">
        <v>91</v>
      </c>
    </row>
    <row r="15" spans="1:12" s="27" customFormat="1" ht="12" customHeight="1" x14ac:dyDescent="0.25">
      <c r="A15" s="109" t="s">
        <v>67</v>
      </c>
      <c r="B15" s="74">
        <v>9</v>
      </c>
      <c r="C15" s="74">
        <v>4</v>
      </c>
      <c r="D15" s="74">
        <v>4</v>
      </c>
      <c r="E15" s="74">
        <v>2</v>
      </c>
      <c r="F15" s="74">
        <v>1</v>
      </c>
      <c r="G15" s="74" t="s">
        <v>64</v>
      </c>
      <c r="H15" s="74" t="s">
        <v>64</v>
      </c>
      <c r="I15" s="74" t="s">
        <v>64</v>
      </c>
      <c r="J15" s="74" t="s">
        <v>64</v>
      </c>
      <c r="K15" s="74" t="s">
        <v>64</v>
      </c>
      <c r="L15" s="74">
        <v>20</v>
      </c>
    </row>
    <row r="16" spans="1:12" ht="12" customHeight="1" x14ac:dyDescent="0.25">
      <c r="A16" s="108" t="s">
        <v>48</v>
      </c>
      <c r="B16" s="123">
        <v>40837</v>
      </c>
      <c r="C16" s="123">
        <v>28784</v>
      </c>
      <c r="D16" s="123">
        <v>11312</v>
      </c>
      <c r="E16" s="123">
        <v>3792</v>
      </c>
      <c r="F16" s="123">
        <v>1606</v>
      </c>
      <c r="G16" s="123">
        <v>796</v>
      </c>
      <c r="H16" s="123">
        <v>427</v>
      </c>
      <c r="I16" s="123">
        <v>233</v>
      </c>
      <c r="J16" s="123">
        <v>122</v>
      </c>
      <c r="K16" s="123">
        <v>140</v>
      </c>
      <c r="L16" s="123">
        <v>88049</v>
      </c>
    </row>
    <row r="17" spans="1:12" ht="14.25" customHeight="1" x14ac:dyDescent="0.25">
      <c r="A17" s="264" t="s">
        <v>65</v>
      </c>
      <c r="B17" s="264"/>
      <c r="C17" s="264"/>
      <c r="D17" s="264"/>
      <c r="E17" s="264"/>
      <c r="F17" s="264"/>
      <c r="G17" s="264"/>
      <c r="H17" s="264"/>
      <c r="I17" s="264"/>
      <c r="J17" s="264"/>
      <c r="K17" s="264"/>
      <c r="L17" s="264"/>
    </row>
    <row r="18" spans="1:12" ht="12" customHeight="1" x14ac:dyDescent="0.25">
      <c r="A18" s="109" t="s">
        <v>294</v>
      </c>
      <c r="B18" s="2">
        <v>60.416666666666664</v>
      </c>
      <c r="C18" s="2">
        <v>18.75</v>
      </c>
      <c r="D18" s="2">
        <v>8.3333333333333321</v>
      </c>
      <c r="E18" s="2">
        <v>6.25</v>
      </c>
      <c r="F18" s="2">
        <v>4.1666666666666661</v>
      </c>
      <c r="G18" s="2" t="s">
        <v>64</v>
      </c>
      <c r="H18" s="2" t="s">
        <v>64</v>
      </c>
      <c r="I18" s="2" t="s">
        <v>64</v>
      </c>
      <c r="J18" s="2" t="s">
        <v>64</v>
      </c>
      <c r="K18" s="77">
        <v>2.083333333333333</v>
      </c>
      <c r="L18" s="2">
        <v>100</v>
      </c>
    </row>
    <row r="19" spans="1:12" ht="12" customHeight="1" x14ac:dyDescent="0.25">
      <c r="A19" s="109" t="s">
        <v>293</v>
      </c>
      <c r="B19" s="2">
        <v>44.444444444444443</v>
      </c>
      <c r="C19" s="2">
        <v>30.128205128205128</v>
      </c>
      <c r="D19" s="2">
        <v>10.897435897435898</v>
      </c>
      <c r="E19" s="2">
        <v>7.9059829059829054</v>
      </c>
      <c r="F19" s="2">
        <v>2.3504273504273505</v>
      </c>
      <c r="G19" s="2">
        <v>2.5641025641025639</v>
      </c>
      <c r="H19" s="2">
        <v>0.64102564102564097</v>
      </c>
      <c r="I19" s="2">
        <v>0.85470085470085477</v>
      </c>
      <c r="J19" s="2" t="s">
        <v>64</v>
      </c>
      <c r="K19" s="2">
        <v>0.21367521367521369</v>
      </c>
      <c r="L19" s="2">
        <v>100</v>
      </c>
    </row>
    <row r="20" spans="1:12" ht="12" customHeight="1" x14ac:dyDescent="0.25">
      <c r="A20" s="109" t="s">
        <v>292</v>
      </c>
      <c r="B20" s="2">
        <v>41.59779614325069</v>
      </c>
      <c r="C20" s="2">
        <v>29.75206611570248</v>
      </c>
      <c r="D20" s="2">
        <v>13.636363636363635</v>
      </c>
      <c r="E20" s="2">
        <v>7.3002754820936637</v>
      </c>
      <c r="F20" s="2">
        <v>4.1322314049586781</v>
      </c>
      <c r="G20" s="2">
        <v>1.2396694214876034</v>
      </c>
      <c r="H20" s="2">
        <v>0.82644628099173556</v>
      </c>
      <c r="I20" s="2">
        <v>0.82644628099173556</v>
      </c>
      <c r="J20" s="2">
        <v>0.41322314049586778</v>
      </c>
      <c r="K20" s="2">
        <v>0.27548209366391185</v>
      </c>
      <c r="L20" s="2">
        <v>100</v>
      </c>
    </row>
    <row r="21" spans="1:12" ht="12" customHeight="1" x14ac:dyDescent="0.25">
      <c r="A21" s="109" t="s">
        <v>291</v>
      </c>
      <c r="B21" s="2">
        <v>41.386138613861384</v>
      </c>
      <c r="C21" s="2">
        <v>30.165016501650165</v>
      </c>
      <c r="D21" s="2">
        <v>14.125412541254127</v>
      </c>
      <c r="E21" s="2">
        <v>6.5346534653465351</v>
      </c>
      <c r="F21" s="2">
        <v>3.4983498349834981</v>
      </c>
      <c r="G21" s="2">
        <v>1.8481848184818481</v>
      </c>
      <c r="H21" s="2">
        <v>1.2541254125412542</v>
      </c>
      <c r="I21" s="2">
        <v>0.33003300330033003</v>
      </c>
      <c r="J21" s="2">
        <v>0.79207920792079212</v>
      </c>
      <c r="K21" s="2">
        <v>6.6006600660066E-2</v>
      </c>
      <c r="L21" s="2">
        <v>100</v>
      </c>
    </row>
    <row r="22" spans="1:12" ht="12" customHeight="1" x14ac:dyDescent="0.25">
      <c r="A22" s="109" t="s">
        <v>290</v>
      </c>
      <c r="B22" s="2">
        <v>44.751381215469614</v>
      </c>
      <c r="C22" s="2">
        <v>26.604334891627708</v>
      </c>
      <c r="D22" s="2">
        <v>13.280917977050574</v>
      </c>
      <c r="E22" s="2">
        <v>7.0335741606459834</v>
      </c>
      <c r="F22" s="2">
        <v>3.8886527836804081</v>
      </c>
      <c r="G22" s="2">
        <v>1.84870378240544</v>
      </c>
      <c r="H22" s="2">
        <v>1.296217594560136</v>
      </c>
      <c r="I22" s="2">
        <v>0.53123671908202297</v>
      </c>
      <c r="J22" s="2">
        <v>0.33999150021249469</v>
      </c>
      <c r="K22" s="2">
        <v>0.42498937526561831</v>
      </c>
      <c r="L22" s="2">
        <v>100</v>
      </c>
    </row>
    <row r="23" spans="1:12" ht="12" customHeight="1" x14ac:dyDescent="0.25">
      <c r="A23" s="109" t="s">
        <v>289</v>
      </c>
      <c r="B23" s="2">
        <v>49.303381820413669</v>
      </c>
      <c r="C23" s="2">
        <v>27.59467255876757</v>
      </c>
      <c r="D23" s="2">
        <v>12.600503283618734</v>
      </c>
      <c r="E23" s="2">
        <v>5.3151660222181301</v>
      </c>
      <c r="F23" s="2">
        <v>2.3998035966365925</v>
      </c>
      <c r="G23" s="2">
        <v>1.3011722825753391</v>
      </c>
      <c r="H23" s="2">
        <v>0.69968698213956915</v>
      </c>
      <c r="I23" s="2">
        <v>0.38053151660222184</v>
      </c>
      <c r="J23" s="2">
        <v>0.20254096851408579</v>
      </c>
      <c r="K23" s="2">
        <v>0.20254096851408579</v>
      </c>
      <c r="L23" s="2">
        <v>100</v>
      </c>
    </row>
    <row r="24" spans="1:12" ht="12" customHeight="1" x14ac:dyDescent="0.25">
      <c r="A24" s="109" t="s">
        <v>288</v>
      </c>
      <c r="B24" s="2">
        <v>48.740445528358563</v>
      </c>
      <c r="C24" s="2">
        <v>32.120869642804031</v>
      </c>
      <c r="D24" s="2">
        <v>12.083990125806739</v>
      </c>
      <c r="E24" s="2">
        <v>3.8515302025399283</v>
      </c>
      <c r="F24" s="2">
        <v>1.546560390209083</v>
      </c>
      <c r="G24" s="2">
        <v>0.81491835945632451</v>
      </c>
      <c r="H24" s="2">
        <v>0.37474347916604706</v>
      </c>
      <c r="I24" s="2">
        <v>0.2260357493382506</v>
      </c>
      <c r="J24" s="2">
        <v>0.11004372007256938</v>
      </c>
      <c r="K24" s="2">
        <v>0.13086280224846089</v>
      </c>
      <c r="L24" s="2">
        <v>100</v>
      </c>
    </row>
    <row r="25" spans="1:12" ht="12" customHeight="1" x14ac:dyDescent="0.25">
      <c r="A25" s="109" t="s">
        <v>287</v>
      </c>
      <c r="B25" s="2">
        <v>44.384435466723367</v>
      </c>
      <c r="C25" s="2">
        <v>36.215181798851795</v>
      </c>
      <c r="D25" s="2">
        <v>13.251116308739103</v>
      </c>
      <c r="E25" s="2">
        <v>3.5254093132043378</v>
      </c>
      <c r="F25" s="2">
        <v>1.3438230916436316</v>
      </c>
      <c r="G25" s="2">
        <v>0.56134382309164366</v>
      </c>
      <c r="H25" s="2">
        <v>0.32319795874973423</v>
      </c>
      <c r="I25" s="2">
        <v>0.20412502657877951</v>
      </c>
      <c r="J25" s="2">
        <v>6.8041675526259837E-2</v>
      </c>
      <c r="K25" s="2">
        <v>0.12332553689134594</v>
      </c>
      <c r="L25" s="2">
        <v>100</v>
      </c>
    </row>
    <row r="26" spans="1:12" ht="12" customHeight="1" x14ac:dyDescent="0.25">
      <c r="A26" s="109" t="s">
        <v>286</v>
      </c>
      <c r="B26" s="2">
        <v>38.651794374393795</v>
      </c>
      <c r="C26" s="2">
        <v>40.122858066601999</v>
      </c>
      <c r="D26" s="2">
        <v>14.936954413191076</v>
      </c>
      <c r="E26" s="2">
        <v>3.8312318137730359</v>
      </c>
      <c r="F26" s="2">
        <v>1.2932428063368897</v>
      </c>
      <c r="G26" s="2">
        <v>0.53346265761396705</v>
      </c>
      <c r="H26" s="2">
        <v>0.30714516650501134</v>
      </c>
      <c r="I26" s="2">
        <v>0.11315874555447786</v>
      </c>
      <c r="J26" s="2">
        <v>8.0827675396055607E-2</v>
      </c>
      <c r="K26" s="2">
        <v>0.12932428063368898</v>
      </c>
      <c r="L26" s="2">
        <v>100</v>
      </c>
    </row>
    <row r="27" spans="1:12" ht="12" customHeight="1" x14ac:dyDescent="0.25">
      <c r="A27" s="109" t="s">
        <v>285</v>
      </c>
      <c r="B27" s="2">
        <v>33.566433566433567</v>
      </c>
      <c r="C27" s="2">
        <v>43.589743589743591</v>
      </c>
      <c r="D27" s="2">
        <v>16.550116550116549</v>
      </c>
      <c r="E27" s="2">
        <v>3.6130536130536131</v>
      </c>
      <c r="F27" s="2">
        <v>1.5151515151515151</v>
      </c>
      <c r="G27" s="2">
        <v>0.81585081585081576</v>
      </c>
      <c r="H27" s="2">
        <v>0.23310023310023309</v>
      </c>
      <c r="I27" s="74" t="s">
        <v>64</v>
      </c>
      <c r="J27" s="74" t="s">
        <v>64</v>
      </c>
      <c r="K27" s="2">
        <v>0.11655011655011654</v>
      </c>
      <c r="L27" s="2">
        <v>100</v>
      </c>
    </row>
    <row r="28" spans="1:12" ht="12" customHeight="1" x14ac:dyDescent="0.25">
      <c r="A28" s="109" t="s">
        <v>304</v>
      </c>
      <c r="B28" s="2">
        <v>20.87912087912088</v>
      </c>
      <c r="C28" s="2">
        <v>40.659340659340657</v>
      </c>
      <c r="D28" s="2">
        <v>18.681318681318682</v>
      </c>
      <c r="E28" s="2">
        <v>9.8901098901098905</v>
      </c>
      <c r="F28" s="2">
        <v>6.593406593406594</v>
      </c>
      <c r="G28" s="2">
        <v>2.197802197802198</v>
      </c>
      <c r="H28" s="77">
        <v>1.098901098901099</v>
      </c>
      <c r="I28" s="74" t="s">
        <v>64</v>
      </c>
      <c r="J28" s="74" t="s">
        <v>64</v>
      </c>
      <c r="K28" s="74" t="s">
        <v>64</v>
      </c>
      <c r="L28" s="2">
        <v>100</v>
      </c>
    </row>
    <row r="29" spans="1:12" ht="12" customHeight="1" x14ac:dyDescent="0.25">
      <c r="A29" s="109" t="s">
        <v>67</v>
      </c>
      <c r="B29" s="2">
        <v>45</v>
      </c>
      <c r="C29" s="2">
        <v>20</v>
      </c>
      <c r="D29" s="2">
        <v>20</v>
      </c>
      <c r="E29" s="2">
        <v>10</v>
      </c>
      <c r="F29" s="167">
        <v>5</v>
      </c>
      <c r="G29" s="74" t="s">
        <v>64</v>
      </c>
      <c r="H29" s="74" t="s">
        <v>64</v>
      </c>
      <c r="I29" s="74" t="s">
        <v>64</v>
      </c>
      <c r="J29" s="74" t="s">
        <v>64</v>
      </c>
      <c r="K29" s="74" t="s">
        <v>64</v>
      </c>
      <c r="L29" s="2">
        <v>100</v>
      </c>
    </row>
    <row r="30" spans="1:12" ht="12" customHeight="1" x14ac:dyDescent="0.25">
      <c r="A30" s="108" t="s">
        <v>48</v>
      </c>
      <c r="B30" s="166">
        <v>46.379856670717437</v>
      </c>
      <c r="C30" s="166">
        <v>32.690888028256992</v>
      </c>
      <c r="D30" s="166">
        <v>12.847391793206056</v>
      </c>
      <c r="E30" s="166">
        <v>4.306692864200615</v>
      </c>
      <c r="F30" s="166">
        <v>1.8239843723381297</v>
      </c>
      <c r="G30" s="166">
        <v>0.90404206748515037</v>
      </c>
      <c r="H30" s="166">
        <v>0.4849572397187929</v>
      </c>
      <c r="I30" s="166">
        <v>0.26462537905030153</v>
      </c>
      <c r="J30" s="166">
        <v>0.13855921134822657</v>
      </c>
      <c r="K30" s="166">
        <v>0.15900237367829279</v>
      </c>
      <c r="L30" s="166">
        <v>100</v>
      </c>
    </row>
    <row r="31" spans="1:12" ht="12" customHeight="1" x14ac:dyDescent="0.25">
      <c r="A31" s="109" t="s">
        <v>294</v>
      </c>
      <c r="B31" s="2">
        <v>7.1014031393099405E-2</v>
      </c>
      <c r="C31" s="2">
        <v>3.1267370761534186E-2</v>
      </c>
      <c r="D31" s="2">
        <v>3.536067892503536E-2</v>
      </c>
      <c r="E31" s="2">
        <v>7.9113924050632917E-2</v>
      </c>
      <c r="F31" s="2">
        <v>0.12453300124533001</v>
      </c>
      <c r="G31" s="2" t="s">
        <v>64</v>
      </c>
      <c r="H31" s="2" t="s">
        <v>64</v>
      </c>
      <c r="I31" s="2" t="s">
        <v>64</v>
      </c>
      <c r="J31" s="2" t="s">
        <v>64</v>
      </c>
      <c r="K31" s="77">
        <v>0.7142857142857143</v>
      </c>
      <c r="L31" s="2">
        <v>5.4515099546843242E-2</v>
      </c>
    </row>
    <row r="32" spans="1:12" ht="12" customHeight="1" x14ac:dyDescent="0.25">
      <c r="A32" s="109" t="s">
        <v>293</v>
      </c>
      <c r="B32" s="2">
        <v>0.50934201826774739</v>
      </c>
      <c r="C32" s="2">
        <v>0.48985547526403556</v>
      </c>
      <c r="D32" s="2">
        <v>0.4508486562942009</v>
      </c>
      <c r="E32" s="2">
        <v>0.97573839662447259</v>
      </c>
      <c r="F32" s="2">
        <v>0.68493150684931503</v>
      </c>
      <c r="G32" s="2">
        <v>1.5075376884422109</v>
      </c>
      <c r="H32" s="2">
        <v>0.70257611241217799</v>
      </c>
      <c r="I32" s="2">
        <v>1.7167381974248928</v>
      </c>
      <c r="J32" s="2" t="s">
        <v>64</v>
      </c>
      <c r="K32" s="2">
        <v>0.7142857142857143</v>
      </c>
      <c r="L32" s="2">
        <v>0.53152222058172149</v>
      </c>
    </row>
    <row r="33" spans="1:12" ht="12" customHeight="1" x14ac:dyDescent="0.25">
      <c r="A33" s="109" t="s">
        <v>292</v>
      </c>
      <c r="B33" s="2">
        <v>0.7395254303695179</v>
      </c>
      <c r="C33" s="2">
        <v>0.75041689827682045</v>
      </c>
      <c r="D33" s="2">
        <v>0.87517680339462522</v>
      </c>
      <c r="E33" s="2">
        <v>1.3976793248945147</v>
      </c>
      <c r="F33" s="2">
        <v>1.8679950186799501</v>
      </c>
      <c r="G33" s="2">
        <v>1.1306532663316584</v>
      </c>
      <c r="H33" s="2">
        <v>1.405152224824356</v>
      </c>
      <c r="I33" s="2">
        <v>2.5751072961373391</v>
      </c>
      <c r="J33" s="2">
        <v>2.459016393442623</v>
      </c>
      <c r="K33" s="2">
        <v>1.4285714285714286</v>
      </c>
      <c r="L33" s="2">
        <v>0.82454088064600384</v>
      </c>
    </row>
    <row r="34" spans="1:12" ht="12" customHeight="1" x14ac:dyDescent="0.25">
      <c r="A34" s="109" t="s">
        <v>291</v>
      </c>
      <c r="B34" s="2">
        <v>1.5353723339128731</v>
      </c>
      <c r="C34" s="2">
        <v>1.5876876042245691</v>
      </c>
      <c r="D34" s="2">
        <v>1.8917963224893919</v>
      </c>
      <c r="E34" s="2">
        <v>2.6107594936708862</v>
      </c>
      <c r="F34" s="2">
        <v>3.3001245330012452</v>
      </c>
      <c r="G34" s="2">
        <v>3.5175879396984926</v>
      </c>
      <c r="H34" s="2">
        <v>4.4496487119437944</v>
      </c>
      <c r="I34" s="2">
        <v>2.1459227467811157</v>
      </c>
      <c r="J34" s="2">
        <v>9.8360655737704921</v>
      </c>
      <c r="K34" s="2">
        <v>0.7142857142857143</v>
      </c>
      <c r="L34" s="2">
        <v>1.7206328294472397</v>
      </c>
    </row>
    <row r="35" spans="1:12" ht="12" customHeight="1" x14ac:dyDescent="0.25">
      <c r="A35" s="109" t="s">
        <v>290</v>
      </c>
      <c r="B35" s="2">
        <v>5.1570879349609422</v>
      </c>
      <c r="C35" s="2">
        <v>4.3496386881600886</v>
      </c>
      <c r="D35" s="2">
        <v>5.5251060820367748</v>
      </c>
      <c r="E35" s="2">
        <v>8.7289029535864984</v>
      </c>
      <c r="F35" s="2">
        <v>11.394769613947696</v>
      </c>
      <c r="G35" s="2">
        <v>10.92964824120603</v>
      </c>
      <c r="H35" s="2">
        <v>14.285714285714285</v>
      </c>
      <c r="I35" s="2">
        <v>10.72961373390558</v>
      </c>
      <c r="J35" s="2">
        <v>13.114754098360656</v>
      </c>
      <c r="K35" s="2">
        <v>14.285714285714285</v>
      </c>
      <c r="L35" s="2">
        <v>5.3447512180717558</v>
      </c>
    </row>
    <row r="36" spans="1:12" ht="12" customHeight="1" x14ac:dyDescent="0.25">
      <c r="A36" s="109" t="s">
        <v>289</v>
      </c>
      <c r="B36" s="2">
        <v>19.67088669588853</v>
      </c>
      <c r="C36" s="2">
        <v>15.619788771539744</v>
      </c>
      <c r="D36" s="2">
        <v>18.148868458274396</v>
      </c>
      <c r="E36" s="2">
        <v>22.837552742616033</v>
      </c>
      <c r="F36" s="2">
        <v>24.346201743462018</v>
      </c>
      <c r="G36" s="2">
        <v>26.633165829145728</v>
      </c>
      <c r="H36" s="2">
        <v>26.697892271662766</v>
      </c>
      <c r="I36" s="2">
        <v>26.609442060085836</v>
      </c>
      <c r="J36" s="2">
        <v>27.049180327868854</v>
      </c>
      <c r="K36" s="2">
        <v>23.571428571428569</v>
      </c>
      <c r="L36" s="2">
        <v>18.504469102431599</v>
      </c>
    </row>
    <row r="37" spans="1:12" ht="12" customHeight="1" x14ac:dyDescent="0.25">
      <c r="A37" s="109" t="s">
        <v>288</v>
      </c>
      <c r="B37" s="2">
        <v>40.130274016210791</v>
      </c>
      <c r="C37" s="2">
        <v>37.520844913841024</v>
      </c>
      <c r="D37" s="2">
        <v>35.91760961810467</v>
      </c>
      <c r="E37" s="2">
        <v>34.150843881856538</v>
      </c>
      <c r="F37" s="2">
        <v>32.378580323785805</v>
      </c>
      <c r="G37" s="2">
        <v>34.422110552763819</v>
      </c>
      <c r="H37" s="2">
        <v>29.508196721311474</v>
      </c>
      <c r="I37" s="2">
        <v>32.618025751072963</v>
      </c>
      <c r="J37" s="2">
        <v>30.327868852459016</v>
      </c>
      <c r="K37" s="2">
        <v>31.428571428571427</v>
      </c>
      <c r="L37" s="2">
        <v>38.186691501323125</v>
      </c>
    </row>
    <row r="38" spans="1:12" ht="12" customHeight="1" x14ac:dyDescent="0.25">
      <c r="A38" s="109" t="s">
        <v>287</v>
      </c>
      <c r="B38" s="2">
        <v>25.557705022406154</v>
      </c>
      <c r="C38" s="2">
        <v>29.585881045025015</v>
      </c>
      <c r="D38" s="2">
        <v>27.545968882602544</v>
      </c>
      <c r="E38" s="2">
        <v>21.861814345991561</v>
      </c>
      <c r="F38" s="2">
        <v>19.676214196762142</v>
      </c>
      <c r="G38" s="2">
        <v>16.582914572864322</v>
      </c>
      <c r="H38" s="2">
        <v>17.798594847775178</v>
      </c>
      <c r="I38" s="2">
        <v>20.600858369098713</v>
      </c>
      <c r="J38" s="2">
        <v>13.114754098360656</v>
      </c>
      <c r="K38" s="2">
        <v>20.714285714285715</v>
      </c>
      <c r="L38" s="2">
        <v>26.706720121750386</v>
      </c>
    </row>
    <row r="39" spans="1:12" ht="12" customHeight="1" x14ac:dyDescent="0.25">
      <c r="A39" s="109" t="s">
        <v>286</v>
      </c>
      <c r="B39" s="2">
        <v>5.8549844503758841</v>
      </c>
      <c r="C39" s="2">
        <v>8.6228460255697605</v>
      </c>
      <c r="D39" s="2">
        <v>8.1683168316831694</v>
      </c>
      <c r="E39" s="2">
        <v>6.25</v>
      </c>
      <c r="F39" s="2">
        <v>4.9813200498132</v>
      </c>
      <c r="G39" s="2">
        <v>4.1457286432160805</v>
      </c>
      <c r="H39" s="2">
        <v>4.4496487119437944</v>
      </c>
      <c r="I39" s="2">
        <v>3.0042918454935621</v>
      </c>
      <c r="J39" s="2">
        <v>4.0983606557377046</v>
      </c>
      <c r="K39" s="2">
        <v>5.7142857142857144</v>
      </c>
      <c r="L39" s="2">
        <v>7.0256334540994221</v>
      </c>
    </row>
    <row r="40" spans="1:12" ht="12" customHeight="1" x14ac:dyDescent="0.25">
      <c r="A40" s="109" t="s">
        <v>285</v>
      </c>
      <c r="B40" s="2">
        <v>0.70524279452457328</v>
      </c>
      <c r="C40" s="2">
        <v>1.2993329627570873</v>
      </c>
      <c r="D40" s="2">
        <v>1.2553041018387552</v>
      </c>
      <c r="E40" s="2">
        <v>0.81751054852320681</v>
      </c>
      <c r="F40" s="2">
        <v>0.80946450809464499</v>
      </c>
      <c r="G40" s="2">
        <v>0.87939698492462315</v>
      </c>
      <c r="H40" s="2">
        <v>0.46838407494145201</v>
      </c>
      <c r="I40" s="74" t="s">
        <v>64</v>
      </c>
      <c r="J40" s="74" t="s">
        <v>64</v>
      </c>
      <c r="K40" s="2">
        <v>0.7142857142857143</v>
      </c>
      <c r="L40" s="2">
        <v>0.97445740439982276</v>
      </c>
    </row>
    <row r="41" spans="1:12" ht="12" customHeight="1" x14ac:dyDescent="0.25">
      <c r="A41" s="109" t="s">
        <v>301</v>
      </c>
      <c r="B41" s="2">
        <v>4.6526434360996155E-2</v>
      </c>
      <c r="C41" s="2">
        <v>0.12854363535297386</v>
      </c>
      <c r="D41" s="2">
        <v>0.15028288543140028</v>
      </c>
      <c r="E41" s="2">
        <v>0.23734177215189875</v>
      </c>
      <c r="F41" s="2">
        <v>0.37359900373599003</v>
      </c>
      <c r="G41" s="2">
        <v>0.25125628140703515</v>
      </c>
      <c r="H41" s="77">
        <v>0.23419203747072601</v>
      </c>
      <c r="I41" s="74" t="s">
        <v>64</v>
      </c>
      <c r="J41" s="74" t="s">
        <v>64</v>
      </c>
      <c r="K41" s="74" t="s">
        <v>64</v>
      </c>
      <c r="L41" s="2">
        <v>0.1033515428908903</v>
      </c>
    </row>
    <row r="42" spans="1:12" ht="12" customHeight="1" x14ac:dyDescent="0.25">
      <c r="A42" s="109" t="s">
        <v>67</v>
      </c>
      <c r="B42" s="2">
        <v>2.2038837328892915E-2</v>
      </c>
      <c r="C42" s="2">
        <v>1.3896609227348526E-2</v>
      </c>
      <c r="D42" s="2">
        <v>3.536067892503536E-2</v>
      </c>
      <c r="E42" s="2">
        <v>5.2742616033755269E-2</v>
      </c>
      <c r="F42" s="167">
        <v>6.2266500622665005E-2</v>
      </c>
      <c r="G42" s="74" t="s">
        <v>64</v>
      </c>
      <c r="H42" s="74" t="s">
        <v>64</v>
      </c>
      <c r="I42" s="74" t="s">
        <v>64</v>
      </c>
      <c r="J42" s="74" t="s">
        <v>64</v>
      </c>
      <c r="K42" s="74" t="s">
        <v>64</v>
      </c>
      <c r="L42" s="2">
        <v>2.2714624811184681E-2</v>
      </c>
    </row>
    <row r="43" spans="1:12" ht="12" customHeight="1" x14ac:dyDescent="0.25">
      <c r="A43" s="108" t="s">
        <v>48</v>
      </c>
      <c r="B43" s="166">
        <v>100</v>
      </c>
      <c r="C43" s="166">
        <v>100</v>
      </c>
      <c r="D43" s="166">
        <v>100</v>
      </c>
      <c r="E43" s="166">
        <v>100</v>
      </c>
      <c r="F43" s="166">
        <v>100</v>
      </c>
      <c r="G43" s="166">
        <v>100</v>
      </c>
      <c r="H43" s="166">
        <v>100</v>
      </c>
      <c r="I43" s="166">
        <v>100</v>
      </c>
      <c r="J43" s="166">
        <v>100</v>
      </c>
      <c r="K43" s="166">
        <v>100</v>
      </c>
      <c r="L43" s="166">
        <v>100</v>
      </c>
    </row>
  </sheetData>
  <mergeCells count="4">
    <mergeCell ref="A2:A3"/>
    <mergeCell ref="B2:K2"/>
    <mergeCell ref="L2:L3"/>
    <mergeCell ref="A17:L17"/>
  </mergeCells>
  <pageMargins left="0.75" right="0.75" top="1" bottom="1" header="0.5" footer="0.5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D4E24-0CAF-4AFB-8462-17077BD81E96}">
  <dimension ref="A1:H43"/>
  <sheetViews>
    <sheetView workbookViewId="0"/>
  </sheetViews>
  <sheetFormatPr defaultColWidth="10.7109375" defaultRowHeight="15.75" x14ac:dyDescent="0.25"/>
  <cols>
    <col min="1" max="1" width="16.7109375" style="36" customWidth="1"/>
    <col min="2" max="7" width="9.7109375" style="36" customWidth="1"/>
    <col min="8" max="8" width="11.85546875" style="36" customWidth="1"/>
    <col min="9" max="16384" width="10.7109375" style="36"/>
  </cols>
  <sheetData>
    <row r="1" spans="1:8" s="13" customFormat="1" ht="12" customHeight="1" thickBot="1" x14ac:dyDescent="0.25">
      <c r="A1" s="15" t="s">
        <v>312</v>
      </c>
      <c r="B1" s="14"/>
      <c r="C1" s="14"/>
      <c r="D1" s="14"/>
      <c r="E1" s="14"/>
      <c r="F1" s="14"/>
      <c r="G1" s="14"/>
      <c r="H1" s="14"/>
    </row>
    <row r="2" spans="1:8" s="27" customFormat="1" ht="24" customHeight="1" x14ac:dyDescent="0.25">
      <c r="A2" s="209" t="s">
        <v>297</v>
      </c>
      <c r="B2" s="233" t="s">
        <v>311</v>
      </c>
      <c r="C2" s="330"/>
      <c r="D2" s="330"/>
      <c r="E2" s="330"/>
      <c r="F2" s="330"/>
      <c r="G2" s="330"/>
      <c r="H2" s="212" t="s">
        <v>48</v>
      </c>
    </row>
    <row r="3" spans="1:8" s="27" customFormat="1" ht="26.25" customHeight="1" x14ac:dyDescent="0.25">
      <c r="A3" s="284"/>
      <c r="B3" s="64" t="s">
        <v>310</v>
      </c>
      <c r="C3" s="64" t="s">
        <v>309</v>
      </c>
      <c r="D3" s="64" t="s">
        <v>308</v>
      </c>
      <c r="E3" s="64" t="s">
        <v>307</v>
      </c>
      <c r="F3" s="64" t="s">
        <v>306</v>
      </c>
      <c r="G3" s="168" t="s">
        <v>188</v>
      </c>
      <c r="H3" s="286"/>
    </row>
    <row r="4" spans="1:8" s="27" customFormat="1" ht="12" customHeight="1" x14ac:dyDescent="0.25">
      <c r="A4" s="109" t="s">
        <v>294</v>
      </c>
      <c r="B4" s="74">
        <v>48</v>
      </c>
      <c r="C4" s="74" t="s">
        <v>64</v>
      </c>
      <c r="D4" s="74" t="s">
        <v>64</v>
      </c>
      <c r="E4" s="74" t="s">
        <v>64</v>
      </c>
      <c r="F4" s="74" t="s">
        <v>64</v>
      </c>
      <c r="G4" s="74" t="s">
        <v>64</v>
      </c>
      <c r="H4" s="55">
        <v>48</v>
      </c>
    </row>
    <row r="5" spans="1:8" s="27" customFormat="1" ht="12" customHeight="1" x14ac:dyDescent="0.25">
      <c r="A5" s="109" t="s">
        <v>293</v>
      </c>
      <c r="B5" s="74">
        <v>468</v>
      </c>
      <c r="C5" s="74" t="s">
        <v>64</v>
      </c>
      <c r="D5" s="74" t="s">
        <v>64</v>
      </c>
      <c r="E5" s="74" t="s">
        <v>64</v>
      </c>
      <c r="F5" s="74" t="s">
        <v>64</v>
      </c>
      <c r="G5" s="74" t="s">
        <v>64</v>
      </c>
      <c r="H5" s="55">
        <v>468</v>
      </c>
    </row>
    <row r="6" spans="1:8" s="27" customFormat="1" ht="12" customHeight="1" x14ac:dyDescent="0.25">
      <c r="A6" s="109" t="s">
        <v>292</v>
      </c>
      <c r="B6" s="74">
        <v>672</v>
      </c>
      <c r="C6" s="74">
        <v>42</v>
      </c>
      <c r="D6" s="74">
        <v>12</v>
      </c>
      <c r="E6" s="74" t="s">
        <v>64</v>
      </c>
      <c r="F6" s="74" t="s">
        <v>64</v>
      </c>
      <c r="G6" s="74" t="s">
        <v>64</v>
      </c>
      <c r="H6" s="55">
        <v>726</v>
      </c>
    </row>
    <row r="7" spans="1:8" s="27" customFormat="1" ht="12" customHeight="1" x14ac:dyDescent="0.25">
      <c r="A7" s="109" t="s">
        <v>291</v>
      </c>
      <c r="B7" s="74">
        <v>907</v>
      </c>
      <c r="C7" s="74">
        <v>479</v>
      </c>
      <c r="D7" s="74">
        <v>129</v>
      </c>
      <c r="E7" s="74" t="s">
        <v>64</v>
      </c>
      <c r="F7" s="74" t="s">
        <v>64</v>
      </c>
      <c r="G7" s="74" t="s">
        <v>64</v>
      </c>
      <c r="H7" s="55">
        <v>1515</v>
      </c>
    </row>
    <row r="8" spans="1:8" s="27" customFormat="1" ht="12" customHeight="1" x14ac:dyDescent="0.25">
      <c r="A8" s="109" t="s">
        <v>290</v>
      </c>
      <c r="B8" s="74">
        <v>464</v>
      </c>
      <c r="C8" s="74">
        <v>1936</v>
      </c>
      <c r="D8" s="74">
        <v>2231</v>
      </c>
      <c r="E8" s="74">
        <v>75</v>
      </c>
      <c r="F8" s="74" t="s">
        <v>64</v>
      </c>
      <c r="G8" s="74" t="s">
        <v>64</v>
      </c>
      <c r="H8" s="55">
        <v>4706</v>
      </c>
    </row>
    <row r="9" spans="1:8" s="27" customFormat="1" ht="12" customHeight="1" x14ac:dyDescent="0.25">
      <c r="A9" s="109" t="s">
        <v>289</v>
      </c>
      <c r="B9" s="74">
        <v>88</v>
      </c>
      <c r="C9" s="74">
        <v>2246</v>
      </c>
      <c r="D9" s="74">
        <v>11528</v>
      </c>
      <c r="E9" s="74">
        <v>2275</v>
      </c>
      <c r="F9" s="74">
        <v>156</v>
      </c>
      <c r="G9" s="74" t="s">
        <v>64</v>
      </c>
      <c r="H9" s="55">
        <v>16293</v>
      </c>
    </row>
    <row r="10" spans="1:8" s="27" customFormat="1" ht="12" customHeight="1" x14ac:dyDescent="0.25">
      <c r="A10" s="109" t="s">
        <v>288</v>
      </c>
      <c r="B10" s="74">
        <v>51</v>
      </c>
      <c r="C10" s="74">
        <v>576</v>
      </c>
      <c r="D10" s="74">
        <v>18970</v>
      </c>
      <c r="E10" s="74">
        <v>11324</v>
      </c>
      <c r="F10" s="74">
        <v>2702</v>
      </c>
      <c r="G10" s="74" t="s">
        <v>64</v>
      </c>
      <c r="H10" s="55">
        <v>33623</v>
      </c>
    </row>
    <row r="11" spans="1:8" s="27" customFormat="1" ht="12" customHeight="1" x14ac:dyDescent="0.25">
      <c r="A11" s="109" t="s">
        <v>287</v>
      </c>
      <c r="B11" s="74" t="s">
        <v>64</v>
      </c>
      <c r="C11" s="74">
        <v>40</v>
      </c>
      <c r="D11" s="74">
        <v>8390</v>
      </c>
      <c r="E11" s="74">
        <v>8146</v>
      </c>
      <c r="F11" s="74">
        <v>6939</v>
      </c>
      <c r="G11" s="74" t="s">
        <v>64</v>
      </c>
      <c r="H11" s="55">
        <v>23515</v>
      </c>
    </row>
    <row r="12" spans="1:8" s="27" customFormat="1" ht="12" customHeight="1" x14ac:dyDescent="0.25">
      <c r="A12" s="109" t="s">
        <v>286</v>
      </c>
      <c r="B12" s="74" t="s">
        <v>64</v>
      </c>
      <c r="C12" s="74" t="s">
        <v>64</v>
      </c>
      <c r="D12" s="74">
        <v>1103</v>
      </c>
      <c r="E12" s="74">
        <v>1927</v>
      </c>
      <c r="F12" s="74">
        <v>3156</v>
      </c>
      <c r="G12" s="74" t="s">
        <v>64</v>
      </c>
      <c r="H12" s="55">
        <v>6186</v>
      </c>
    </row>
    <row r="13" spans="1:8" s="27" customFormat="1" ht="12" customHeight="1" x14ac:dyDescent="0.25">
      <c r="A13" s="109" t="s">
        <v>285</v>
      </c>
      <c r="B13" s="74" t="s">
        <v>64</v>
      </c>
      <c r="C13" s="74" t="s">
        <v>64</v>
      </c>
      <c r="D13" s="74">
        <v>78</v>
      </c>
      <c r="E13" s="74">
        <v>247</v>
      </c>
      <c r="F13" s="74">
        <v>533</v>
      </c>
      <c r="G13" s="74" t="s">
        <v>64</v>
      </c>
      <c r="H13" s="55">
        <v>858</v>
      </c>
    </row>
    <row r="14" spans="1:8" s="27" customFormat="1" ht="12" customHeight="1" x14ac:dyDescent="0.25">
      <c r="A14" s="109" t="s">
        <v>284</v>
      </c>
      <c r="B14" s="74" t="s">
        <v>64</v>
      </c>
      <c r="C14" s="74" t="s">
        <v>64</v>
      </c>
      <c r="D14" s="74">
        <v>4</v>
      </c>
      <c r="E14" s="74">
        <v>17</v>
      </c>
      <c r="F14" s="74">
        <v>70</v>
      </c>
      <c r="G14" s="74" t="s">
        <v>64</v>
      </c>
      <c r="H14" s="55">
        <v>91</v>
      </c>
    </row>
    <row r="15" spans="1:8" s="27" customFormat="1" ht="12" customHeight="1" x14ac:dyDescent="0.25">
      <c r="A15" s="109" t="s">
        <v>67</v>
      </c>
      <c r="B15" s="74">
        <v>1</v>
      </c>
      <c r="C15" s="74" t="s">
        <v>64</v>
      </c>
      <c r="D15" s="74">
        <v>5</v>
      </c>
      <c r="E15" s="74" t="s">
        <v>64</v>
      </c>
      <c r="F15" s="74" t="s">
        <v>64</v>
      </c>
      <c r="G15" s="74">
        <v>14</v>
      </c>
      <c r="H15" s="55">
        <v>20</v>
      </c>
    </row>
    <row r="16" spans="1:8" ht="12" customHeight="1" x14ac:dyDescent="0.25">
      <c r="A16" s="108" t="s">
        <v>48</v>
      </c>
      <c r="B16" s="159">
        <v>2699</v>
      </c>
      <c r="C16" s="159">
        <v>5319</v>
      </c>
      <c r="D16" s="159">
        <v>42450</v>
      </c>
      <c r="E16" s="159">
        <v>24011</v>
      </c>
      <c r="F16" s="159">
        <v>13556</v>
      </c>
      <c r="G16" s="159">
        <v>14</v>
      </c>
      <c r="H16" s="159">
        <v>88049</v>
      </c>
    </row>
    <row r="17" spans="1:8" ht="13.5" customHeight="1" x14ac:dyDescent="0.25">
      <c r="A17" s="264" t="s">
        <v>65</v>
      </c>
      <c r="B17" s="264"/>
      <c r="C17" s="264"/>
      <c r="D17" s="264"/>
      <c r="E17" s="264"/>
      <c r="F17" s="264"/>
      <c r="G17" s="264"/>
      <c r="H17" s="264"/>
    </row>
    <row r="18" spans="1:8" ht="12" customHeight="1" x14ac:dyDescent="0.25">
      <c r="A18" s="109" t="s">
        <v>294</v>
      </c>
      <c r="B18" s="40">
        <v>100</v>
      </c>
      <c r="C18" s="74" t="s">
        <v>64</v>
      </c>
      <c r="D18" s="74" t="s">
        <v>64</v>
      </c>
      <c r="E18" s="74" t="s">
        <v>64</v>
      </c>
      <c r="F18" s="74" t="s">
        <v>64</v>
      </c>
      <c r="G18" s="74" t="s">
        <v>64</v>
      </c>
      <c r="H18" s="40">
        <v>100</v>
      </c>
    </row>
    <row r="19" spans="1:8" ht="12" customHeight="1" x14ac:dyDescent="0.25">
      <c r="A19" s="109" t="s">
        <v>293</v>
      </c>
      <c r="B19" s="40">
        <v>100</v>
      </c>
      <c r="C19" s="74" t="s">
        <v>64</v>
      </c>
      <c r="D19" s="74" t="s">
        <v>64</v>
      </c>
      <c r="E19" s="74" t="s">
        <v>64</v>
      </c>
      <c r="F19" s="74" t="s">
        <v>64</v>
      </c>
      <c r="G19" s="74" t="s">
        <v>64</v>
      </c>
      <c r="H19" s="40">
        <v>100</v>
      </c>
    </row>
    <row r="20" spans="1:8" ht="12" customHeight="1" x14ac:dyDescent="0.25">
      <c r="A20" s="109" t="s">
        <v>292</v>
      </c>
      <c r="B20" s="40">
        <v>92.561983471074385</v>
      </c>
      <c r="C20" s="40">
        <v>5.785123966942149</v>
      </c>
      <c r="D20" s="40">
        <v>1.6528925619834711</v>
      </c>
      <c r="E20" s="74" t="s">
        <v>64</v>
      </c>
      <c r="F20" s="74" t="s">
        <v>64</v>
      </c>
      <c r="G20" s="74" t="s">
        <v>64</v>
      </c>
      <c r="H20" s="40">
        <v>100</v>
      </c>
    </row>
    <row r="21" spans="1:8" ht="12" customHeight="1" x14ac:dyDescent="0.25">
      <c r="A21" s="109" t="s">
        <v>291</v>
      </c>
      <c r="B21" s="40">
        <v>59.867986798679873</v>
      </c>
      <c r="C21" s="40">
        <v>31.617161716171616</v>
      </c>
      <c r="D21" s="40">
        <v>8.5148514851485153</v>
      </c>
      <c r="E21" s="74" t="s">
        <v>64</v>
      </c>
      <c r="F21" s="74" t="s">
        <v>64</v>
      </c>
      <c r="G21" s="74" t="s">
        <v>64</v>
      </c>
      <c r="H21" s="40">
        <v>100</v>
      </c>
    </row>
    <row r="22" spans="1:8" ht="12" customHeight="1" x14ac:dyDescent="0.25">
      <c r="A22" s="109" t="s">
        <v>290</v>
      </c>
      <c r="B22" s="40">
        <v>9.8597535061623454</v>
      </c>
      <c r="C22" s="40">
        <v>41.13897152571186</v>
      </c>
      <c r="D22" s="40">
        <v>47.407564810879727</v>
      </c>
      <c r="E22" s="40">
        <v>1.5937101572460688</v>
      </c>
      <c r="F22" s="74" t="s">
        <v>64</v>
      </c>
      <c r="G22" s="74" t="s">
        <v>64</v>
      </c>
      <c r="H22" s="40">
        <v>100</v>
      </c>
    </row>
    <row r="23" spans="1:8" ht="12" customHeight="1" x14ac:dyDescent="0.25">
      <c r="A23" s="109" t="s">
        <v>289</v>
      </c>
      <c r="B23" s="40">
        <v>0.54010924937089544</v>
      </c>
      <c r="C23" s="40">
        <v>13.785061069170808</v>
      </c>
      <c r="D23" s="40">
        <v>70.754311667587316</v>
      </c>
      <c r="E23" s="40">
        <v>13.963051617258945</v>
      </c>
      <c r="F23" s="40">
        <v>0.95746639661204203</v>
      </c>
      <c r="G23" s="74" t="s">
        <v>64</v>
      </c>
      <c r="H23" s="40">
        <v>100</v>
      </c>
    </row>
    <row r="24" spans="1:8" ht="12" customHeight="1" x14ac:dyDescent="0.25">
      <c r="A24" s="109" t="s">
        <v>288</v>
      </c>
      <c r="B24" s="40">
        <v>0.15168188442435238</v>
      </c>
      <c r="C24" s="40">
        <v>1.7131130476162149</v>
      </c>
      <c r="D24" s="40">
        <v>56.419712696665968</v>
      </c>
      <c r="E24" s="40">
        <v>33.679326651399336</v>
      </c>
      <c r="F24" s="40">
        <v>8.0361657198941199</v>
      </c>
      <c r="G24" s="74" t="s">
        <v>64</v>
      </c>
      <c r="H24" s="40">
        <v>100</v>
      </c>
    </row>
    <row r="25" spans="1:8" ht="12" customHeight="1" x14ac:dyDescent="0.25">
      <c r="A25" s="109" t="s">
        <v>287</v>
      </c>
      <c r="B25" s="74" t="s">
        <v>64</v>
      </c>
      <c r="C25" s="40">
        <v>0.17010418881564957</v>
      </c>
      <c r="D25" s="40">
        <v>35.6793536040825</v>
      </c>
      <c r="E25" s="40">
        <v>34.641718052307034</v>
      </c>
      <c r="F25" s="40">
        <v>29.508824154794809</v>
      </c>
      <c r="G25" s="74" t="s">
        <v>64</v>
      </c>
      <c r="H25" s="40">
        <v>100</v>
      </c>
    </row>
    <row r="26" spans="1:8" ht="12" customHeight="1" x14ac:dyDescent="0.25">
      <c r="A26" s="109" t="s">
        <v>286</v>
      </c>
      <c r="B26" s="74" t="s">
        <v>64</v>
      </c>
      <c r="C26" s="74" t="s">
        <v>64</v>
      </c>
      <c r="D26" s="40">
        <v>17.83058519236987</v>
      </c>
      <c r="E26" s="40">
        <v>31.150986097639834</v>
      </c>
      <c r="F26" s="40">
        <v>51.018428709990303</v>
      </c>
      <c r="G26" s="74" t="s">
        <v>64</v>
      </c>
      <c r="H26" s="40">
        <v>100</v>
      </c>
    </row>
    <row r="27" spans="1:8" ht="12" customHeight="1" x14ac:dyDescent="0.25">
      <c r="A27" s="109" t="s">
        <v>285</v>
      </c>
      <c r="B27" s="74" t="s">
        <v>64</v>
      </c>
      <c r="C27" s="74" t="s">
        <v>64</v>
      </c>
      <c r="D27" s="40">
        <v>9.0909090909090917</v>
      </c>
      <c r="E27" s="40">
        <v>28.787878787878789</v>
      </c>
      <c r="F27" s="40">
        <v>62.121212121212125</v>
      </c>
      <c r="G27" s="74" t="s">
        <v>64</v>
      </c>
      <c r="H27" s="40">
        <v>100</v>
      </c>
    </row>
    <row r="28" spans="1:8" ht="12" customHeight="1" x14ac:dyDescent="0.25">
      <c r="A28" s="109" t="s">
        <v>301</v>
      </c>
      <c r="B28" s="74" t="s">
        <v>64</v>
      </c>
      <c r="C28" s="74" t="s">
        <v>64</v>
      </c>
      <c r="D28" s="40">
        <v>4.395604395604396</v>
      </c>
      <c r="E28" s="40">
        <v>18.681318681318682</v>
      </c>
      <c r="F28" s="40">
        <v>76.923076923076934</v>
      </c>
      <c r="G28" s="74" t="s">
        <v>64</v>
      </c>
      <c r="H28" s="40">
        <v>100</v>
      </c>
    </row>
    <row r="29" spans="1:8" ht="12" customHeight="1" x14ac:dyDescent="0.25">
      <c r="A29" s="109" t="s">
        <v>67</v>
      </c>
      <c r="B29" s="167">
        <v>5</v>
      </c>
      <c r="C29" s="74" t="s">
        <v>64</v>
      </c>
      <c r="D29" s="77">
        <v>25</v>
      </c>
      <c r="E29" s="74" t="s">
        <v>64</v>
      </c>
      <c r="F29" s="74" t="s">
        <v>64</v>
      </c>
      <c r="G29" s="40">
        <v>70</v>
      </c>
      <c r="H29" s="40">
        <v>100</v>
      </c>
    </row>
    <row r="30" spans="1:8" ht="12" customHeight="1" x14ac:dyDescent="0.25">
      <c r="A30" s="108" t="s">
        <v>48</v>
      </c>
      <c r="B30" s="112">
        <v>3.0653386182693727</v>
      </c>
      <c r="C30" s="112">
        <v>6.040954468534566</v>
      </c>
      <c r="D30" s="112">
        <v>48.211791161739484</v>
      </c>
      <c r="E30" s="112">
        <v>27.270042817067768</v>
      </c>
      <c r="F30" s="112">
        <v>15.395972697020976</v>
      </c>
      <c r="G30" s="112">
        <v>1.5900237367829275E-2</v>
      </c>
      <c r="H30" s="112">
        <v>100</v>
      </c>
    </row>
    <row r="31" spans="1:8" ht="12" customHeight="1" x14ac:dyDescent="0.25">
      <c r="A31" s="109" t="s">
        <v>294</v>
      </c>
      <c r="B31" s="40">
        <v>1.7784364579473879</v>
      </c>
      <c r="C31" s="74" t="s">
        <v>64</v>
      </c>
      <c r="D31" s="74" t="s">
        <v>64</v>
      </c>
      <c r="E31" s="74" t="s">
        <v>64</v>
      </c>
      <c r="F31" s="74" t="s">
        <v>64</v>
      </c>
      <c r="G31" s="74" t="s">
        <v>64</v>
      </c>
      <c r="H31" s="40">
        <v>5.4515099546843242E-2</v>
      </c>
    </row>
    <row r="32" spans="1:8" ht="12" customHeight="1" x14ac:dyDescent="0.25">
      <c r="A32" s="109" t="s">
        <v>293</v>
      </c>
      <c r="B32" s="40">
        <v>17.339755464987032</v>
      </c>
      <c r="C32" s="74" t="s">
        <v>64</v>
      </c>
      <c r="D32" s="74" t="s">
        <v>64</v>
      </c>
      <c r="E32" s="74" t="s">
        <v>64</v>
      </c>
      <c r="F32" s="74" t="s">
        <v>64</v>
      </c>
      <c r="G32" s="74" t="s">
        <v>64</v>
      </c>
      <c r="H32" s="40">
        <v>0.53152222058172149</v>
      </c>
    </row>
    <row r="33" spans="1:8" ht="12" customHeight="1" x14ac:dyDescent="0.25">
      <c r="A33" s="109" t="s">
        <v>292</v>
      </c>
      <c r="B33" s="40">
        <v>24.898110411263431</v>
      </c>
      <c r="C33" s="40">
        <v>0.78962210941906386</v>
      </c>
      <c r="D33" s="40">
        <v>2.8268551236749116E-2</v>
      </c>
      <c r="E33" s="74" t="s">
        <v>64</v>
      </c>
      <c r="F33" s="74" t="s">
        <v>64</v>
      </c>
      <c r="G33" s="74" t="s">
        <v>64</v>
      </c>
      <c r="H33" s="40">
        <v>0.82454088064600384</v>
      </c>
    </row>
    <row r="34" spans="1:8" ht="12" customHeight="1" x14ac:dyDescent="0.25">
      <c r="A34" s="109" t="s">
        <v>291</v>
      </c>
      <c r="B34" s="40">
        <v>33.605038903297519</v>
      </c>
      <c r="C34" s="40">
        <v>9.0054521526602738</v>
      </c>
      <c r="D34" s="40">
        <v>0.303886925795053</v>
      </c>
      <c r="E34" s="74" t="s">
        <v>64</v>
      </c>
      <c r="F34" s="74" t="s">
        <v>64</v>
      </c>
      <c r="G34" s="74" t="s">
        <v>64</v>
      </c>
      <c r="H34" s="40">
        <v>1.7206328294472397</v>
      </c>
    </row>
    <row r="35" spans="1:8" ht="12" customHeight="1" x14ac:dyDescent="0.25">
      <c r="A35" s="109" t="s">
        <v>290</v>
      </c>
      <c r="B35" s="40">
        <v>17.191552426824749</v>
      </c>
      <c r="C35" s="40">
        <v>36.397819138935887</v>
      </c>
      <c r="D35" s="40">
        <v>5.2555948174322733</v>
      </c>
      <c r="E35" s="40">
        <v>0.31235683644996043</v>
      </c>
      <c r="F35" s="74" t="s">
        <v>64</v>
      </c>
      <c r="G35" s="74" t="s">
        <v>64</v>
      </c>
      <c r="H35" s="40">
        <v>5.3447512180717558</v>
      </c>
    </row>
    <row r="36" spans="1:8" ht="12" customHeight="1" x14ac:dyDescent="0.25">
      <c r="A36" s="109" t="s">
        <v>289</v>
      </c>
      <c r="B36" s="40">
        <v>3.2604668395702112</v>
      </c>
      <c r="C36" s="40">
        <v>42.225982327505172</v>
      </c>
      <c r="D36" s="40">
        <v>27.156654888103652</v>
      </c>
      <c r="E36" s="40">
        <v>9.474824038982133</v>
      </c>
      <c r="F36" s="40">
        <v>1.1507819415756859</v>
      </c>
      <c r="G36" s="74" t="s">
        <v>64</v>
      </c>
      <c r="H36" s="40">
        <v>18.504469102431599</v>
      </c>
    </row>
    <row r="37" spans="1:8" ht="12" customHeight="1" x14ac:dyDescent="0.25">
      <c r="A37" s="109" t="s">
        <v>288</v>
      </c>
      <c r="B37" s="40">
        <v>1.8895887365690995</v>
      </c>
      <c r="C37" s="40">
        <v>10.829103214890017</v>
      </c>
      <c r="D37" s="40">
        <v>44.687868080094226</v>
      </c>
      <c r="E37" s="40">
        <v>47.161717546124692</v>
      </c>
      <c r="F37" s="40">
        <v>19.932133372676304</v>
      </c>
      <c r="G37" s="74" t="s">
        <v>64</v>
      </c>
      <c r="H37" s="40">
        <v>38.186691501323125</v>
      </c>
    </row>
    <row r="38" spans="1:8" ht="12" customHeight="1" x14ac:dyDescent="0.25">
      <c r="A38" s="109" t="s">
        <v>287</v>
      </c>
      <c r="B38" s="74" t="s">
        <v>64</v>
      </c>
      <c r="C38" s="40">
        <v>0.75202105658958451</v>
      </c>
      <c r="D38" s="40">
        <v>19.764428739693756</v>
      </c>
      <c r="E38" s="40">
        <v>33.926117196285041</v>
      </c>
      <c r="F38" s="40">
        <v>51.187665978164652</v>
      </c>
      <c r="G38" s="74" t="s">
        <v>64</v>
      </c>
      <c r="H38" s="40">
        <v>26.706720121750386</v>
      </c>
    </row>
    <row r="39" spans="1:8" ht="12" customHeight="1" x14ac:dyDescent="0.25">
      <c r="A39" s="109" t="s">
        <v>286</v>
      </c>
      <c r="B39" s="74" t="s">
        <v>64</v>
      </c>
      <c r="C39" s="74" t="s">
        <v>64</v>
      </c>
      <c r="D39" s="40">
        <v>2.5983510011778561</v>
      </c>
      <c r="E39" s="40">
        <v>8.0254883178543164</v>
      </c>
      <c r="F39" s="40">
        <v>23.281203894954263</v>
      </c>
      <c r="G39" s="74" t="s">
        <v>64</v>
      </c>
      <c r="H39" s="40">
        <v>7.0256334540994221</v>
      </c>
    </row>
    <row r="40" spans="1:8" ht="12" customHeight="1" x14ac:dyDescent="0.25">
      <c r="A40" s="109" t="s">
        <v>285</v>
      </c>
      <c r="B40" s="74" t="s">
        <v>64</v>
      </c>
      <c r="C40" s="74" t="s">
        <v>64</v>
      </c>
      <c r="D40" s="40">
        <v>0.18374558303886926</v>
      </c>
      <c r="E40" s="40">
        <v>1.028695181375203</v>
      </c>
      <c r="F40" s="40">
        <v>3.9318383003835935</v>
      </c>
      <c r="G40" s="74" t="s">
        <v>64</v>
      </c>
      <c r="H40" s="40">
        <v>0.97445740439982276</v>
      </c>
    </row>
    <row r="41" spans="1:8" ht="12" customHeight="1" x14ac:dyDescent="0.25">
      <c r="A41" s="109" t="s">
        <v>299</v>
      </c>
      <c r="B41" s="74" t="s">
        <v>64</v>
      </c>
      <c r="C41" s="74" t="s">
        <v>64</v>
      </c>
      <c r="D41" s="40">
        <v>9.4228504122497048E-3</v>
      </c>
      <c r="E41" s="40">
        <v>7.0800882928657702E-2</v>
      </c>
      <c r="F41" s="40">
        <v>0.51637651224550019</v>
      </c>
      <c r="G41" s="74" t="s">
        <v>64</v>
      </c>
      <c r="H41" s="40">
        <v>0.1033515428908903</v>
      </c>
    </row>
    <row r="42" spans="1:8" ht="12" customHeight="1" x14ac:dyDescent="0.25">
      <c r="A42" s="109" t="s">
        <v>67</v>
      </c>
      <c r="B42" s="167">
        <v>3.7050759540570584E-2</v>
      </c>
      <c r="C42" s="74" t="s">
        <v>64</v>
      </c>
      <c r="D42" s="77">
        <v>1.1778563015312132E-2</v>
      </c>
      <c r="E42" s="74" t="s">
        <v>64</v>
      </c>
      <c r="F42" s="74" t="s">
        <v>64</v>
      </c>
      <c r="G42" s="40">
        <v>100</v>
      </c>
      <c r="H42" s="40">
        <v>2.2714624811184681E-2</v>
      </c>
    </row>
    <row r="43" spans="1:8" ht="12" customHeight="1" x14ac:dyDescent="0.25">
      <c r="A43" s="108" t="s">
        <v>48</v>
      </c>
      <c r="B43" s="112">
        <v>100</v>
      </c>
      <c r="C43" s="112">
        <v>100</v>
      </c>
      <c r="D43" s="112">
        <v>100</v>
      </c>
      <c r="E43" s="112">
        <v>100</v>
      </c>
      <c r="F43" s="112">
        <v>100</v>
      </c>
      <c r="G43" s="112">
        <v>100</v>
      </c>
      <c r="H43" s="112">
        <v>100</v>
      </c>
    </row>
  </sheetData>
  <mergeCells count="4">
    <mergeCell ref="A2:A3"/>
    <mergeCell ref="B2:G2"/>
    <mergeCell ref="H2:H3"/>
    <mergeCell ref="A17:H17"/>
  </mergeCells>
  <pageMargins left="0.75" right="0.75" top="1" bottom="1" header="0.5" footer="0.5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96B76-C97A-417D-87BF-0573DC62224D}">
  <dimension ref="A1:L52"/>
  <sheetViews>
    <sheetView workbookViewId="0"/>
  </sheetViews>
  <sheetFormatPr defaultColWidth="10.7109375" defaultRowHeight="15.75" x14ac:dyDescent="0.25"/>
  <cols>
    <col min="1" max="1" width="14.7109375" style="36" customWidth="1"/>
    <col min="2" max="8" width="5.7109375" style="36" customWidth="1"/>
    <col min="9" max="12" width="6.7109375" style="36" customWidth="1"/>
    <col min="13" max="16384" width="10.7109375" style="36"/>
  </cols>
  <sheetData>
    <row r="1" spans="1:12" s="13" customFormat="1" ht="12" customHeight="1" thickBot="1" x14ac:dyDescent="0.25">
      <c r="A1" s="15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27" customFormat="1" ht="30" customHeight="1" x14ac:dyDescent="0.25">
      <c r="A2" s="209" t="s">
        <v>297</v>
      </c>
      <c r="B2" s="233" t="s">
        <v>324</v>
      </c>
      <c r="C2" s="330"/>
      <c r="D2" s="330"/>
      <c r="E2" s="330"/>
      <c r="F2" s="330"/>
      <c r="G2" s="330"/>
      <c r="H2" s="330"/>
      <c r="I2" s="330"/>
      <c r="J2" s="233" t="s">
        <v>48</v>
      </c>
      <c r="K2" s="212" t="s">
        <v>125</v>
      </c>
      <c r="L2" s="213"/>
    </row>
    <row r="3" spans="1:12" s="27" customFormat="1" ht="36" customHeight="1" x14ac:dyDescent="0.25">
      <c r="A3" s="284"/>
      <c r="B3" s="64" t="s">
        <v>323</v>
      </c>
      <c r="C3" s="64" t="s">
        <v>322</v>
      </c>
      <c r="D3" s="64" t="s">
        <v>321</v>
      </c>
      <c r="E3" s="64" t="s">
        <v>320</v>
      </c>
      <c r="F3" s="64" t="s">
        <v>319</v>
      </c>
      <c r="G3" s="64" t="s">
        <v>318</v>
      </c>
      <c r="H3" s="64" t="s">
        <v>317</v>
      </c>
      <c r="I3" s="168" t="s">
        <v>188</v>
      </c>
      <c r="J3" s="234"/>
      <c r="K3" s="64" t="s">
        <v>316</v>
      </c>
      <c r="L3" s="63" t="s">
        <v>315</v>
      </c>
    </row>
    <row r="4" spans="1:12" s="27" customFormat="1" ht="9.9499999999999993" customHeight="1" x14ac:dyDescent="0.25">
      <c r="A4" s="109" t="s">
        <v>294</v>
      </c>
      <c r="B4" s="74">
        <v>12</v>
      </c>
      <c r="C4" s="74">
        <v>36</v>
      </c>
      <c r="D4" s="74" t="s">
        <v>64</v>
      </c>
      <c r="E4" s="74" t="s">
        <v>64</v>
      </c>
      <c r="F4" s="74" t="s">
        <v>64</v>
      </c>
      <c r="G4" s="74" t="s">
        <v>64</v>
      </c>
      <c r="H4" s="74" t="s">
        <v>64</v>
      </c>
      <c r="I4" s="74" t="s">
        <v>64</v>
      </c>
      <c r="J4" s="74">
        <v>48</v>
      </c>
      <c r="K4" s="74">
        <v>48</v>
      </c>
      <c r="L4" s="74" t="s">
        <v>64</v>
      </c>
    </row>
    <row r="5" spans="1:12" s="27" customFormat="1" ht="9.9499999999999993" customHeight="1" x14ac:dyDescent="0.25">
      <c r="A5" s="109" t="s">
        <v>293</v>
      </c>
      <c r="B5" s="74">
        <v>3</v>
      </c>
      <c r="C5" s="74">
        <v>336</v>
      </c>
      <c r="D5" s="74">
        <v>117</v>
      </c>
      <c r="E5" s="74">
        <v>12</v>
      </c>
      <c r="F5" s="74" t="s">
        <v>64</v>
      </c>
      <c r="G5" s="74" t="s">
        <v>64</v>
      </c>
      <c r="H5" s="74" t="s">
        <v>64</v>
      </c>
      <c r="I5" s="74" t="s">
        <v>64</v>
      </c>
      <c r="J5" s="74">
        <v>468</v>
      </c>
      <c r="K5" s="74">
        <v>468</v>
      </c>
      <c r="L5" s="74" t="s">
        <v>64</v>
      </c>
    </row>
    <row r="6" spans="1:12" s="27" customFormat="1" ht="9.9499999999999993" customHeight="1" x14ac:dyDescent="0.25">
      <c r="A6" s="109" t="s">
        <v>292</v>
      </c>
      <c r="B6" s="74" t="s">
        <v>64</v>
      </c>
      <c r="C6" s="74">
        <v>48</v>
      </c>
      <c r="D6" s="74">
        <v>445</v>
      </c>
      <c r="E6" s="74">
        <v>222</v>
      </c>
      <c r="F6" s="74">
        <v>7</v>
      </c>
      <c r="G6" s="74">
        <v>4</v>
      </c>
      <c r="H6" s="74" t="s">
        <v>64</v>
      </c>
      <c r="I6" s="74" t="s">
        <v>64</v>
      </c>
      <c r="J6" s="74">
        <v>726</v>
      </c>
      <c r="K6" s="74">
        <v>715</v>
      </c>
      <c r="L6" s="74">
        <v>11</v>
      </c>
    </row>
    <row r="7" spans="1:12" s="27" customFormat="1" ht="9.9499999999999993" customHeight="1" x14ac:dyDescent="0.25">
      <c r="A7" s="109" t="s">
        <v>291</v>
      </c>
      <c r="B7" s="74" t="s">
        <v>64</v>
      </c>
      <c r="C7" s="74">
        <v>1</v>
      </c>
      <c r="D7" s="74">
        <v>213</v>
      </c>
      <c r="E7" s="74">
        <v>1079</v>
      </c>
      <c r="F7" s="74">
        <v>184</v>
      </c>
      <c r="G7" s="74">
        <v>37</v>
      </c>
      <c r="H7" s="74" t="s">
        <v>64</v>
      </c>
      <c r="I7" s="74">
        <v>1</v>
      </c>
      <c r="J7" s="74">
        <v>1515</v>
      </c>
      <c r="K7" s="74">
        <v>1293</v>
      </c>
      <c r="L7" s="74">
        <v>222</v>
      </c>
    </row>
    <row r="8" spans="1:12" s="27" customFormat="1" ht="9.9499999999999993" customHeight="1" x14ac:dyDescent="0.25">
      <c r="A8" s="109" t="s">
        <v>290</v>
      </c>
      <c r="B8" s="74" t="s">
        <v>64</v>
      </c>
      <c r="C8" s="74" t="s">
        <v>64</v>
      </c>
      <c r="D8" s="74">
        <v>17</v>
      </c>
      <c r="E8" s="74">
        <v>2166</v>
      </c>
      <c r="F8" s="74">
        <v>1745</v>
      </c>
      <c r="G8" s="74">
        <v>772</v>
      </c>
      <c r="H8" s="74">
        <v>1</v>
      </c>
      <c r="I8" s="74">
        <v>5</v>
      </c>
      <c r="J8" s="74">
        <v>4706</v>
      </c>
      <c r="K8" s="74">
        <v>2183</v>
      </c>
      <c r="L8" s="74">
        <v>2523</v>
      </c>
    </row>
    <row r="9" spans="1:12" s="27" customFormat="1" ht="9.9499999999999993" customHeight="1" x14ac:dyDescent="0.25">
      <c r="A9" s="109" t="s">
        <v>289</v>
      </c>
      <c r="B9" s="74" t="s">
        <v>64</v>
      </c>
      <c r="C9" s="74" t="s">
        <v>64</v>
      </c>
      <c r="D9" s="74">
        <v>7</v>
      </c>
      <c r="E9" s="74">
        <v>2044</v>
      </c>
      <c r="F9" s="74">
        <v>6985</v>
      </c>
      <c r="G9" s="74">
        <v>7228</v>
      </c>
      <c r="H9" s="74">
        <v>16</v>
      </c>
      <c r="I9" s="74">
        <v>13</v>
      </c>
      <c r="J9" s="74">
        <v>16293</v>
      </c>
      <c r="K9" s="74">
        <v>2051</v>
      </c>
      <c r="L9" s="74">
        <v>14242</v>
      </c>
    </row>
    <row r="10" spans="1:12" s="27" customFormat="1" ht="9.9499999999999993" customHeight="1" x14ac:dyDescent="0.25">
      <c r="A10" s="109" t="s">
        <v>288</v>
      </c>
      <c r="B10" s="74" t="s">
        <v>64</v>
      </c>
      <c r="C10" s="74" t="s">
        <v>64</v>
      </c>
      <c r="D10" s="74" t="s">
        <v>64</v>
      </c>
      <c r="E10" s="74">
        <v>770</v>
      </c>
      <c r="F10" s="74">
        <v>9177</v>
      </c>
      <c r="G10" s="74">
        <v>23599</v>
      </c>
      <c r="H10" s="74">
        <v>72</v>
      </c>
      <c r="I10" s="74">
        <v>5</v>
      </c>
      <c r="J10" s="74">
        <v>33623</v>
      </c>
      <c r="K10" s="74">
        <v>770</v>
      </c>
      <c r="L10" s="74">
        <v>32853</v>
      </c>
    </row>
    <row r="11" spans="1:12" s="27" customFormat="1" ht="9.9499999999999993" customHeight="1" x14ac:dyDescent="0.25">
      <c r="A11" s="109" t="s">
        <v>287</v>
      </c>
      <c r="B11" s="74" t="s">
        <v>64</v>
      </c>
      <c r="C11" s="74" t="s">
        <v>64</v>
      </c>
      <c r="D11" s="74" t="s">
        <v>64</v>
      </c>
      <c r="E11" s="74">
        <v>145</v>
      </c>
      <c r="F11" s="74">
        <v>3669</v>
      </c>
      <c r="G11" s="74">
        <v>19602</v>
      </c>
      <c r="H11" s="74">
        <v>97</v>
      </c>
      <c r="I11" s="74">
        <v>2</v>
      </c>
      <c r="J11" s="74">
        <v>23515</v>
      </c>
      <c r="K11" s="74">
        <v>145</v>
      </c>
      <c r="L11" s="74">
        <v>23370</v>
      </c>
    </row>
    <row r="12" spans="1:12" s="27" customFormat="1" ht="9.9499999999999993" customHeight="1" x14ac:dyDescent="0.25">
      <c r="A12" s="109" t="s">
        <v>286</v>
      </c>
      <c r="B12" s="74" t="s">
        <v>64</v>
      </c>
      <c r="C12" s="74" t="s">
        <v>64</v>
      </c>
      <c r="D12" s="74" t="s">
        <v>64</v>
      </c>
      <c r="E12" s="74">
        <v>16</v>
      </c>
      <c r="F12" s="74">
        <v>606</v>
      </c>
      <c r="G12" s="74">
        <v>5517</v>
      </c>
      <c r="H12" s="74">
        <v>47</v>
      </c>
      <c r="I12" s="74" t="s">
        <v>64</v>
      </c>
      <c r="J12" s="74">
        <v>6186</v>
      </c>
      <c r="K12" s="74">
        <v>16</v>
      </c>
      <c r="L12" s="74">
        <v>6170</v>
      </c>
    </row>
    <row r="13" spans="1:12" s="27" customFormat="1" ht="9.9499999999999993" customHeight="1" x14ac:dyDescent="0.25">
      <c r="A13" s="109" t="s">
        <v>285</v>
      </c>
      <c r="B13" s="74" t="s">
        <v>64</v>
      </c>
      <c r="C13" s="74" t="s">
        <v>64</v>
      </c>
      <c r="D13" s="74" t="s">
        <v>64</v>
      </c>
      <c r="E13" s="74" t="s">
        <v>64</v>
      </c>
      <c r="F13" s="74">
        <v>74</v>
      </c>
      <c r="G13" s="74">
        <v>777</v>
      </c>
      <c r="H13" s="74">
        <v>7</v>
      </c>
      <c r="I13" s="74" t="s">
        <v>64</v>
      </c>
      <c r="J13" s="74">
        <v>858</v>
      </c>
      <c r="K13" s="74" t="s">
        <v>64</v>
      </c>
      <c r="L13" s="74">
        <v>858</v>
      </c>
    </row>
    <row r="14" spans="1:12" s="27" customFormat="1" ht="9.9499999999999993" customHeight="1" x14ac:dyDescent="0.25">
      <c r="A14" s="109" t="s">
        <v>301</v>
      </c>
      <c r="B14" s="74" t="s">
        <v>64</v>
      </c>
      <c r="C14" s="74" t="s">
        <v>64</v>
      </c>
      <c r="D14" s="74" t="s">
        <v>64</v>
      </c>
      <c r="E14" s="74" t="s">
        <v>64</v>
      </c>
      <c r="F14" s="74">
        <v>9</v>
      </c>
      <c r="G14" s="74">
        <v>82</v>
      </c>
      <c r="H14" s="74" t="s">
        <v>64</v>
      </c>
      <c r="I14" s="74" t="s">
        <v>64</v>
      </c>
      <c r="J14" s="74">
        <v>91</v>
      </c>
      <c r="K14" s="74" t="s">
        <v>64</v>
      </c>
      <c r="L14" s="74">
        <v>91</v>
      </c>
    </row>
    <row r="15" spans="1:12" s="27" customFormat="1" ht="9.9499999999999993" customHeight="1" x14ac:dyDescent="0.25">
      <c r="A15" s="109" t="s">
        <v>67</v>
      </c>
      <c r="B15" s="74" t="s">
        <v>64</v>
      </c>
      <c r="C15" s="74">
        <v>1</v>
      </c>
      <c r="D15" s="74" t="s">
        <v>64</v>
      </c>
      <c r="E15" s="74">
        <v>1</v>
      </c>
      <c r="F15" s="74">
        <v>3</v>
      </c>
      <c r="G15" s="74">
        <v>9</v>
      </c>
      <c r="H15" s="74" t="s">
        <v>64</v>
      </c>
      <c r="I15" s="74">
        <v>6</v>
      </c>
      <c r="J15" s="74">
        <v>20</v>
      </c>
      <c r="K15" s="74">
        <v>2</v>
      </c>
      <c r="L15" s="74">
        <v>18</v>
      </c>
    </row>
    <row r="16" spans="1:12" s="27" customFormat="1" ht="9.9499999999999993" customHeight="1" x14ac:dyDescent="0.25">
      <c r="A16" s="108" t="s">
        <v>48</v>
      </c>
      <c r="B16" s="123">
        <v>15</v>
      </c>
      <c r="C16" s="123">
        <v>422</v>
      </c>
      <c r="D16" s="123">
        <v>799</v>
      </c>
      <c r="E16" s="123">
        <v>6455</v>
      </c>
      <c r="F16" s="123">
        <v>22459</v>
      </c>
      <c r="G16" s="123">
        <v>57627</v>
      </c>
      <c r="H16" s="123">
        <v>240</v>
      </c>
      <c r="I16" s="123">
        <v>32</v>
      </c>
      <c r="J16" s="123">
        <v>88049</v>
      </c>
      <c r="K16" s="123">
        <v>7691</v>
      </c>
      <c r="L16" s="123">
        <v>80358</v>
      </c>
    </row>
    <row r="17" spans="1:12" s="27" customFormat="1" ht="9.9499999999999993" customHeight="1" x14ac:dyDescent="0.25">
      <c r="A17" s="162" t="s">
        <v>125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</row>
    <row r="18" spans="1:12" s="27" customFormat="1" ht="9.9499999999999993" customHeight="1" x14ac:dyDescent="0.25">
      <c r="A18" s="162" t="s">
        <v>123</v>
      </c>
      <c r="B18" s="74">
        <v>15</v>
      </c>
      <c r="C18" s="74">
        <v>421</v>
      </c>
      <c r="D18" s="74">
        <v>792</v>
      </c>
      <c r="E18" s="74">
        <v>3479</v>
      </c>
      <c r="F18" s="74">
        <v>1936</v>
      </c>
      <c r="G18" s="74">
        <v>813</v>
      </c>
      <c r="H18" s="74">
        <v>1</v>
      </c>
      <c r="I18" s="74">
        <v>6</v>
      </c>
      <c r="J18" s="74">
        <v>7463</v>
      </c>
      <c r="K18" s="74">
        <v>4707</v>
      </c>
      <c r="L18" s="74">
        <v>2756</v>
      </c>
    </row>
    <row r="19" spans="1:12" s="27" customFormat="1" ht="9.75" customHeight="1" x14ac:dyDescent="0.25">
      <c r="A19" s="162" t="s">
        <v>313</v>
      </c>
      <c r="B19" s="74" t="s">
        <v>64</v>
      </c>
      <c r="C19" s="74">
        <v>1</v>
      </c>
      <c r="D19" s="74">
        <v>7</v>
      </c>
      <c r="E19" s="74">
        <v>2976</v>
      </c>
      <c r="F19" s="74">
        <v>20523</v>
      </c>
      <c r="G19" s="74">
        <v>56814</v>
      </c>
      <c r="H19" s="74">
        <v>239</v>
      </c>
      <c r="I19" s="74">
        <v>26</v>
      </c>
      <c r="J19" s="74">
        <v>80586</v>
      </c>
      <c r="K19" s="74">
        <v>2984</v>
      </c>
      <c r="L19" s="74">
        <v>77602</v>
      </c>
    </row>
    <row r="20" spans="1:12" s="27" customFormat="1" ht="9.75" customHeight="1" x14ac:dyDescent="0.25">
      <c r="A20" s="264" t="s">
        <v>65</v>
      </c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</row>
    <row r="21" spans="1:12" s="27" customFormat="1" ht="9.9499999999999993" customHeight="1" x14ac:dyDescent="0.25">
      <c r="A21" s="109" t="s">
        <v>294</v>
      </c>
      <c r="B21" s="2">
        <v>25</v>
      </c>
      <c r="C21" s="2">
        <v>75</v>
      </c>
      <c r="D21" s="77" t="s">
        <v>64</v>
      </c>
      <c r="E21" s="77" t="s">
        <v>64</v>
      </c>
      <c r="F21" s="77" t="s">
        <v>64</v>
      </c>
      <c r="G21" s="77" t="s">
        <v>64</v>
      </c>
      <c r="H21" s="77" t="s">
        <v>64</v>
      </c>
      <c r="I21" s="77" t="s">
        <v>64</v>
      </c>
      <c r="J21" s="2">
        <v>100</v>
      </c>
      <c r="K21" s="2">
        <v>100</v>
      </c>
      <c r="L21" s="77" t="s">
        <v>64</v>
      </c>
    </row>
    <row r="22" spans="1:12" s="27" customFormat="1" ht="9.9499999999999993" customHeight="1" x14ac:dyDescent="0.25">
      <c r="A22" s="109" t="s">
        <v>293</v>
      </c>
      <c r="B22" s="2">
        <v>0.64102564102564097</v>
      </c>
      <c r="C22" s="2">
        <v>71.794871794871796</v>
      </c>
      <c r="D22" s="2">
        <v>25</v>
      </c>
      <c r="E22" s="2">
        <v>2.5641025641025639</v>
      </c>
      <c r="F22" s="77" t="s">
        <v>64</v>
      </c>
      <c r="G22" s="77" t="s">
        <v>64</v>
      </c>
      <c r="H22" s="77" t="s">
        <v>64</v>
      </c>
      <c r="I22" s="77" t="s">
        <v>64</v>
      </c>
      <c r="J22" s="2">
        <v>100</v>
      </c>
      <c r="K22" s="2">
        <v>100</v>
      </c>
      <c r="L22" s="2" t="s">
        <v>64</v>
      </c>
    </row>
    <row r="23" spans="1:12" s="27" customFormat="1" ht="9.9499999999999993" customHeight="1" x14ac:dyDescent="0.25">
      <c r="A23" s="109" t="s">
        <v>292</v>
      </c>
      <c r="B23" s="77" t="s">
        <v>64</v>
      </c>
      <c r="C23" s="2">
        <v>6.6115702479338845</v>
      </c>
      <c r="D23" s="2">
        <v>61.294765840220386</v>
      </c>
      <c r="E23" s="2">
        <v>30.578512396694212</v>
      </c>
      <c r="F23" s="2">
        <v>0.96418732782369143</v>
      </c>
      <c r="G23" s="2">
        <v>0.55096418732782371</v>
      </c>
      <c r="H23" s="77" t="s">
        <v>64</v>
      </c>
      <c r="I23" s="77" t="s">
        <v>64</v>
      </c>
      <c r="J23" s="2">
        <v>100</v>
      </c>
      <c r="K23" s="2">
        <v>98.484848484848484</v>
      </c>
      <c r="L23" s="2">
        <v>1.5151515151515151</v>
      </c>
    </row>
    <row r="24" spans="1:12" s="27" customFormat="1" ht="9.9499999999999993" customHeight="1" x14ac:dyDescent="0.25">
      <c r="A24" s="109" t="s">
        <v>291</v>
      </c>
      <c r="B24" s="77" t="s">
        <v>64</v>
      </c>
      <c r="C24" s="2">
        <v>6.6006600660066E-2</v>
      </c>
      <c r="D24" s="2">
        <v>14.059405940594061</v>
      </c>
      <c r="E24" s="2">
        <v>71.221122112211219</v>
      </c>
      <c r="F24" s="2">
        <v>12.145214521452145</v>
      </c>
      <c r="G24" s="2">
        <v>2.442244224422442</v>
      </c>
      <c r="H24" s="77" t="s">
        <v>64</v>
      </c>
      <c r="I24" s="2">
        <v>6.6006600660066E-2</v>
      </c>
      <c r="J24" s="2">
        <v>100</v>
      </c>
      <c r="K24" s="2">
        <v>85.346534653465341</v>
      </c>
      <c r="L24" s="2">
        <v>14.653465346534652</v>
      </c>
    </row>
    <row r="25" spans="1:12" s="27" customFormat="1" ht="9.9499999999999993" customHeight="1" x14ac:dyDescent="0.25">
      <c r="A25" s="109" t="s">
        <v>290</v>
      </c>
      <c r="B25" s="77" t="s">
        <v>64</v>
      </c>
      <c r="C25" s="77" t="s">
        <v>64</v>
      </c>
      <c r="D25" s="2">
        <v>0.36124096897577562</v>
      </c>
      <c r="E25" s="2">
        <v>46.026349341266467</v>
      </c>
      <c r="F25" s="2">
        <v>37.0803229919252</v>
      </c>
      <c r="G25" s="2">
        <v>16.404589885252868</v>
      </c>
      <c r="H25" s="2">
        <v>2.1249468763280918E-2</v>
      </c>
      <c r="I25" s="2">
        <v>0.10624734381640458</v>
      </c>
      <c r="J25" s="2">
        <v>100</v>
      </c>
      <c r="K25" s="2">
        <v>46.387590310242246</v>
      </c>
      <c r="L25" s="2">
        <v>53.612409689757754</v>
      </c>
    </row>
    <row r="26" spans="1:12" s="27" customFormat="1" ht="9.9499999999999993" customHeight="1" x14ac:dyDescent="0.25">
      <c r="A26" s="109" t="s">
        <v>289</v>
      </c>
      <c r="B26" s="77" t="s">
        <v>64</v>
      </c>
      <c r="C26" s="77" t="s">
        <v>64</v>
      </c>
      <c r="D26" s="77">
        <v>4.2963235745412144E-2</v>
      </c>
      <c r="E26" s="2">
        <v>12.545264837660344</v>
      </c>
      <c r="F26" s="2">
        <v>42.871171668814831</v>
      </c>
      <c r="G26" s="2">
        <v>44.362609709691284</v>
      </c>
      <c r="H26" s="2">
        <v>9.8201681703799185E-2</v>
      </c>
      <c r="I26" s="2">
        <v>7.978886638433684E-2</v>
      </c>
      <c r="J26" s="2">
        <v>100</v>
      </c>
      <c r="K26" s="2">
        <v>12.588228073405757</v>
      </c>
      <c r="L26" s="2">
        <v>87.411771926594241</v>
      </c>
    </row>
    <row r="27" spans="1:12" s="27" customFormat="1" ht="9.9499999999999993" customHeight="1" x14ac:dyDescent="0.25">
      <c r="A27" s="109" t="s">
        <v>288</v>
      </c>
      <c r="B27" s="77" t="s">
        <v>64</v>
      </c>
      <c r="C27" s="77" t="s">
        <v>64</v>
      </c>
      <c r="D27" s="77" t="s">
        <v>64</v>
      </c>
      <c r="E27" s="2">
        <v>2.2900990393480654</v>
      </c>
      <c r="F27" s="2">
        <v>27.293816732593761</v>
      </c>
      <c r="G27" s="2">
        <v>70.187074324123373</v>
      </c>
      <c r="H27" s="2">
        <v>0.21413913095202686</v>
      </c>
      <c r="I27" s="2">
        <v>1.4870772982779647E-2</v>
      </c>
      <c r="J27" s="2">
        <v>100</v>
      </c>
      <c r="K27" s="2">
        <v>2.2900990393480654</v>
      </c>
      <c r="L27" s="2">
        <v>97.709900960651936</v>
      </c>
    </row>
    <row r="28" spans="1:12" s="27" customFormat="1" ht="9.9499999999999993" customHeight="1" x14ac:dyDescent="0.25">
      <c r="A28" s="109" t="s">
        <v>287</v>
      </c>
      <c r="B28" s="77" t="s">
        <v>64</v>
      </c>
      <c r="C28" s="77" t="s">
        <v>64</v>
      </c>
      <c r="D28" s="77" t="s">
        <v>64</v>
      </c>
      <c r="E28" s="2">
        <v>0.61662768445672977</v>
      </c>
      <c r="F28" s="2">
        <v>15.602806719115458</v>
      </c>
      <c r="G28" s="2">
        <v>83.359557729109085</v>
      </c>
      <c r="H28" s="2">
        <v>0.41250265787795021</v>
      </c>
      <c r="I28" s="2">
        <v>8.5052094407824796E-3</v>
      </c>
      <c r="J28" s="2">
        <v>100</v>
      </c>
      <c r="K28" s="2">
        <v>0.61662768445672977</v>
      </c>
      <c r="L28" s="2">
        <v>99.383372315543269</v>
      </c>
    </row>
    <row r="29" spans="1:12" s="27" customFormat="1" ht="9.9499999999999993" customHeight="1" x14ac:dyDescent="0.25">
      <c r="A29" s="109" t="s">
        <v>286</v>
      </c>
      <c r="B29" s="77" t="s">
        <v>64</v>
      </c>
      <c r="C29" s="77" t="s">
        <v>64</v>
      </c>
      <c r="D29" s="77" t="s">
        <v>64</v>
      </c>
      <c r="E29" s="2">
        <v>0.25864856126737795</v>
      </c>
      <c r="F29" s="2">
        <v>9.7963142580019404</v>
      </c>
      <c r="G29" s="2">
        <v>89.185257032007755</v>
      </c>
      <c r="H29" s="2">
        <v>0.75978014872292265</v>
      </c>
      <c r="I29" s="2" t="s">
        <v>64</v>
      </c>
      <c r="J29" s="2">
        <v>100</v>
      </c>
      <c r="K29" s="2">
        <v>0.25864856126737795</v>
      </c>
      <c r="L29" s="2">
        <v>99.741351438732622</v>
      </c>
    </row>
    <row r="30" spans="1:12" s="27" customFormat="1" ht="9.9499999999999993" customHeight="1" x14ac:dyDescent="0.25">
      <c r="A30" s="109" t="s">
        <v>285</v>
      </c>
      <c r="B30" s="77" t="s">
        <v>64</v>
      </c>
      <c r="C30" s="77" t="s">
        <v>64</v>
      </c>
      <c r="D30" s="77" t="s">
        <v>64</v>
      </c>
      <c r="E30" s="77" t="s">
        <v>64</v>
      </c>
      <c r="F30" s="2">
        <v>8.6247086247086244</v>
      </c>
      <c r="G30" s="2">
        <v>90.55944055944056</v>
      </c>
      <c r="H30" s="2">
        <v>0.81585081585081576</v>
      </c>
      <c r="I30" s="2" t="s">
        <v>64</v>
      </c>
      <c r="J30" s="2">
        <v>100</v>
      </c>
      <c r="K30" s="2" t="s">
        <v>64</v>
      </c>
      <c r="L30" s="2">
        <v>100</v>
      </c>
    </row>
    <row r="31" spans="1:12" s="27" customFormat="1" ht="9.9499999999999993" customHeight="1" x14ac:dyDescent="0.25">
      <c r="A31" s="109" t="s">
        <v>304</v>
      </c>
      <c r="B31" s="77" t="s">
        <v>64</v>
      </c>
      <c r="C31" s="77" t="s">
        <v>64</v>
      </c>
      <c r="D31" s="77" t="s">
        <v>64</v>
      </c>
      <c r="E31" s="77" t="s">
        <v>64</v>
      </c>
      <c r="F31" s="77">
        <v>9.8901098901098905</v>
      </c>
      <c r="G31" s="2">
        <v>90.109890109890117</v>
      </c>
      <c r="H31" s="2" t="s">
        <v>64</v>
      </c>
      <c r="I31" s="2" t="s">
        <v>64</v>
      </c>
      <c r="J31" s="2">
        <v>100</v>
      </c>
      <c r="K31" s="77" t="s">
        <v>64</v>
      </c>
      <c r="L31" s="2">
        <v>100</v>
      </c>
    </row>
    <row r="32" spans="1:12" s="27" customFormat="1" ht="9.9499999999999993" customHeight="1" x14ac:dyDescent="0.25">
      <c r="A32" s="109" t="s">
        <v>67</v>
      </c>
      <c r="B32" s="77" t="s">
        <v>64</v>
      </c>
      <c r="C32" s="2">
        <v>5</v>
      </c>
      <c r="D32" s="77" t="s">
        <v>64</v>
      </c>
      <c r="E32" s="2">
        <v>5</v>
      </c>
      <c r="F32" s="2">
        <v>15</v>
      </c>
      <c r="G32" s="2">
        <v>45</v>
      </c>
      <c r="H32" s="77" t="s">
        <v>64</v>
      </c>
      <c r="I32" s="2">
        <v>30</v>
      </c>
      <c r="J32" s="2">
        <v>100</v>
      </c>
      <c r="K32" s="2">
        <v>10</v>
      </c>
      <c r="L32" s="2">
        <v>90</v>
      </c>
    </row>
    <row r="33" spans="1:12" s="27" customFormat="1" ht="9.9499999999999993" customHeight="1" x14ac:dyDescent="0.25">
      <c r="A33" s="108" t="s">
        <v>48</v>
      </c>
      <c r="B33" s="166">
        <v>1.7035968608388508E-2</v>
      </c>
      <c r="C33" s="166">
        <v>0.47927858351599678</v>
      </c>
      <c r="D33" s="166">
        <v>0.90744926120682801</v>
      </c>
      <c r="E33" s="166">
        <v>7.3311451578098552</v>
      </c>
      <c r="F33" s="166">
        <v>25.507387931719837</v>
      </c>
      <c r="G33" s="166">
        <v>65.448784199706978</v>
      </c>
      <c r="H33" s="166">
        <v>0.27257549773421613</v>
      </c>
      <c r="I33" s="166">
        <v>3.634339969789549E-2</v>
      </c>
      <c r="J33" s="166">
        <v>100</v>
      </c>
      <c r="K33" s="166">
        <v>8.7349089711410688</v>
      </c>
      <c r="L33" s="166">
        <v>91.265091028858933</v>
      </c>
    </row>
    <row r="34" spans="1:12" s="27" customFormat="1" ht="9.9499999999999993" customHeight="1" x14ac:dyDescent="0.25">
      <c r="A34" s="162" t="s">
        <v>125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s="27" customFormat="1" ht="9.9499999999999993" customHeight="1" x14ac:dyDescent="0.25">
      <c r="A35" s="162" t="s">
        <v>123</v>
      </c>
      <c r="B35" s="2">
        <v>0.20099155835454913</v>
      </c>
      <c r="C35" s="2">
        <v>5.6411630711510119</v>
      </c>
      <c r="D35" s="2">
        <v>10.612354281120192</v>
      </c>
      <c r="E35" s="2">
        <v>46.616642101031758</v>
      </c>
      <c r="F35" s="2">
        <v>25.94131046496047</v>
      </c>
      <c r="G35" s="2">
        <v>10.893742462816562</v>
      </c>
      <c r="H35" s="2">
        <v>1.3399437223636608E-2</v>
      </c>
      <c r="I35" s="2">
        <v>8.0396623341819642E-2</v>
      </c>
      <c r="J35" s="2">
        <v>100</v>
      </c>
      <c r="K35" s="2">
        <v>63.071151011657513</v>
      </c>
      <c r="L35" s="2">
        <v>36.928848988342487</v>
      </c>
    </row>
    <row r="36" spans="1:12" s="27" customFormat="1" ht="9.9499999999999993" customHeight="1" x14ac:dyDescent="0.25">
      <c r="A36" s="162" t="s">
        <v>314</v>
      </c>
      <c r="B36" s="77" t="s">
        <v>64</v>
      </c>
      <c r="C36" s="2">
        <v>1.2409103318194229E-3</v>
      </c>
      <c r="D36" s="2">
        <v>8.686372322735959E-3</v>
      </c>
      <c r="E36" s="2">
        <v>3.6929491474946023</v>
      </c>
      <c r="F36" s="2">
        <v>25.467202739930013</v>
      </c>
      <c r="G36" s="2">
        <v>70.501079591988685</v>
      </c>
      <c r="H36" s="2">
        <v>0.29657756930484203</v>
      </c>
      <c r="I36" s="2">
        <v>3.2263668627304988E-2</v>
      </c>
      <c r="J36" s="2">
        <v>100</v>
      </c>
      <c r="K36" s="2">
        <v>3.7028764301491575</v>
      </c>
      <c r="L36" s="2">
        <v>96.297123569850839</v>
      </c>
    </row>
    <row r="37" spans="1:12" s="27" customFormat="1" ht="9.9499999999999993" customHeight="1" x14ac:dyDescent="0.25">
      <c r="A37" s="109" t="s">
        <v>294</v>
      </c>
      <c r="B37" s="2">
        <v>80</v>
      </c>
      <c r="C37" s="2">
        <v>8.5308056872037916</v>
      </c>
      <c r="D37" s="77" t="s">
        <v>64</v>
      </c>
      <c r="E37" s="77" t="s">
        <v>64</v>
      </c>
      <c r="F37" s="77" t="s">
        <v>64</v>
      </c>
      <c r="G37" s="77" t="s">
        <v>64</v>
      </c>
      <c r="H37" s="77" t="s">
        <v>64</v>
      </c>
      <c r="I37" s="77" t="s">
        <v>64</v>
      </c>
      <c r="J37" s="2">
        <v>5.4515099546843242E-2</v>
      </c>
      <c r="K37" s="2">
        <v>0.62410609803666628</v>
      </c>
      <c r="L37" s="77" t="s">
        <v>64</v>
      </c>
    </row>
    <row r="38" spans="1:12" s="27" customFormat="1" ht="9.9499999999999993" customHeight="1" x14ac:dyDescent="0.25">
      <c r="A38" s="109" t="s">
        <v>293</v>
      </c>
      <c r="B38" s="2">
        <v>20</v>
      </c>
      <c r="C38" s="2">
        <v>79.620853080568722</v>
      </c>
      <c r="D38" s="2">
        <v>14.643304130162704</v>
      </c>
      <c r="E38" s="2">
        <v>0.18590240123934934</v>
      </c>
      <c r="F38" s="77" t="s">
        <v>64</v>
      </c>
      <c r="G38" s="77" t="s">
        <v>64</v>
      </c>
      <c r="H38" s="77" t="s">
        <v>64</v>
      </c>
      <c r="I38" s="77" t="s">
        <v>64</v>
      </c>
      <c r="J38" s="2">
        <v>0.53152222058172149</v>
      </c>
      <c r="K38" s="2">
        <v>6.085034455857496</v>
      </c>
      <c r="L38" s="2" t="s">
        <v>64</v>
      </c>
    </row>
    <row r="39" spans="1:12" s="27" customFormat="1" ht="9.9499999999999993" customHeight="1" x14ac:dyDescent="0.25">
      <c r="A39" s="109" t="s">
        <v>292</v>
      </c>
      <c r="B39" s="77" t="s">
        <v>64</v>
      </c>
      <c r="C39" s="2">
        <v>11.374407582938389</v>
      </c>
      <c r="D39" s="2">
        <v>55.694618272841055</v>
      </c>
      <c r="E39" s="2">
        <v>3.439194422927963</v>
      </c>
      <c r="F39" s="2">
        <v>3.1167905961975155E-2</v>
      </c>
      <c r="G39" s="2">
        <v>6.9411907612750966E-3</v>
      </c>
      <c r="H39" s="77" t="s">
        <v>64</v>
      </c>
      <c r="I39" s="77" t="s">
        <v>64</v>
      </c>
      <c r="J39" s="2">
        <v>0.82454088064600384</v>
      </c>
      <c r="K39" s="2">
        <v>9.2965804186711747</v>
      </c>
      <c r="L39" s="2">
        <v>1.3688742875631548E-2</v>
      </c>
    </row>
    <row r="40" spans="1:12" s="27" customFormat="1" ht="9.9499999999999993" customHeight="1" x14ac:dyDescent="0.25">
      <c r="A40" s="109" t="s">
        <v>291</v>
      </c>
      <c r="B40" s="77" t="s">
        <v>64</v>
      </c>
      <c r="C40" s="2">
        <v>0.23696682464454977</v>
      </c>
      <c r="D40" s="2">
        <v>26.658322903629539</v>
      </c>
      <c r="E40" s="2">
        <v>16.715724244771497</v>
      </c>
      <c r="F40" s="2">
        <v>0.81927067100048978</v>
      </c>
      <c r="G40" s="2">
        <v>6.4206014541794643E-2</v>
      </c>
      <c r="H40" s="77" t="s">
        <v>64</v>
      </c>
      <c r="I40" s="2">
        <v>3.125</v>
      </c>
      <c r="J40" s="2">
        <v>1.7206328294472397</v>
      </c>
      <c r="K40" s="2">
        <v>16.811858015862697</v>
      </c>
      <c r="L40" s="2">
        <v>0.27626371985365489</v>
      </c>
    </row>
    <row r="41" spans="1:12" s="27" customFormat="1" ht="9.9499999999999993" customHeight="1" x14ac:dyDescent="0.25">
      <c r="A41" s="109" t="s">
        <v>290</v>
      </c>
      <c r="B41" s="77" t="s">
        <v>64</v>
      </c>
      <c r="C41" s="77" t="s">
        <v>64</v>
      </c>
      <c r="D41" s="2">
        <v>2.1276595744680851</v>
      </c>
      <c r="E41" s="2">
        <v>33.555383423702558</v>
      </c>
      <c r="F41" s="2">
        <v>7.76971370052095</v>
      </c>
      <c r="G41" s="2">
        <v>1.3396498169260938</v>
      </c>
      <c r="H41" s="2">
        <v>0.41666666666666669</v>
      </c>
      <c r="I41" s="2">
        <v>15.625</v>
      </c>
      <c r="J41" s="2">
        <v>5.3447512180717558</v>
      </c>
      <c r="K41" s="2">
        <v>28.383825250292549</v>
      </c>
      <c r="L41" s="2">
        <v>3.1396998432016723</v>
      </c>
    </row>
    <row r="42" spans="1:12" s="27" customFormat="1" ht="9.9499999999999993" customHeight="1" x14ac:dyDescent="0.25">
      <c r="A42" s="109" t="s">
        <v>289</v>
      </c>
      <c r="B42" s="77" t="s">
        <v>64</v>
      </c>
      <c r="C42" s="77" t="s">
        <v>64</v>
      </c>
      <c r="D42" s="2">
        <v>0.87609511889862324</v>
      </c>
      <c r="E42" s="2">
        <v>31.66537567776917</v>
      </c>
      <c r="F42" s="2">
        <v>31.101117592056639</v>
      </c>
      <c r="G42" s="2">
        <v>12.542731705624099</v>
      </c>
      <c r="H42" s="2">
        <v>6.666666666666667</v>
      </c>
      <c r="I42" s="2">
        <v>40.625</v>
      </c>
      <c r="J42" s="2">
        <v>18.504469102431599</v>
      </c>
      <c r="K42" s="2">
        <v>26.66753348069172</v>
      </c>
      <c r="L42" s="2">
        <v>17.723188730431318</v>
      </c>
    </row>
    <row r="43" spans="1:12" s="27" customFormat="1" ht="9.9499999999999993" customHeight="1" x14ac:dyDescent="0.25">
      <c r="A43" s="109" t="s">
        <v>288</v>
      </c>
      <c r="B43" s="77" t="s">
        <v>64</v>
      </c>
      <c r="C43" s="77" t="s">
        <v>64</v>
      </c>
      <c r="D43" s="77" t="s">
        <v>64</v>
      </c>
      <c r="E43" s="2">
        <v>11.928737412858249</v>
      </c>
      <c r="F43" s="2">
        <v>40.861124716149426</v>
      </c>
      <c r="G43" s="2">
        <v>40.951290193832754</v>
      </c>
      <c r="H43" s="2">
        <v>30</v>
      </c>
      <c r="I43" s="2">
        <v>15.625</v>
      </c>
      <c r="J43" s="2">
        <v>38.186691501323125</v>
      </c>
      <c r="K43" s="2">
        <v>10.011701989338187</v>
      </c>
      <c r="L43" s="2">
        <v>40.883297244829386</v>
      </c>
    </row>
    <row r="44" spans="1:12" s="27" customFormat="1" ht="9.9499999999999993" customHeight="1" x14ac:dyDescent="0.25">
      <c r="A44" s="109" t="s">
        <v>287</v>
      </c>
      <c r="B44" s="77" t="s">
        <v>64</v>
      </c>
      <c r="C44" s="77" t="s">
        <v>64</v>
      </c>
      <c r="D44" s="77" t="s">
        <v>64</v>
      </c>
      <c r="E44" s="2">
        <v>2.2463206816421377</v>
      </c>
      <c r="F44" s="2">
        <v>16.336435282069552</v>
      </c>
      <c r="G44" s="2">
        <v>34.015305325628617</v>
      </c>
      <c r="H44" s="2">
        <v>40.416666666666664</v>
      </c>
      <c r="I44" s="2">
        <v>6.25</v>
      </c>
      <c r="J44" s="2">
        <v>26.706720121750386</v>
      </c>
      <c r="K44" s="2">
        <v>1.8853205044857626</v>
      </c>
      <c r="L44" s="2">
        <v>29.082356454864485</v>
      </c>
    </row>
    <row r="45" spans="1:12" s="27" customFormat="1" ht="9.9499999999999993" customHeight="1" x14ac:dyDescent="0.25">
      <c r="A45" s="109" t="s">
        <v>286</v>
      </c>
      <c r="B45" s="77" t="s">
        <v>64</v>
      </c>
      <c r="C45" s="77" t="s">
        <v>64</v>
      </c>
      <c r="D45" s="77" t="s">
        <v>64</v>
      </c>
      <c r="E45" s="2">
        <v>0.24786986831913244</v>
      </c>
      <c r="F45" s="2">
        <v>2.6982501447081346</v>
      </c>
      <c r="G45" s="2">
        <v>9.5736373574886784</v>
      </c>
      <c r="H45" s="2">
        <v>19.583333333333332</v>
      </c>
      <c r="I45" s="2" t="s">
        <v>64</v>
      </c>
      <c r="J45" s="2">
        <v>7.0256334540994221</v>
      </c>
      <c r="K45" s="2">
        <v>0.20803536601222208</v>
      </c>
      <c r="L45" s="2">
        <v>7.6781403220587867</v>
      </c>
    </row>
    <row r="46" spans="1:12" s="27" customFormat="1" ht="9.9499999999999993" customHeight="1" x14ac:dyDescent="0.25">
      <c r="A46" s="109" t="s">
        <v>285</v>
      </c>
      <c r="B46" s="77" t="s">
        <v>64</v>
      </c>
      <c r="C46" s="77" t="s">
        <v>64</v>
      </c>
      <c r="D46" s="77" t="s">
        <v>64</v>
      </c>
      <c r="E46" s="77" t="s">
        <v>64</v>
      </c>
      <c r="F46" s="2">
        <v>0.32948929159802309</v>
      </c>
      <c r="G46" s="2">
        <v>1.3483263053776875</v>
      </c>
      <c r="H46" s="2">
        <v>2.9166666666666665</v>
      </c>
      <c r="I46" s="77" t="s">
        <v>64</v>
      </c>
      <c r="J46" s="2">
        <v>0.97445740439982276</v>
      </c>
      <c r="K46" s="2" t="s">
        <v>64</v>
      </c>
      <c r="L46" s="2">
        <v>1.0677219442992607</v>
      </c>
    </row>
    <row r="47" spans="1:12" s="27" customFormat="1" ht="9.9499999999999993" customHeight="1" x14ac:dyDescent="0.25">
      <c r="A47" s="109" t="s">
        <v>304</v>
      </c>
      <c r="B47" s="77" t="s">
        <v>64</v>
      </c>
      <c r="C47" s="77" t="s">
        <v>64</v>
      </c>
      <c r="D47" s="77" t="s">
        <v>64</v>
      </c>
      <c r="E47" s="77" t="s">
        <v>64</v>
      </c>
      <c r="F47" s="77">
        <v>4.0073021951110913E-2</v>
      </c>
      <c r="G47" s="2">
        <v>0.14229441060613948</v>
      </c>
      <c r="H47" s="2" t="s">
        <v>64</v>
      </c>
      <c r="I47" s="2" t="s">
        <v>64</v>
      </c>
      <c r="J47" s="2">
        <v>0.1033515428908903</v>
      </c>
      <c r="K47" s="77" t="s">
        <v>64</v>
      </c>
      <c r="L47" s="2">
        <v>0.11324323651658826</v>
      </c>
    </row>
    <row r="48" spans="1:12" s="27" customFormat="1" ht="9.9499999999999993" customHeight="1" x14ac:dyDescent="0.25">
      <c r="A48" s="109" t="s">
        <v>67</v>
      </c>
      <c r="B48" s="77" t="s">
        <v>64</v>
      </c>
      <c r="C48" s="77">
        <v>0.23696682464454977</v>
      </c>
      <c r="D48" s="77" t="s">
        <v>64</v>
      </c>
      <c r="E48" s="2">
        <v>1.5491866769945777E-2</v>
      </c>
      <c r="F48" s="2">
        <v>1.3357673983703638E-2</v>
      </c>
      <c r="G48" s="2">
        <v>1.5617679212868968E-2</v>
      </c>
      <c r="H48" s="2" t="s">
        <v>64</v>
      </c>
      <c r="I48" s="2">
        <v>18.75</v>
      </c>
      <c r="J48" s="2">
        <v>2.2714624811184681E-2</v>
      </c>
      <c r="K48" s="2">
        <v>2.600442075152776E-2</v>
      </c>
      <c r="L48" s="2">
        <v>2.2399761069215263E-2</v>
      </c>
    </row>
    <row r="49" spans="1:12" s="27" customFormat="1" ht="9.9499999999999993" customHeight="1" x14ac:dyDescent="0.25">
      <c r="A49" s="108" t="s">
        <v>48</v>
      </c>
      <c r="B49" s="166">
        <v>100</v>
      </c>
      <c r="C49" s="166">
        <v>100</v>
      </c>
      <c r="D49" s="166">
        <v>100</v>
      </c>
      <c r="E49" s="166">
        <v>100</v>
      </c>
      <c r="F49" s="166">
        <v>100</v>
      </c>
      <c r="G49" s="166">
        <v>100</v>
      </c>
      <c r="H49" s="166">
        <v>100</v>
      </c>
      <c r="I49" s="166">
        <v>100</v>
      </c>
      <c r="J49" s="166">
        <v>100</v>
      </c>
      <c r="K49" s="166">
        <v>100</v>
      </c>
      <c r="L49" s="166">
        <v>100</v>
      </c>
    </row>
    <row r="50" spans="1:12" s="27" customFormat="1" ht="9.9499999999999993" customHeight="1" x14ac:dyDescent="0.25">
      <c r="A50" s="162" t="s">
        <v>125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s="27" customFormat="1" ht="9.9499999999999993" customHeight="1" x14ac:dyDescent="0.25">
      <c r="A51" s="162" t="s">
        <v>123</v>
      </c>
      <c r="B51" s="2">
        <v>100</v>
      </c>
      <c r="C51" s="2">
        <v>99.76303317535546</v>
      </c>
      <c r="D51" s="2">
        <v>99.123904881101382</v>
      </c>
      <c r="E51" s="2">
        <v>53.896204492641367</v>
      </c>
      <c r="F51" s="2">
        <v>8.6201522774834149</v>
      </c>
      <c r="G51" s="2">
        <v>1.4107970222291635</v>
      </c>
      <c r="H51" s="2">
        <v>0.41666666666666669</v>
      </c>
      <c r="I51" s="2">
        <v>18.75</v>
      </c>
      <c r="J51" s="2">
        <v>8.4759622482935644</v>
      </c>
      <c r="K51" s="2">
        <v>61.201404238720578</v>
      </c>
      <c r="L51" s="2">
        <v>3.4296523059309587</v>
      </c>
    </row>
    <row r="52" spans="1:12" s="27" customFormat="1" ht="12" customHeight="1" x14ac:dyDescent="0.25">
      <c r="A52" s="162" t="s">
        <v>313</v>
      </c>
      <c r="B52" s="77" t="s">
        <v>64</v>
      </c>
      <c r="C52" s="2">
        <v>0.23696682464454977</v>
      </c>
      <c r="D52" s="2">
        <v>0.87609511889862324</v>
      </c>
      <c r="E52" s="2">
        <v>46.103795507358633</v>
      </c>
      <c r="F52" s="2">
        <v>91.379847722516587</v>
      </c>
      <c r="G52" s="2">
        <v>98.589202977770839</v>
      </c>
      <c r="H52" s="2">
        <v>99.583333333333329</v>
      </c>
      <c r="I52" s="2">
        <v>81.25</v>
      </c>
      <c r="J52" s="2">
        <v>91.52403775170643</v>
      </c>
      <c r="K52" s="2">
        <v>38.798595761279422</v>
      </c>
      <c r="L52" s="2">
        <v>96.570347694069042</v>
      </c>
    </row>
  </sheetData>
  <mergeCells count="5">
    <mergeCell ref="A20:L20"/>
    <mergeCell ref="A2:A3"/>
    <mergeCell ref="B2:I2"/>
    <mergeCell ref="J2:J3"/>
    <mergeCell ref="K2:L2"/>
  </mergeCells>
  <pageMargins left="0.75" right="0.75" top="1" bottom="1" header="0.5" footer="0.5"/>
  <headerFooter alignWithMargins="0"/>
  <legacy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ED6A-2328-487A-B9AC-37C9E6C7C795}">
  <dimension ref="A1:P36"/>
  <sheetViews>
    <sheetView workbookViewId="0"/>
  </sheetViews>
  <sheetFormatPr defaultRowHeight="12.75" x14ac:dyDescent="0.25"/>
  <cols>
    <col min="1" max="1" width="22.7109375" style="169" customWidth="1"/>
    <col min="2" max="9" width="8.7109375" style="169" customWidth="1"/>
    <col min="10" max="16384" width="9.140625" style="169"/>
  </cols>
  <sheetData>
    <row r="1" spans="1:16" ht="12" customHeight="1" thickBot="1" x14ac:dyDescent="0.3">
      <c r="A1" s="45" t="s">
        <v>358</v>
      </c>
      <c r="L1" s="178"/>
      <c r="M1" s="178"/>
      <c r="N1" s="178"/>
      <c r="O1" s="178"/>
      <c r="P1" s="178"/>
    </row>
    <row r="2" spans="1:16" s="158" customFormat="1" ht="30" customHeight="1" x14ac:dyDescent="0.25">
      <c r="A2" s="177" t="s">
        <v>357</v>
      </c>
      <c r="B2" s="71">
        <v>1970</v>
      </c>
      <c r="C2" s="71">
        <v>1980</v>
      </c>
      <c r="D2" s="71">
        <v>1990</v>
      </c>
      <c r="E2" s="71">
        <v>2000</v>
      </c>
      <c r="F2" s="71">
        <v>2001</v>
      </c>
      <c r="G2" s="176">
        <v>2002</v>
      </c>
      <c r="H2" s="176">
        <v>2003</v>
      </c>
      <c r="I2" s="176">
        <v>2004</v>
      </c>
      <c r="J2" s="176">
        <v>2005</v>
      </c>
      <c r="K2" s="176">
        <v>2006</v>
      </c>
      <c r="L2" s="175">
        <v>2007</v>
      </c>
      <c r="M2" s="175">
        <v>2008</v>
      </c>
      <c r="N2" s="174">
        <v>2009</v>
      </c>
      <c r="O2" s="174">
        <v>2010</v>
      </c>
      <c r="P2" s="174">
        <v>2011</v>
      </c>
    </row>
    <row r="3" spans="1:16" s="158" customFormat="1" ht="11.45" customHeight="1" x14ac:dyDescent="0.25">
      <c r="A3" s="331" t="s">
        <v>46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</row>
    <row r="4" spans="1:16" s="158" customFormat="1" ht="11.45" customHeight="1" x14ac:dyDescent="0.25">
      <c r="A4" s="173" t="s">
        <v>356</v>
      </c>
      <c r="B4" s="61">
        <v>12.303798996846663</v>
      </c>
      <c r="C4" s="61">
        <v>11.50439406299674</v>
      </c>
      <c r="D4" s="61">
        <v>9.6389194193314935</v>
      </c>
      <c r="E4" s="61">
        <v>8.3018175979059272</v>
      </c>
      <c r="F4" s="61">
        <v>8.3777821856659678</v>
      </c>
      <c r="G4" s="61">
        <v>8.6206323319680678</v>
      </c>
      <c r="H4" s="61">
        <v>8.5205762572594992</v>
      </c>
      <c r="I4" s="61">
        <v>8.8466290411126369</v>
      </c>
      <c r="J4" s="61">
        <v>9.3719564039984107</v>
      </c>
      <c r="K4" s="61">
        <v>9.9168177562301256</v>
      </c>
      <c r="L4" s="61">
        <v>9.9793257231435959</v>
      </c>
      <c r="M4" s="61">
        <v>10.11566237819984</v>
      </c>
      <c r="N4" s="61">
        <v>9.9599099064991616</v>
      </c>
      <c r="O4" s="61">
        <v>9.5263977245002582</v>
      </c>
      <c r="P4" s="61">
        <v>9.2287071576744992</v>
      </c>
    </row>
    <row r="5" spans="1:16" ht="11.45" customHeight="1" x14ac:dyDescent="0.25">
      <c r="A5" s="173" t="s">
        <v>355</v>
      </c>
      <c r="B5" s="61">
        <v>15.720122051695824</v>
      </c>
      <c r="C5" s="61">
        <v>14.091777850158863</v>
      </c>
      <c r="D5" s="61">
        <v>12.087847409403011</v>
      </c>
      <c r="E5" s="61">
        <v>10.390775730477788</v>
      </c>
      <c r="F5" s="61">
        <v>10.296218705121181</v>
      </c>
      <c r="G5" s="61">
        <v>10.274774590070573</v>
      </c>
      <c r="H5" s="61">
        <v>10.492387906217893</v>
      </c>
      <c r="I5" s="61">
        <v>10.342042235884628</v>
      </c>
      <c r="J5" s="61">
        <v>10.636222168240561</v>
      </c>
      <c r="K5" s="61">
        <v>11.038021279166314</v>
      </c>
      <c r="L5" s="61">
        <v>10.558406456482416</v>
      </c>
      <c r="M5" s="61">
        <v>11.030141468498657</v>
      </c>
      <c r="N5" s="61">
        <v>10.590339599782251</v>
      </c>
      <c r="O5" s="61">
        <v>10.072783908510884</v>
      </c>
      <c r="P5" s="61">
        <v>9.528685346746105</v>
      </c>
    </row>
    <row r="6" spans="1:16" ht="11.45" customHeight="1" x14ac:dyDescent="0.25">
      <c r="A6" s="149" t="s">
        <v>354</v>
      </c>
      <c r="B6" s="171">
        <v>13.364418189156616</v>
      </c>
      <c r="C6" s="171">
        <v>12.336357673682475</v>
      </c>
      <c r="D6" s="171">
        <v>10.423954147331184</v>
      </c>
      <c r="E6" s="171">
        <v>9.0841084150760043</v>
      </c>
      <c r="F6" s="171">
        <v>9.1103528278559214</v>
      </c>
      <c r="G6" s="171">
        <v>9.2627950647714705</v>
      </c>
      <c r="H6" s="171">
        <v>9.298150238272175</v>
      </c>
      <c r="I6" s="171">
        <v>9.4447293409110316</v>
      </c>
      <c r="J6" s="171">
        <v>9.8826642081422698</v>
      </c>
      <c r="K6" s="171">
        <v>10.373671431973058</v>
      </c>
      <c r="L6" s="171">
        <v>10.217338105607006</v>
      </c>
      <c r="M6" s="171">
        <v>10.493889813126533</v>
      </c>
      <c r="N6" s="171">
        <v>10.221993229124836</v>
      </c>
      <c r="O6" s="171">
        <v>9.7540269762921596</v>
      </c>
      <c r="P6" s="171">
        <v>9.3537384985901575</v>
      </c>
    </row>
    <row r="7" spans="1:16" ht="11.45" customHeight="1" x14ac:dyDescent="0.25">
      <c r="A7" s="173" t="s">
        <v>353</v>
      </c>
      <c r="B7" s="61">
        <v>15.93075893358948</v>
      </c>
      <c r="C7" s="61">
        <v>15.098377362376445</v>
      </c>
      <c r="D7" s="61">
        <v>13.210928911773241</v>
      </c>
      <c r="E7" s="61">
        <v>9.2546793777061911</v>
      </c>
      <c r="F7" s="61">
        <v>9.4138292745820777</v>
      </c>
      <c r="G7" s="61">
        <v>9.3336179375293788</v>
      </c>
      <c r="H7" s="61">
        <v>9.1786582775954866</v>
      </c>
      <c r="I7" s="61">
        <v>9.3867691808854214</v>
      </c>
      <c r="J7" s="61">
        <v>9.461808593795574</v>
      </c>
      <c r="K7" s="61">
        <v>9.7498025186600898</v>
      </c>
      <c r="L7" s="61">
        <v>9.5137667330779525</v>
      </c>
      <c r="M7" s="61">
        <v>9.5907532907674131</v>
      </c>
      <c r="N7" s="61">
        <v>9.2017047811702781</v>
      </c>
      <c r="O7" s="61">
        <v>8.815093915195142</v>
      </c>
      <c r="P7" s="61">
        <v>8.5264664477322434</v>
      </c>
    </row>
    <row r="8" spans="1:16" ht="11.45" customHeight="1" x14ac:dyDescent="0.25">
      <c r="A8" s="173" t="s">
        <v>352</v>
      </c>
      <c r="B8" s="61">
        <v>15.174311563359927</v>
      </c>
      <c r="C8" s="61">
        <v>14.259895286657434</v>
      </c>
      <c r="D8" s="61">
        <v>12.526637945832341</v>
      </c>
      <c r="E8" s="61">
        <v>9.3444828089928578</v>
      </c>
      <c r="F8" s="61">
        <v>9.3233329338219999</v>
      </c>
      <c r="G8" s="61">
        <v>9.4431930448527961</v>
      </c>
      <c r="H8" s="61">
        <v>8.8691655540615244</v>
      </c>
      <c r="I8" s="61">
        <v>9.4357252585401401</v>
      </c>
      <c r="J8" s="61">
        <v>9.4363719148949681</v>
      </c>
      <c r="K8" s="61">
        <v>9.3899993490193214</v>
      </c>
      <c r="L8" s="61">
        <v>9.5730252856185469</v>
      </c>
      <c r="M8" s="61">
        <v>9.6391823862380974</v>
      </c>
      <c r="N8" s="61">
        <v>9.5839561256442618</v>
      </c>
      <c r="O8" s="61">
        <v>8.9798378435565418</v>
      </c>
      <c r="P8" s="61">
        <v>8.5423198752917813</v>
      </c>
    </row>
    <row r="9" spans="1:16" ht="11.45" customHeight="1" x14ac:dyDescent="0.25">
      <c r="A9" s="173" t="s">
        <v>351</v>
      </c>
      <c r="B9" s="61">
        <v>15.076503016875362</v>
      </c>
      <c r="C9" s="61">
        <v>15.48631125315365</v>
      </c>
      <c r="D9" s="61">
        <v>12.445299357669258</v>
      </c>
      <c r="E9" s="61">
        <v>8.5728109375375823</v>
      </c>
      <c r="F9" s="61">
        <v>8.4164783822872735</v>
      </c>
      <c r="G9" s="61">
        <v>9.0366879910408215</v>
      </c>
      <c r="H9" s="61">
        <v>8.7095978956094413</v>
      </c>
      <c r="I9" s="61">
        <v>8.6875607081735975</v>
      </c>
      <c r="J9" s="61">
        <v>8.9807590313356034</v>
      </c>
      <c r="K9" s="61">
        <v>9.1311418044091326</v>
      </c>
      <c r="L9" s="61">
        <v>8.9063400457173749</v>
      </c>
      <c r="M9" s="61">
        <v>9.2270573553995998</v>
      </c>
      <c r="N9" s="61">
        <v>8.9544684744310992</v>
      </c>
      <c r="O9" s="61">
        <v>8.233386451955603</v>
      </c>
      <c r="P9" s="61">
        <v>8.1025061239871867</v>
      </c>
    </row>
    <row r="10" spans="1:16" ht="11.45" customHeight="1" x14ac:dyDescent="0.25">
      <c r="A10" s="149" t="s">
        <v>350</v>
      </c>
      <c r="B10" s="171">
        <v>15.40526884036473</v>
      </c>
      <c r="C10" s="171">
        <v>14.992448097795586</v>
      </c>
      <c r="D10" s="171">
        <v>12.756705554862194</v>
      </c>
      <c r="E10" s="171">
        <v>9.0511158290303655</v>
      </c>
      <c r="F10" s="171">
        <v>9.054404954179196</v>
      </c>
      <c r="G10" s="171">
        <v>9.2653197446742723</v>
      </c>
      <c r="H10" s="171">
        <v>8.9353761584080154</v>
      </c>
      <c r="I10" s="171">
        <v>9.1695553853825817</v>
      </c>
      <c r="J10" s="171">
        <v>9.2959913403253065</v>
      </c>
      <c r="K10" s="171">
        <v>9.4440409879683713</v>
      </c>
      <c r="L10" s="171">
        <v>9.3314902992097792</v>
      </c>
      <c r="M10" s="171">
        <v>9.4856232390522894</v>
      </c>
      <c r="N10" s="171">
        <v>9.2297798241972639</v>
      </c>
      <c r="O10" s="171">
        <v>8.6721836153373975</v>
      </c>
      <c r="P10" s="171">
        <v>8.392959326146169</v>
      </c>
    </row>
    <row r="11" spans="1:16" ht="11.45" customHeight="1" x14ac:dyDescent="0.25">
      <c r="A11" s="173" t="s">
        <v>349</v>
      </c>
      <c r="B11" s="61">
        <v>16.264294163429884</v>
      </c>
      <c r="C11" s="61">
        <v>15.118149115584783</v>
      </c>
      <c r="D11" s="61">
        <v>11.90524609155754</v>
      </c>
      <c r="E11" s="61">
        <v>8.8283021864089282</v>
      </c>
      <c r="F11" s="61">
        <v>9.0837469018304358</v>
      </c>
      <c r="G11" s="61">
        <v>9.1687884330793334</v>
      </c>
      <c r="H11" s="61">
        <v>8.9719558135725865</v>
      </c>
      <c r="I11" s="61">
        <v>9.1971001977137927</v>
      </c>
      <c r="J11" s="61">
        <v>9.8828397963536041</v>
      </c>
      <c r="K11" s="61">
        <v>9.8295435911760283</v>
      </c>
      <c r="L11" s="61">
        <v>9.4380036345107161</v>
      </c>
      <c r="M11" s="61">
        <v>9.5578163755010284</v>
      </c>
      <c r="N11" s="61">
        <v>9.4408733757096837</v>
      </c>
      <c r="O11" s="61">
        <v>8.8735332289999356</v>
      </c>
      <c r="P11" s="61">
        <v>8.6072872518557446</v>
      </c>
    </row>
    <row r="12" spans="1:16" ht="11.45" customHeight="1" x14ac:dyDescent="0.25">
      <c r="A12" s="173" t="s">
        <v>348</v>
      </c>
      <c r="B12" s="61">
        <v>14.942116686909328</v>
      </c>
      <c r="C12" s="61">
        <v>14.091637688649085</v>
      </c>
      <c r="D12" s="61">
        <v>11.352829409008317</v>
      </c>
      <c r="E12" s="61">
        <v>8.3415698802130613</v>
      </c>
      <c r="F12" s="61">
        <v>8.572916279242758</v>
      </c>
      <c r="G12" s="61">
        <v>8.6750494384537902</v>
      </c>
      <c r="H12" s="61">
        <v>8.3369085244421299</v>
      </c>
      <c r="I12" s="61">
        <v>8.3225006631287251</v>
      </c>
      <c r="J12" s="61">
        <v>8.4140561566494831</v>
      </c>
      <c r="K12" s="61">
        <v>8.578273428201026</v>
      </c>
      <c r="L12" s="61">
        <v>8.4779329991925785</v>
      </c>
      <c r="M12" s="61">
        <v>8.4693407188228615</v>
      </c>
      <c r="N12" s="61">
        <v>8.1373939582636652</v>
      </c>
      <c r="O12" s="61">
        <v>7.8057912937190066</v>
      </c>
      <c r="P12" s="61">
        <v>7.1030407705204359</v>
      </c>
    </row>
    <row r="13" spans="1:16" ht="11.45" customHeight="1" x14ac:dyDescent="0.25">
      <c r="A13" s="173" t="s">
        <v>347</v>
      </c>
      <c r="B13" s="61">
        <v>14.256240625217064</v>
      </c>
      <c r="C13" s="61">
        <v>13.954668604202162</v>
      </c>
      <c r="D13" s="61">
        <v>11.269812374699436</v>
      </c>
      <c r="E13" s="61">
        <v>8.0204761914114755</v>
      </c>
      <c r="F13" s="61">
        <v>8.2220383984203007</v>
      </c>
      <c r="G13" s="61">
        <v>7.8463561515331719</v>
      </c>
      <c r="H13" s="61">
        <v>7.8613020092236585</v>
      </c>
      <c r="I13" s="61">
        <v>7.8019672175461476</v>
      </c>
      <c r="J13" s="61">
        <v>8.2698194009895278</v>
      </c>
      <c r="K13" s="61">
        <v>8.6314578518697527</v>
      </c>
      <c r="L13" s="61">
        <v>8.1931631352094101</v>
      </c>
      <c r="M13" s="61">
        <v>8.6615499362413679</v>
      </c>
      <c r="N13" s="61">
        <v>8.0650316606052233</v>
      </c>
      <c r="O13" s="61">
        <v>7.4839220754854647</v>
      </c>
      <c r="P13" s="61">
        <v>7.4939225476540416</v>
      </c>
    </row>
    <row r="14" spans="1:16" ht="11.45" customHeight="1" x14ac:dyDescent="0.25">
      <c r="A14" s="149" t="s">
        <v>346</v>
      </c>
      <c r="B14" s="171">
        <v>15.31319898178098</v>
      </c>
      <c r="C14" s="171">
        <v>14.476596895089729</v>
      </c>
      <c r="D14" s="171">
        <v>11.560628914540045</v>
      </c>
      <c r="E14" s="171">
        <v>8.4556924098411077</v>
      </c>
      <c r="F14" s="171">
        <v>8.6893995603975061</v>
      </c>
      <c r="G14" s="171">
        <v>8.6426143683838248</v>
      </c>
      <c r="H14" s="171">
        <v>8.4741667924441835</v>
      </c>
      <c r="I14" s="171">
        <v>8.5528913174876582</v>
      </c>
      <c r="J14" s="171">
        <v>9.0187903963528946</v>
      </c>
      <c r="K14" s="171">
        <v>9.1472730973646961</v>
      </c>
      <c r="L14" s="171">
        <v>8.8209082261052423</v>
      </c>
      <c r="M14" s="171">
        <v>9.0114551887005128</v>
      </c>
      <c r="N14" s="171">
        <v>8.7015943731427772</v>
      </c>
      <c r="O14" s="171">
        <v>8.1945147577605812</v>
      </c>
      <c r="P14" s="171">
        <v>7.8978460739878589</v>
      </c>
    </row>
    <row r="15" spans="1:16" ht="11.45" customHeight="1" x14ac:dyDescent="0.25">
      <c r="A15" s="173" t="s">
        <v>345</v>
      </c>
      <c r="B15" s="61">
        <v>14.459342494518438</v>
      </c>
      <c r="C15" s="61">
        <v>13.728411893811504</v>
      </c>
      <c r="D15" s="61">
        <v>12.238459241480378</v>
      </c>
      <c r="E15" s="61">
        <v>9.2352449864184631</v>
      </c>
      <c r="F15" s="61">
        <v>9.097862800300069</v>
      </c>
      <c r="G15" s="61">
        <v>9.1610884310125655</v>
      </c>
      <c r="H15" s="61">
        <v>8.9569735640402541</v>
      </c>
      <c r="I15" s="61">
        <v>8.918814861701053</v>
      </c>
      <c r="J15" s="61">
        <v>9.1953101914687956</v>
      </c>
      <c r="K15" s="61">
        <v>9.5710358160613627</v>
      </c>
      <c r="L15" s="61">
        <v>9.3200209348202421</v>
      </c>
      <c r="M15" s="61">
        <v>9.2502754110952772</v>
      </c>
      <c r="N15" s="61">
        <v>9.1014100972651395</v>
      </c>
      <c r="O15" s="61">
        <v>8.5760169533616999</v>
      </c>
      <c r="P15" s="61">
        <v>8.3038384749641843</v>
      </c>
    </row>
    <row r="16" spans="1:16" ht="11.45" customHeight="1" x14ac:dyDescent="0.25">
      <c r="A16" s="173" t="s">
        <v>344</v>
      </c>
      <c r="B16" s="61">
        <v>13.22779737757471</v>
      </c>
      <c r="C16" s="61">
        <v>13.470641834829763</v>
      </c>
      <c r="D16" s="61">
        <v>12.284368305638228</v>
      </c>
      <c r="E16" s="61">
        <v>9.5713998283131669</v>
      </c>
      <c r="F16" s="61">
        <v>9.4022933651880969</v>
      </c>
      <c r="G16" s="61">
        <v>9.0200743494423783</v>
      </c>
      <c r="H16" s="61">
        <v>8.9105747380428397</v>
      </c>
      <c r="I16" s="61">
        <v>9.1249453719736824</v>
      </c>
      <c r="J16" s="61">
        <v>9.2226115810472162</v>
      </c>
      <c r="K16" s="61">
        <v>9.1899163240334687</v>
      </c>
      <c r="L16" s="61">
        <v>8.7281184967560286</v>
      </c>
      <c r="M16" s="61">
        <v>8.6122051045933308</v>
      </c>
      <c r="N16" s="61">
        <v>8.5348683442884372</v>
      </c>
      <c r="O16" s="61">
        <v>8.0153478720488636</v>
      </c>
      <c r="P16" s="61">
        <v>7.9299838907410418</v>
      </c>
    </row>
    <row r="17" spans="1:16" ht="11.45" customHeight="1" x14ac:dyDescent="0.25">
      <c r="A17" s="173" t="s">
        <v>343</v>
      </c>
      <c r="B17" s="61">
        <v>14.563840297553321</v>
      </c>
      <c r="C17" s="61">
        <v>13.910514767742745</v>
      </c>
      <c r="D17" s="61">
        <v>12.700769869052202</v>
      </c>
      <c r="E17" s="61">
        <v>9.0560069617150809</v>
      </c>
      <c r="F17" s="61">
        <v>8.8179450960390966</v>
      </c>
      <c r="G17" s="61">
        <v>8.959916689196632</v>
      </c>
      <c r="H17" s="61">
        <v>8.6079571214120918</v>
      </c>
      <c r="I17" s="61">
        <v>8.7772538400485551</v>
      </c>
      <c r="J17" s="61">
        <v>8.6832576961515144</v>
      </c>
      <c r="K17" s="61">
        <v>8.6420671527054509</v>
      </c>
      <c r="L17" s="61">
        <v>8.7985348290981609</v>
      </c>
      <c r="M17" s="61">
        <v>8.9309621446115894</v>
      </c>
      <c r="N17" s="61">
        <v>8.6853920140397509</v>
      </c>
      <c r="O17" s="61">
        <v>7.9899662889682963</v>
      </c>
      <c r="P17" s="61">
        <v>7.8514183172242387</v>
      </c>
    </row>
    <row r="18" spans="1:16" ht="11.45" customHeight="1" x14ac:dyDescent="0.25">
      <c r="A18" s="149" t="s">
        <v>342</v>
      </c>
      <c r="B18" s="171">
        <v>14.057984649689407</v>
      </c>
      <c r="C18" s="171">
        <v>13.686758706553237</v>
      </c>
      <c r="D18" s="171">
        <v>12.3693448944335</v>
      </c>
      <c r="E18" s="171">
        <v>9.3038924891221182</v>
      </c>
      <c r="F18" s="171">
        <v>9.1304616407610322</v>
      </c>
      <c r="G18" s="171">
        <v>9.0626030700891729</v>
      </c>
      <c r="H18" s="171">
        <v>8.8534328085878506</v>
      </c>
      <c r="I18" s="171">
        <v>8.9532435493353919</v>
      </c>
      <c r="J18" s="171">
        <v>9.0762332759288871</v>
      </c>
      <c r="K18" s="171">
        <v>9.2097667275251407</v>
      </c>
      <c r="L18" s="171">
        <v>8.989680282772909</v>
      </c>
      <c r="M18" s="171">
        <v>8.955239484179879</v>
      </c>
      <c r="N18" s="171">
        <v>8.8070919657774347</v>
      </c>
      <c r="O18" s="171">
        <v>8.242210644979723</v>
      </c>
      <c r="P18" s="171">
        <v>8.0663317076189482</v>
      </c>
    </row>
    <row r="19" spans="1:16" ht="11.45" customHeight="1" x14ac:dyDescent="0.25">
      <c r="A19" s="149" t="s">
        <v>341</v>
      </c>
      <c r="B19" s="171">
        <v>14.922958676555213</v>
      </c>
      <c r="C19" s="171">
        <v>14.397717006989216</v>
      </c>
      <c r="D19" s="171">
        <v>12.248124957585715</v>
      </c>
      <c r="E19" s="171">
        <v>8.9404761060928557</v>
      </c>
      <c r="F19" s="171">
        <v>8.9612760426266433</v>
      </c>
      <c r="G19" s="171">
        <v>9.0003248483960476</v>
      </c>
      <c r="H19" s="171">
        <v>8.7601664392958618</v>
      </c>
      <c r="I19" s="171">
        <v>8.9013622222283271</v>
      </c>
      <c r="J19" s="171">
        <v>9.1366667120646419</v>
      </c>
      <c r="K19" s="171">
        <v>9.2738114526517368</v>
      </c>
      <c r="L19" s="171">
        <v>9.1</v>
      </c>
      <c r="M19" s="171">
        <v>9.1650238860492497</v>
      </c>
      <c r="N19" s="171">
        <v>8.9252166234701704</v>
      </c>
      <c r="O19" s="171">
        <v>8.3818354371908264</v>
      </c>
      <c r="P19" s="171">
        <v>8.1289290885052115</v>
      </c>
    </row>
    <row r="20" spans="1:16" ht="11.45" customHeight="1" x14ac:dyDescent="0.25">
      <c r="A20" s="173" t="s">
        <v>340</v>
      </c>
      <c r="B20" s="61">
        <v>16.46448751189839</v>
      </c>
      <c r="C20" s="61">
        <v>15.133353403984499</v>
      </c>
      <c r="D20" s="61">
        <v>13.918672541920458</v>
      </c>
      <c r="E20" s="61">
        <v>10.882457789937556</v>
      </c>
      <c r="F20" s="61">
        <v>10.580320391108485</v>
      </c>
      <c r="G20" s="61">
        <v>10.408492837382196</v>
      </c>
      <c r="H20" s="61">
        <v>10.134713586087397</v>
      </c>
      <c r="I20" s="61">
        <v>10.038115724045696</v>
      </c>
      <c r="J20" s="61">
        <v>10.211075078569159</v>
      </c>
      <c r="K20" s="61">
        <v>10.759103777176358</v>
      </c>
      <c r="L20" s="61">
        <v>10.243695514305754</v>
      </c>
      <c r="M20" s="61">
        <v>10.525987493567451</v>
      </c>
      <c r="N20" s="61">
        <v>10.247279097745873</v>
      </c>
      <c r="O20" s="61">
        <v>9.7069900200644028</v>
      </c>
      <c r="P20" s="61">
        <v>9.612238399946003</v>
      </c>
    </row>
    <row r="21" spans="1:16" ht="11.45" customHeight="1" x14ac:dyDescent="0.25">
      <c r="A21" s="173" t="s">
        <v>339</v>
      </c>
      <c r="B21" s="61">
        <v>13.763812403268185</v>
      </c>
      <c r="C21" s="61">
        <v>13.52457435730417</v>
      </c>
      <c r="D21" s="61">
        <v>11.317899199637189</v>
      </c>
      <c r="E21" s="61">
        <v>9.2751435524706505</v>
      </c>
      <c r="F21" s="61">
        <v>9.5946270088750314</v>
      </c>
      <c r="G21" s="61">
        <v>9.2600973568221114</v>
      </c>
      <c r="H21" s="61">
        <v>8.8317164972765028</v>
      </c>
      <c r="I21" s="61">
        <v>9.0731216890298132</v>
      </c>
      <c r="J21" s="61">
        <v>9.4058498357782732</v>
      </c>
      <c r="K21" s="61">
        <v>9.3418245760885519</v>
      </c>
      <c r="L21" s="61">
        <v>9.325291435001116</v>
      </c>
      <c r="M21" s="61">
        <v>9.4627879901475485</v>
      </c>
      <c r="N21" s="61">
        <v>8.9184288099441602</v>
      </c>
      <c r="O21" s="61">
        <v>8.5819588369476243</v>
      </c>
      <c r="P21" s="61">
        <v>8.6186515707109326</v>
      </c>
    </row>
    <row r="22" spans="1:16" ht="11.45" customHeight="1" x14ac:dyDescent="0.25">
      <c r="A22" s="173" t="s">
        <v>338</v>
      </c>
      <c r="B22" s="61">
        <v>14.819902796424074</v>
      </c>
      <c r="C22" s="61">
        <v>13.313748163890365</v>
      </c>
      <c r="D22" s="61">
        <v>12.01987660529011</v>
      </c>
      <c r="E22" s="61">
        <v>9.6764877866417649</v>
      </c>
      <c r="F22" s="61">
        <v>9.3395597064709808</v>
      </c>
      <c r="G22" s="61">
        <v>9.5626149024990514</v>
      </c>
      <c r="H22" s="61">
        <v>9.3012626406901671</v>
      </c>
      <c r="I22" s="61">
        <v>9.2492677663018341</v>
      </c>
      <c r="J22" s="61">
        <v>8.8749782646496254</v>
      </c>
      <c r="K22" s="61">
        <v>9.1666783528960813</v>
      </c>
      <c r="L22" s="61">
        <v>8.8040981824711952</v>
      </c>
      <c r="M22" s="61">
        <v>8.6831857814029529</v>
      </c>
      <c r="N22" s="61">
        <v>8.6243255428380277</v>
      </c>
      <c r="O22" s="61">
        <v>8.1998643187918461</v>
      </c>
      <c r="P22" s="61">
        <v>7.9331024916926944</v>
      </c>
    </row>
    <row r="23" spans="1:16" ht="11.45" customHeight="1" x14ac:dyDescent="0.25">
      <c r="A23" s="149" t="s">
        <v>337</v>
      </c>
      <c r="B23" s="171">
        <v>15.489772750123853</v>
      </c>
      <c r="C23" s="171">
        <v>14.418617452682321</v>
      </c>
      <c r="D23" s="171">
        <v>12.935338064814404</v>
      </c>
      <c r="E23" s="171">
        <v>10.27321490812505</v>
      </c>
      <c r="F23" s="171">
        <v>10.121034616877598</v>
      </c>
      <c r="G23" s="171">
        <v>9.9749986849555832</v>
      </c>
      <c r="H23" s="171">
        <v>9.663682366679641</v>
      </c>
      <c r="I23" s="171">
        <v>9.6591695277935337</v>
      </c>
      <c r="J23" s="171">
        <v>9.7788833609729142</v>
      </c>
      <c r="K23" s="171">
        <v>10.126824065931006</v>
      </c>
      <c r="L23" s="171">
        <v>9.7639514302295858</v>
      </c>
      <c r="M23" s="171">
        <v>9.9401283289592222</v>
      </c>
      <c r="N23" s="171">
        <v>9.63007424826713</v>
      </c>
      <c r="O23" s="171">
        <v>9.1620112661455284</v>
      </c>
      <c r="P23" s="171">
        <v>9.0727557780556936</v>
      </c>
    </row>
    <row r="24" spans="1:16" ht="11.45" customHeight="1" x14ac:dyDescent="0.25">
      <c r="A24" s="173" t="s">
        <v>336</v>
      </c>
      <c r="B24" s="61">
        <v>16.432251513670039</v>
      </c>
      <c r="C24" s="61">
        <v>15.527432582783378</v>
      </c>
      <c r="D24" s="61">
        <v>14.337045039220962</v>
      </c>
      <c r="E24" s="61">
        <v>10.885278061078843</v>
      </c>
      <c r="F24" s="61">
        <v>10.655288485017302</v>
      </c>
      <c r="G24" s="61">
        <v>10.513304627755668</v>
      </c>
      <c r="H24" s="61">
        <v>10.343870168096963</v>
      </c>
      <c r="I24" s="61">
        <v>10.20154832913043</v>
      </c>
      <c r="J24" s="61">
        <v>10.367191895171915</v>
      </c>
      <c r="K24" s="61">
        <v>10.157383636566582</v>
      </c>
      <c r="L24" s="61">
        <v>10.245593164953865</v>
      </c>
      <c r="M24" s="61">
        <v>10.221050945032847</v>
      </c>
      <c r="N24" s="61">
        <v>9.7093651071998828</v>
      </c>
      <c r="O24" s="61">
        <v>9.1436225915194846</v>
      </c>
      <c r="P24" s="61">
        <v>9.0673659264867865</v>
      </c>
    </row>
    <row r="25" spans="1:16" ht="11.45" customHeight="1" x14ac:dyDescent="0.25">
      <c r="A25" s="173" t="s">
        <v>335</v>
      </c>
      <c r="B25" s="61">
        <v>14.758749073398024</v>
      </c>
      <c r="C25" s="61">
        <v>15.112520378037097</v>
      </c>
      <c r="D25" s="61">
        <v>12.983677519262061</v>
      </c>
      <c r="E25" s="61">
        <v>9.8803479902231004</v>
      </c>
      <c r="F25" s="61">
        <v>9.9134509726337257</v>
      </c>
      <c r="G25" s="61">
        <v>9.5957103221571067</v>
      </c>
      <c r="H25" s="61">
        <v>9.3739336155722572</v>
      </c>
      <c r="I25" s="61">
        <v>9.5728503865912131</v>
      </c>
      <c r="J25" s="61">
        <v>9.2707703027302575</v>
      </c>
      <c r="K25" s="61">
        <v>9.7132159426974525</v>
      </c>
      <c r="L25" s="61">
        <v>9.521413214884495</v>
      </c>
      <c r="M25" s="61">
        <v>9.648768214222299</v>
      </c>
      <c r="N25" s="61">
        <v>9.6071358567126488</v>
      </c>
      <c r="O25" s="61">
        <v>8.5373241057866807</v>
      </c>
      <c r="P25" s="61">
        <v>8.3909180651530111</v>
      </c>
    </row>
    <row r="26" spans="1:16" ht="11.45" customHeight="1" x14ac:dyDescent="0.25">
      <c r="A26" s="173" t="s">
        <v>334</v>
      </c>
      <c r="B26" s="61">
        <v>17.94600898065411</v>
      </c>
      <c r="C26" s="61">
        <v>16.452908735610663</v>
      </c>
      <c r="D26" s="61">
        <v>14.731495745449552</v>
      </c>
      <c r="E26" s="61">
        <v>11.589927478181995</v>
      </c>
      <c r="F26" s="61">
        <v>11.465360705544986</v>
      </c>
      <c r="G26" s="61">
        <v>11.315063103236538</v>
      </c>
      <c r="H26" s="61">
        <v>10.745821568069266</v>
      </c>
      <c r="I26" s="61">
        <v>10.74848929828431</v>
      </c>
      <c r="J26" s="61">
        <v>10.941254753507165</v>
      </c>
      <c r="K26" s="61">
        <v>11.250386488450381</v>
      </c>
      <c r="L26" s="61">
        <v>10.890336439212186</v>
      </c>
      <c r="M26" s="61">
        <v>10.929788866751618</v>
      </c>
      <c r="N26" s="61">
        <v>10.560024161562685</v>
      </c>
      <c r="O26" s="61">
        <v>9.5508210677240868</v>
      </c>
      <c r="P26" s="61">
        <v>9.6553355843184789</v>
      </c>
    </row>
    <row r="27" spans="1:16" ht="11.45" customHeight="1" x14ac:dyDescent="0.25">
      <c r="A27" s="149" t="s">
        <v>333</v>
      </c>
      <c r="B27" s="171">
        <v>16.521402087933946</v>
      </c>
      <c r="C27" s="171">
        <v>15.755915618136996</v>
      </c>
      <c r="D27" s="171">
        <v>14.110122416021033</v>
      </c>
      <c r="E27" s="171">
        <v>10.880550822145704</v>
      </c>
      <c r="F27" s="171">
        <v>10.761540892798644</v>
      </c>
      <c r="G27" s="171">
        <v>10.569661928852485</v>
      </c>
      <c r="H27" s="171">
        <v>10.236103676665012</v>
      </c>
      <c r="I27" s="171">
        <v>10.240153119912096</v>
      </c>
      <c r="J27" s="171">
        <v>10.292099460809501</v>
      </c>
      <c r="K27" s="171">
        <v>10.452254208709624</v>
      </c>
      <c r="L27" s="171">
        <v>10.297637182833894</v>
      </c>
      <c r="M27" s="171">
        <v>10.337389011974093</v>
      </c>
      <c r="N27" s="171">
        <v>10.002300569198885</v>
      </c>
      <c r="O27" s="171">
        <v>9.1379036747955222</v>
      </c>
      <c r="P27" s="171">
        <v>9.1114662205012724</v>
      </c>
    </row>
    <row r="28" spans="1:16" ht="11.45" customHeight="1" x14ac:dyDescent="0.25">
      <c r="A28" s="173" t="s">
        <v>332</v>
      </c>
      <c r="B28" s="61">
        <v>14.3744496121866</v>
      </c>
      <c r="C28" s="61">
        <v>13.626288569116559</v>
      </c>
      <c r="D28" s="61">
        <v>12.769339167172605</v>
      </c>
      <c r="E28" s="61">
        <v>9.605800149148493</v>
      </c>
      <c r="F28" s="61">
        <v>9.1375876073981921</v>
      </c>
      <c r="G28" s="61">
        <v>9.3770783548373782</v>
      </c>
      <c r="H28" s="61">
        <v>8.772220687114304</v>
      </c>
      <c r="I28" s="61">
        <v>9.1286897585490205</v>
      </c>
      <c r="J28" s="61">
        <v>9.0785924194216978</v>
      </c>
      <c r="K28" s="61">
        <v>9.5722020719600209</v>
      </c>
      <c r="L28" s="61">
        <v>9.254205607476635</v>
      </c>
      <c r="M28" s="61">
        <v>9.4747713772062294</v>
      </c>
      <c r="N28" s="61">
        <v>9.265232145538759</v>
      </c>
      <c r="O28" s="61">
        <v>8.5069294447044825</v>
      </c>
      <c r="P28" s="61">
        <v>8.2471233907556964</v>
      </c>
    </row>
    <row r="29" spans="1:16" ht="11.45" customHeight="1" x14ac:dyDescent="0.25">
      <c r="A29" s="173" t="s">
        <v>331</v>
      </c>
      <c r="B29" s="61">
        <v>13.767329879148447</v>
      </c>
      <c r="C29" s="61">
        <v>13.216995639056533</v>
      </c>
      <c r="D29" s="61">
        <v>11.676660144870977</v>
      </c>
      <c r="E29" s="61">
        <v>8.913624762370473</v>
      </c>
      <c r="F29" s="61">
        <v>8.8990986042098434</v>
      </c>
      <c r="G29" s="61">
        <v>8.8582380104427596</v>
      </c>
      <c r="H29" s="61">
        <v>8.5376488004704836</v>
      </c>
      <c r="I29" s="61">
        <v>8.123358489842607</v>
      </c>
      <c r="J29" s="61">
        <v>8.4778002597245177</v>
      </c>
      <c r="K29" s="61">
        <v>8.1115883739976073</v>
      </c>
      <c r="L29" s="61">
        <v>8.0095091507126597</v>
      </c>
      <c r="M29" s="61">
        <v>8.1980911228791182</v>
      </c>
      <c r="N29" s="61">
        <v>8.0717950663930882</v>
      </c>
      <c r="O29" s="61">
        <v>7.0899200667803477</v>
      </c>
      <c r="P29" s="61">
        <v>7.4825375030227566</v>
      </c>
    </row>
    <row r="30" spans="1:16" ht="11.45" customHeight="1" x14ac:dyDescent="0.25">
      <c r="A30" s="173" t="s">
        <v>330</v>
      </c>
      <c r="B30" s="61">
        <v>13.662149118598338</v>
      </c>
      <c r="C30" s="61">
        <v>12.982185678149248</v>
      </c>
      <c r="D30" s="61">
        <v>11.727907658454905</v>
      </c>
      <c r="E30" s="61">
        <v>8.9067398920381109</v>
      </c>
      <c r="F30" s="61">
        <v>9.0373582963182084</v>
      </c>
      <c r="G30" s="61">
        <v>8.9454372772559214</v>
      </c>
      <c r="H30" s="61">
        <v>9.0405605429027851</v>
      </c>
      <c r="I30" s="61">
        <v>8.7910899399741833</v>
      </c>
      <c r="J30" s="61">
        <v>9.2664838985707796</v>
      </c>
      <c r="K30" s="61">
        <v>8.9763682883767473</v>
      </c>
      <c r="L30" s="61">
        <v>9.1592069726025773</v>
      </c>
      <c r="M30" s="61">
        <v>9.066411939172017</v>
      </c>
      <c r="N30" s="61">
        <v>8.5258999889028715</v>
      </c>
      <c r="O30" s="61">
        <v>8.0324991982884182</v>
      </c>
      <c r="P30" s="61">
        <v>7.9791439063330287</v>
      </c>
    </row>
    <row r="31" spans="1:16" ht="11.45" customHeight="1" x14ac:dyDescent="0.25">
      <c r="A31" s="149" t="s">
        <v>329</v>
      </c>
      <c r="B31" s="171">
        <v>13.973502636116056</v>
      </c>
      <c r="C31" s="171">
        <v>13.302987540559768</v>
      </c>
      <c r="D31" s="171">
        <v>12.119422433438682</v>
      </c>
      <c r="E31" s="171">
        <v>9.1858892584791292</v>
      </c>
      <c r="F31" s="171">
        <v>9.0369595083638359</v>
      </c>
      <c r="G31" s="171">
        <v>9.0918446365269254</v>
      </c>
      <c r="H31" s="171">
        <v>8.7882496760506275</v>
      </c>
      <c r="I31" s="171">
        <v>8.7332127262120132</v>
      </c>
      <c r="J31" s="171">
        <v>8.9651813759884433</v>
      </c>
      <c r="K31" s="171">
        <v>8.9673827162788964</v>
      </c>
      <c r="L31" s="171">
        <v>8.8712455234692378</v>
      </c>
      <c r="M31" s="171">
        <v>8.9856028101907022</v>
      </c>
      <c r="N31" s="171">
        <v>8.6952541871537345</v>
      </c>
      <c r="O31" s="171">
        <v>7.9613687828455957</v>
      </c>
      <c r="P31" s="171">
        <v>7.9497279024252583</v>
      </c>
    </row>
    <row r="32" spans="1:16" ht="11.45" customHeight="1" x14ac:dyDescent="0.25">
      <c r="A32" s="149" t="s">
        <v>328</v>
      </c>
      <c r="B32" s="171">
        <v>15.353982466918666</v>
      </c>
      <c r="C32" s="171">
        <v>14.530567615675757</v>
      </c>
      <c r="D32" s="171">
        <v>13.094620784771971</v>
      </c>
      <c r="E32" s="171">
        <v>10.14315157111054</v>
      </c>
      <c r="F32" s="171">
        <v>10.004829095673081</v>
      </c>
      <c r="G32" s="171">
        <v>9.907604859928437</v>
      </c>
      <c r="H32" s="171">
        <v>9.5907594893597565</v>
      </c>
      <c r="I32" s="171">
        <v>9.5730476292153188</v>
      </c>
      <c r="J32" s="171">
        <v>9.7041906603903918</v>
      </c>
      <c r="K32" s="171">
        <v>9.869828278497323</v>
      </c>
      <c r="L32" s="171">
        <v>9.6999999999999993</v>
      </c>
      <c r="M32" s="171">
        <v>9.7753426273814306</v>
      </c>
      <c r="N32" s="171">
        <v>9.4619870172736267</v>
      </c>
      <c r="O32" s="171">
        <v>8.759083601677812</v>
      </c>
      <c r="P32" s="171">
        <v>8.7183077535937006</v>
      </c>
    </row>
    <row r="33" spans="1:16" ht="11.45" customHeight="1" x14ac:dyDescent="0.25">
      <c r="A33" s="172" t="s">
        <v>48</v>
      </c>
      <c r="B33" s="171">
        <v>14.685656965479483</v>
      </c>
      <c r="C33" s="171">
        <v>13.880245225476845</v>
      </c>
      <c r="D33" s="171">
        <v>12.114820525468922</v>
      </c>
      <c r="E33" s="171">
        <v>9.558053038114716</v>
      </c>
      <c r="F33" s="171">
        <v>9.5</v>
      </c>
      <c r="G33" s="171">
        <v>9.5292588083553778</v>
      </c>
      <c r="H33" s="171">
        <v>9.3436511308693611</v>
      </c>
      <c r="I33" s="171">
        <v>9.4128455952276529</v>
      </c>
      <c r="J33" s="171">
        <v>9.6654477789128954</v>
      </c>
      <c r="K33" s="171">
        <v>9.9163276652693568</v>
      </c>
      <c r="L33" s="171">
        <v>9.6999999999999993</v>
      </c>
      <c r="M33" s="171">
        <v>9.8771810211165612</v>
      </c>
      <c r="N33" s="171">
        <v>9.6224057321369951</v>
      </c>
      <c r="O33" s="171">
        <v>9.0334792229977872</v>
      </c>
      <c r="P33" s="171">
        <v>8.829865119144614</v>
      </c>
    </row>
    <row r="34" spans="1:16" ht="11.45" customHeight="1" x14ac:dyDescent="0.25">
      <c r="A34" s="128" t="s">
        <v>125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53"/>
      <c r="O34" s="53"/>
      <c r="P34" s="53"/>
    </row>
    <row r="35" spans="1:16" ht="11.45" customHeight="1" x14ac:dyDescent="0.25">
      <c r="A35" s="170" t="s">
        <v>327</v>
      </c>
      <c r="B35" s="61">
        <v>15.239629363312496</v>
      </c>
      <c r="C35" s="61">
        <v>14.826433397083857</v>
      </c>
      <c r="D35" s="61">
        <v>12.6</v>
      </c>
      <c r="E35" s="61">
        <v>9.4332254747862283</v>
      </c>
      <c r="F35" s="61">
        <v>9.2733653068351831</v>
      </c>
      <c r="G35" s="61">
        <v>9.3986852624395887</v>
      </c>
      <c r="H35" s="61">
        <v>9.2026441179577585</v>
      </c>
      <c r="I35" s="61">
        <v>9.2966016280961039</v>
      </c>
      <c r="J35" s="61">
        <v>9.6278262156653991</v>
      </c>
      <c r="K35" s="61">
        <v>9.7763956050655239</v>
      </c>
      <c r="L35" s="61">
        <v>9.6</v>
      </c>
      <c r="M35" s="61">
        <v>9.7212977786539643</v>
      </c>
      <c r="N35" s="61">
        <v>9.9599099064991616</v>
      </c>
      <c r="O35" s="61">
        <v>8.8023041077801913</v>
      </c>
      <c r="P35" s="61">
        <v>8.5753347157458624</v>
      </c>
    </row>
    <row r="36" spans="1:16" ht="11.45" customHeight="1" x14ac:dyDescent="0.25">
      <c r="A36" s="53" t="s">
        <v>326</v>
      </c>
      <c r="B36" s="61">
        <v>15.229329737834949</v>
      </c>
      <c r="C36" s="61">
        <v>14.141575930534199</v>
      </c>
      <c r="D36" s="61">
        <v>12.8</v>
      </c>
      <c r="E36" s="61">
        <v>10.100524384892987</v>
      </c>
      <c r="F36" s="61">
        <v>10.160321691829832</v>
      </c>
      <c r="G36" s="61">
        <v>9.9249644194474449</v>
      </c>
      <c r="H36" s="61">
        <v>9.6784244148470666</v>
      </c>
      <c r="I36" s="61">
        <v>9.6126905732241745</v>
      </c>
      <c r="J36" s="61">
        <v>9.6169647237968796</v>
      </c>
      <c r="K36" s="61">
        <v>9.8703138473227501</v>
      </c>
      <c r="L36" s="61">
        <v>9.5</v>
      </c>
      <c r="M36" s="61">
        <v>9.7505742693265045</v>
      </c>
      <c r="N36" s="61">
        <v>9.4437821468898431</v>
      </c>
      <c r="O36" s="61">
        <v>8.8409648657141844</v>
      </c>
      <c r="P36" s="61">
        <v>8.7079548451445454</v>
      </c>
    </row>
  </sheetData>
  <mergeCells count="1">
    <mergeCell ref="A3:P3"/>
  </mergeCells>
  <pageMargins left="0.75" right="0.75" top="1" bottom="1" header="0.5" footer="0.5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6542D-11A9-4490-8BD8-B047FD271306}">
  <dimension ref="A1:H51"/>
  <sheetViews>
    <sheetView workbookViewId="0"/>
  </sheetViews>
  <sheetFormatPr defaultRowHeight="12.75" x14ac:dyDescent="0.2"/>
  <cols>
    <col min="1" max="1" width="27.28515625" style="1" customWidth="1"/>
    <col min="2" max="6" width="9.140625" style="1"/>
    <col min="7" max="8" width="11.7109375" style="1" customWidth="1"/>
    <col min="9" max="16384" width="9.140625" style="1"/>
  </cols>
  <sheetData>
    <row r="1" spans="1:8" ht="14.25" thickBot="1" x14ac:dyDescent="0.3">
      <c r="A1" s="45" t="s">
        <v>371</v>
      </c>
      <c r="B1" s="184"/>
      <c r="C1" s="184"/>
      <c r="D1" s="184"/>
      <c r="E1" s="184"/>
      <c r="F1" s="184"/>
      <c r="G1" s="184"/>
      <c r="H1" s="184"/>
    </row>
    <row r="2" spans="1:8" ht="12.75" customHeight="1" x14ac:dyDescent="0.2">
      <c r="A2" s="261" t="s">
        <v>370</v>
      </c>
      <c r="B2" s="325" t="s">
        <v>369</v>
      </c>
      <c r="C2" s="325"/>
      <c r="D2" s="325"/>
      <c r="E2" s="332" t="s">
        <v>33</v>
      </c>
      <c r="F2" s="258" t="s">
        <v>32</v>
      </c>
      <c r="G2" s="260" t="s">
        <v>27</v>
      </c>
      <c r="H2" s="261"/>
    </row>
    <row r="3" spans="1:8" x14ac:dyDescent="0.2">
      <c r="A3" s="333"/>
      <c r="B3" s="277"/>
      <c r="C3" s="277"/>
      <c r="D3" s="277"/>
      <c r="E3" s="319"/>
      <c r="F3" s="259"/>
      <c r="G3" s="262"/>
      <c r="H3" s="333"/>
    </row>
    <row r="4" spans="1:8" ht="12.75" customHeight="1" x14ac:dyDescent="0.2">
      <c r="A4" s="333"/>
      <c r="B4" s="277"/>
      <c r="C4" s="277"/>
      <c r="D4" s="277"/>
      <c r="E4" s="319"/>
      <c r="F4" s="259"/>
      <c r="G4" s="262"/>
      <c r="H4" s="333"/>
    </row>
    <row r="5" spans="1:8" x14ac:dyDescent="0.2">
      <c r="A5" s="333"/>
      <c r="B5" s="277" t="s">
        <v>41</v>
      </c>
      <c r="C5" s="277" t="s">
        <v>40</v>
      </c>
      <c r="D5" s="277" t="s">
        <v>39</v>
      </c>
      <c r="E5" s="319"/>
      <c r="F5" s="259"/>
      <c r="G5" s="272"/>
      <c r="H5" s="327"/>
    </row>
    <row r="6" spans="1:8" x14ac:dyDescent="0.2">
      <c r="A6" s="333"/>
      <c r="B6" s="277"/>
      <c r="C6" s="277"/>
      <c r="D6" s="277"/>
      <c r="E6" s="276"/>
      <c r="F6" s="241"/>
      <c r="G6" s="277" t="s">
        <v>24</v>
      </c>
      <c r="H6" s="273" t="s">
        <v>23</v>
      </c>
    </row>
    <row r="7" spans="1:8" x14ac:dyDescent="0.2">
      <c r="A7" s="327"/>
      <c r="B7" s="277"/>
      <c r="C7" s="277"/>
      <c r="D7" s="277"/>
      <c r="E7" s="232" t="s">
        <v>22</v>
      </c>
      <c r="F7" s="232"/>
      <c r="G7" s="277"/>
      <c r="H7" s="273"/>
    </row>
    <row r="8" spans="1:8" x14ac:dyDescent="0.2">
      <c r="A8" s="173" t="s">
        <v>356</v>
      </c>
      <c r="B8" s="153">
        <v>8261</v>
      </c>
      <c r="C8" s="153">
        <v>7768</v>
      </c>
      <c r="D8" s="153">
        <v>16029</v>
      </c>
      <c r="E8" s="179">
        <v>66.336015971052461</v>
      </c>
      <c r="F8" s="179">
        <v>33.663984028947532</v>
      </c>
      <c r="G8" s="179">
        <v>6.8064133757564411</v>
      </c>
      <c r="H8" s="179">
        <v>7.3491796119533337</v>
      </c>
    </row>
    <row r="9" spans="1:8" x14ac:dyDescent="0.2">
      <c r="A9" s="173" t="s">
        <v>355</v>
      </c>
      <c r="B9" s="153">
        <v>6227</v>
      </c>
      <c r="C9" s="153">
        <v>5601</v>
      </c>
      <c r="D9" s="153">
        <v>11828</v>
      </c>
      <c r="E9" s="179">
        <v>64.00913087588772</v>
      </c>
      <c r="F9" s="179">
        <v>35.990869124112272</v>
      </c>
      <c r="G9" s="179">
        <v>7.1609739600946911</v>
      </c>
      <c r="H9" s="179">
        <v>8.1755157253973625</v>
      </c>
    </row>
    <row r="10" spans="1:8" x14ac:dyDescent="0.2">
      <c r="A10" s="149" t="s">
        <v>354</v>
      </c>
      <c r="B10" s="183">
        <v>14488</v>
      </c>
      <c r="C10" s="183">
        <v>13369</v>
      </c>
      <c r="D10" s="183">
        <v>27857</v>
      </c>
      <c r="E10" s="182">
        <v>65.34802742578168</v>
      </c>
      <c r="F10" s="182">
        <v>34.651972574218334</v>
      </c>
      <c r="G10" s="182">
        <v>6.956958753634634</v>
      </c>
      <c r="H10" s="182">
        <v>7.7000394873819866</v>
      </c>
    </row>
    <row r="11" spans="1:8" x14ac:dyDescent="0.2">
      <c r="A11" s="173" t="s">
        <v>353</v>
      </c>
      <c r="B11" s="153">
        <v>1935</v>
      </c>
      <c r="C11" s="153">
        <v>1696</v>
      </c>
      <c r="D11" s="153">
        <v>3631</v>
      </c>
      <c r="E11" s="179">
        <v>57.614982098595426</v>
      </c>
      <c r="F11" s="179">
        <v>42.385017901404574</v>
      </c>
      <c r="G11" s="179">
        <v>8.5375929496006613</v>
      </c>
      <c r="H11" s="179">
        <v>9.5015147342329929</v>
      </c>
    </row>
    <row r="12" spans="1:8" x14ac:dyDescent="0.2">
      <c r="A12" s="173" t="s">
        <v>352</v>
      </c>
      <c r="B12" s="153">
        <v>1360</v>
      </c>
      <c r="C12" s="153">
        <v>1295</v>
      </c>
      <c r="D12" s="153">
        <v>2655</v>
      </c>
      <c r="E12" s="179">
        <v>54.990583804143121</v>
      </c>
      <c r="F12" s="179">
        <v>45.009416195856872</v>
      </c>
      <c r="G12" s="179">
        <v>8.1732580037664793</v>
      </c>
      <c r="H12" s="179">
        <v>8.5499058380414308</v>
      </c>
    </row>
    <row r="13" spans="1:8" x14ac:dyDescent="0.2">
      <c r="A13" s="173" t="s">
        <v>351</v>
      </c>
      <c r="B13" s="153">
        <v>1465</v>
      </c>
      <c r="C13" s="153">
        <v>1416</v>
      </c>
      <c r="D13" s="153">
        <v>2881</v>
      </c>
      <c r="E13" s="179">
        <v>55.223880597014926</v>
      </c>
      <c r="F13" s="179">
        <v>44.776119402985074</v>
      </c>
      <c r="G13" s="179">
        <v>8.0874696286011805</v>
      </c>
      <c r="H13" s="179">
        <v>8.642832349878514</v>
      </c>
    </row>
    <row r="14" spans="1:8" x14ac:dyDescent="0.2">
      <c r="A14" s="149" t="s">
        <v>350</v>
      </c>
      <c r="B14" s="183">
        <v>4760</v>
      </c>
      <c r="C14" s="183">
        <v>4407</v>
      </c>
      <c r="D14" s="183">
        <v>9167</v>
      </c>
      <c r="E14" s="182">
        <v>56.10341442129377</v>
      </c>
      <c r="F14" s="182">
        <v>43.89658557870623</v>
      </c>
      <c r="G14" s="182">
        <v>8.2906076142685716</v>
      </c>
      <c r="H14" s="182">
        <v>8.9560379622559179</v>
      </c>
    </row>
    <row r="15" spans="1:8" x14ac:dyDescent="0.2">
      <c r="A15" s="173" t="s">
        <v>349</v>
      </c>
      <c r="B15" s="153">
        <v>2035</v>
      </c>
      <c r="C15" s="153">
        <v>1846</v>
      </c>
      <c r="D15" s="153">
        <v>3881</v>
      </c>
      <c r="E15" s="179">
        <v>69.208966761144026</v>
      </c>
      <c r="F15" s="179">
        <v>30.791033238855963</v>
      </c>
      <c r="G15" s="179">
        <v>7.5496006183973199</v>
      </c>
      <c r="H15" s="179">
        <v>8.4514300438031427</v>
      </c>
    </row>
    <row r="16" spans="1:8" x14ac:dyDescent="0.2">
      <c r="A16" s="173" t="s">
        <v>348</v>
      </c>
      <c r="B16" s="153">
        <v>926</v>
      </c>
      <c r="C16" s="153">
        <v>900</v>
      </c>
      <c r="D16" s="153">
        <v>1826</v>
      </c>
      <c r="E16" s="179">
        <v>61.007667031763411</v>
      </c>
      <c r="F16" s="179">
        <v>38.992332968236582</v>
      </c>
      <c r="G16" s="179">
        <v>6.571741511500548</v>
      </c>
      <c r="H16" s="179">
        <v>7.5027382256297921</v>
      </c>
    </row>
    <row r="17" spans="1:8" x14ac:dyDescent="0.2">
      <c r="A17" s="173" t="s">
        <v>347</v>
      </c>
      <c r="B17" s="153">
        <v>1141</v>
      </c>
      <c r="C17" s="153">
        <v>1003</v>
      </c>
      <c r="D17" s="153">
        <v>2144</v>
      </c>
      <c r="E17" s="179">
        <v>57.882462686567159</v>
      </c>
      <c r="F17" s="179">
        <v>42.117537313432834</v>
      </c>
      <c r="G17" s="179">
        <v>9.4216417910447756</v>
      </c>
      <c r="H17" s="179">
        <v>9.7014925373134329</v>
      </c>
    </row>
    <row r="18" spans="1:8" x14ac:dyDescent="0.2">
      <c r="A18" s="149" t="s">
        <v>346</v>
      </c>
      <c r="B18" s="183">
        <v>4102</v>
      </c>
      <c r="C18" s="183">
        <v>3749</v>
      </c>
      <c r="D18" s="183">
        <v>7851</v>
      </c>
      <c r="E18" s="182">
        <v>64.208381097949314</v>
      </c>
      <c r="F18" s="182">
        <v>35.791618902050693</v>
      </c>
      <c r="G18" s="182">
        <v>7.833397019487963</v>
      </c>
      <c r="H18" s="182">
        <v>8.5721564131957706</v>
      </c>
    </row>
    <row r="19" spans="1:8" x14ac:dyDescent="0.2">
      <c r="A19" s="173" t="s">
        <v>345</v>
      </c>
      <c r="B19" s="153">
        <v>1628</v>
      </c>
      <c r="C19" s="153">
        <v>1612</v>
      </c>
      <c r="D19" s="153">
        <v>3240</v>
      </c>
      <c r="E19" s="179">
        <v>53.395061728395063</v>
      </c>
      <c r="F19" s="179">
        <v>46.604938271604937</v>
      </c>
      <c r="G19" s="179">
        <v>9.5679012345679002</v>
      </c>
      <c r="H19" s="179">
        <v>9.9074074074074083</v>
      </c>
    </row>
    <row r="20" spans="1:8" x14ac:dyDescent="0.2">
      <c r="A20" s="173" t="s">
        <v>344</v>
      </c>
      <c r="B20" s="153">
        <v>1282</v>
      </c>
      <c r="C20" s="153">
        <v>1231</v>
      </c>
      <c r="D20" s="153">
        <v>2513</v>
      </c>
      <c r="E20" s="179">
        <v>44.369279745324313</v>
      </c>
      <c r="F20" s="179">
        <v>55.630720254675694</v>
      </c>
      <c r="G20" s="179">
        <v>9.9084759251890162</v>
      </c>
      <c r="H20" s="179">
        <v>9.9482690011937915</v>
      </c>
    </row>
    <row r="21" spans="1:8" x14ac:dyDescent="0.2">
      <c r="A21" s="173" t="s">
        <v>343</v>
      </c>
      <c r="B21" s="153">
        <v>914</v>
      </c>
      <c r="C21" s="153">
        <v>893</v>
      </c>
      <c r="D21" s="153">
        <v>1807</v>
      </c>
      <c r="E21" s="179">
        <v>54.233536247924739</v>
      </c>
      <c r="F21" s="179">
        <v>45.766463752075268</v>
      </c>
      <c r="G21" s="179">
        <v>7.0282235749861641</v>
      </c>
      <c r="H21" s="179">
        <v>9.9612617598229107</v>
      </c>
    </row>
    <row r="22" spans="1:8" x14ac:dyDescent="0.2">
      <c r="A22" s="149" t="s">
        <v>342</v>
      </c>
      <c r="B22" s="183">
        <v>3824</v>
      </c>
      <c r="C22" s="183">
        <v>3736</v>
      </c>
      <c r="D22" s="183">
        <v>7560</v>
      </c>
      <c r="E22" s="182">
        <v>50.595238095238095</v>
      </c>
      <c r="F22" s="182">
        <v>49.404761904761905</v>
      </c>
      <c r="G22" s="182">
        <v>9.0740740740740744</v>
      </c>
      <c r="H22" s="182">
        <v>9.9338624338624335</v>
      </c>
    </row>
    <row r="23" spans="1:8" x14ac:dyDescent="0.2">
      <c r="A23" s="149" t="s">
        <v>341</v>
      </c>
      <c r="B23" s="183">
        <v>12686</v>
      </c>
      <c r="C23" s="183">
        <v>11892</v>
      </c>
      <c r="D23" s="183">
        <v>24578</v>
      </c>
      <c r="E23" s="182">
        <v>56.998128407518919</v>
      </c>
      <c r="F23" s="182">
        <v>43.001871592481081</v>
      </c>
      <c r="G23" s="182">
        <v>8.3855480511026119</v>
      </c>
      <c r="H23" s="182">
        <v>9.1341850435348686</v>
      </c>
    </row>
    <row r="24" spans="1:8" x14ac:dyDescent="0.2">
      <c r="A24" s="173" t="s">
        <v>340</v>
      </c>
      <c r="B24" s="153">
        <v>3362</v>
      </c>
      <c r="C24" s="153">
        <v>3189</v>
      </c>
      <c r="D24" s="153">
        <v>6551</v>
      </c>
      <c r="E24" s="179">
        <v>44.909174171882157</v>
      </c>
      <c r="F24" s="179">
        <v>55.090825828117843</v>
      </c>
      <c r="G24" s="179">
        <v>10.868569684017707</v>
      </c>
      <c r="H24" s="179">
        <v>9.5710578537627846</v>
      </c>
    </row>
    <row r="25" spans="1:8" x14ac:dyDescent="0.2">
      <c r="A25" s="173" t="s">
        <v>339</v>
      </c>
      <c r="B25" s="153">
        <v>1352</v>
      </c>
      <c r="C25" s="153">
        <v>1291</v>
      </c>
      <c r="D25" s="153">
        <v>2643</v>
      </c>
      <c r="E25" s="179">
        <v>52.364737041241014</v>
      </c>
      <c r="F25" s="179">
        <v>47.635262958758986</v>
      </c>
      <c r="G25" s="179">
        <v>10.253499810821037</v>
      </c>
      <c r="H25" s="179">
        <v>9.723798713583049</v>
      </c>
    </row>
    <row r="26" spans="1:8" x14ac:dyDescent="0.2">
      <c r="A26" s="173" t="s">
        <v>338</v>
      </c>
      <c r="B26" s="153">
        <v>796</v>
      </c>
      <c r="C26" s="153">
        <v>794</v>
      </c>
      <c r="D26" s="153">
        <v>1590</v>
      </c>
      <c r="E26" s="179">
        <v>54.40251572327044</v>
      </c>
      <c r="F26" s="179">
        <v>45.59748427672956</v>
      </c>
      <c r="G26" s="179">
        <v>9.6855345911949691</v>
      </c>
      <c r="H26" s="179">
        <v>8.4276729559748418</v>
      </c>
    </row>
    <row r="27" spans="1:8" x14ac:dyDescent="0.2">
      <c r="A27" s="149" t="s">
        <v>337</v>
      </c>
      <c r="B27" s="183">
        <v>5510</v>
      </c>
      <c r="C27" s="183">
        <v>5274</v>
      </c>
      <c r="D27" s="183">
        <v>10784</v>
      </c>
      <c r="E27" s="182">
        <v>48.136127596439174</v>
      </c>
      <c r="F27" s="182">
        <v>51.863872403560826</v>
      </c>
      <c r="G27" s="182">
        <v>10.543397626112759</v>
      </c>
      <c r="H27" s="182">
        <v>9.4399109792284879</v>
      </c>
    </row>
    <row r="28" spans="1:8" x14ac:dyDescent="0.2">
      <c r="A28" s="173" t="s">
        <v>336</v>
      </c>
      <c r="B28" s="153">
        <v>2550</v>
      </c>
      <c r="C28" s="153">
        <v>2336</v>
      </c>
      <c r="D28" s="153">
        <v>4886</v>
      </c>
      <c r="E28" s="179">
        <v>58.329922226770357</v>
      </c>
      <c r="F28" s="179">
        <v>41.670077773229636</v>
      </c>
      <c r="G28" s="179">
        <v>10.37658616455178</v>
      </c>
      <c r="H28" s="179">
        <v>8.3913221449038069</v>
      </c>
    </row>
    <row r="29" spans="1:8" x14ac:dyDescent="0.2">
      <c r="A29" s="173" t="s">
        <v>335</v>
      </c>
      <c r="B29" s="153">
        <v>1666</v>
      </c>
      <c r="C29" s="153">
        <v>1564</v>
      </c>
      <c r="D29" s="153">
        <v>3230</v>
      </c>
      <c r="E29" s="179">
        <v>43.746130030959748</v>
      </c>
      <c r="F29" s="179">
        <v>56.253869969040252</v>
      </c>
      <c r="G29" s="179">
        <v>8.1424148606811144</v>
      </c>
      <c r="H29" s="179">
        <v>8.8854489164086683</v>
      </c>
    </row>
    <row r="30" spans="1:8" x14ac:dyDescent="0.2">
      <c r="A30" s="173" t="s">
        <v>334</v>
      </c>
      <c r="B30" s="153">
        <v>2709</v>
      </c>
      <c r="C30" s="153">
        <v>2637</v>
      </c>
      <c r="D30" s="153">
        <v>5346</v>
      </c>
      <c r="E30" s="179">
        <v>52.525252525252533</v>
      </c>
      <c r="F30" s="179">
        <v>47.474747474747474</v>
      </c>
      <c r="G30" s="179">
        <v>11.934156378600823</v>
      </c>
      <c r="H30" s="179">
        <v>10.400299289188178</v>
      </c>
    </row>
    <row r="31" spans="1:8" x14ac:dyDescent="0.2">
      <c r="A31" s="149" t="s">
        <v>333</v>
      </c>
      <c r="B31" s="183">
        <v>6925</v>
      </c>
      <c r="C31" s="183">
        <v>6537</v>
      </c>
      <c r="D31" s="183">
        <v>13462</v>
      </c>
      <c r="E31" s="182">
        <v>52.525627692764822</v>
      </c>
      <c r="F31" s="182">
        <v>47.474372307235178</v>
      </c>
      <c r="G31" s="182">
        <v>10.459069974743723</v>
      </c>
      <c r="H31" s="182">
        <v>9.3076808795127022</v>
      </c>
    </row>
    <row r="32" spans="1:8" x14ac:dyDescent="0.2">
      <c r="A32" s="173" t="s">
        <v>332</v>
      </c>
      <c r="B32" s="153">
        <v>2151</v>
      </c>
      <c r="C32" s="153">
        <v>2167</v>
      </c>
      <c r="D32" s="153">
        <v>4318</v>
      </c>
      <c r="E32" s="179">
        <v>52.223251505326537</v>
      </c>
      <c r="F32" s="179">
        <v>47.776748494673463</v>
      </c>
      <c r="G32" s="179">
        <v>8.9161648911533131</v>
      </c>
      <c r="H32" s="179">
        <v>9.5182955071792499</v>
      </c>
    </row>
    <row r="33" spans="1:8" x14ac:dyDescent="0.2">
      <c r="A33" s="173" t="s">
        <v>331</v>
      </c>
      <c r="B33" s="153">
        <v>1374</v>
      </c>
      <c r="C33" s="153">
        <v>1318</v>
      </c>
      <c r="D33" s="153">
        <v>2692</v>
      </c>
      <c r="E33" s="179">
        <v>48.811292719167902</v>
      </c>
      <c r="F33" s="179">
        <v>51.188707280832091</v>
      </c>
      <c r="G33" s="179">
        <v>8.1352154531946503</v>
      </c>
      <c r="H33" s="179">
        <v>9.5839524517087682</v>
      </c>
    </row>
    <row r="34" spans="1:8" x14ac:dyDescent="0.2">
      <c r="A34" s="173" t="s">
        <v>330</v>
      </c>
      <c r="B34" s="153">
        <v>1744</v>
      </c>
      <c r="C34" s="153">
        <v>1612</v>
      </c>
      <c r="D34" s="153">
        <v>3356</v>
      </c>
      <c r="E34" s="179">
        <v>57.717520858164484</v>
      </c>
      <c r="F34" s="179">
        <v>42.282479141835516</v>
      </c>
      <c r="G34" s="179">
        <v>7.1215733015494633</v>
      </c>
      <c r="H34" s="179">
        <v>7.9856972586412391</v>
      </c>
    </row>
    <row r="35" spans="1:8" x14ac:dyDescent="0.2">
      <c r="A35" s="149" t="s">
        <v>329</v>
      </c>
      <c r="B35" s="183">
        <v>5269</v>
      </c>
      <c r="C35" s="183">
        <v>5097</v>
      </c>
      <c r="D35" s="183">
        <v>10366</v>
      </c>
      <c r="E35" s="182">
        <v>53.115956010032797</v>
      </c>
      <c r="F35" s="182">
        <v>46.884043989967203</v>
      </c>
      <c r="G35" s="182">
        <v>8.1323557785066551</v>
      </c>
      <c r="H35" s="182">
        <v>9.0391665058846229</v>
      </c>
    </row>
    <row r="36" spans="1:8" x14ac:dyDescent="0.2">
      <c r="A36" s="149" t="s">
        <v>328</v>
      </c>
      <c r="B36" s="183">
        <v>17704</v>
      </c>
      <c r="C36" s="183">
        <v>16908</v>
      </c>
      <c r="D36" s="183">
        <v>34612</v>
      </c>
      <c r="E36" s="182">
        <v>51.334797180168721</v>
      </c>
      <c r="F36" s="182">
        <v>48.665202819831272</v>
      </c>
      <c r="G36" s="182">
        <v>9.7885126545706687</v>
      </c>
      <c r="H36" s="182">
        <v>9.2684618051542813</v>
      </c>
    </row>
    <row r="37" spans="1:8" x14ac:dyDescent="0.2">
      <c r="A37" s="128" t="s">
        <v>368</v>
      </c>
      <c r="B37" s="153">
        <v>9</v>
      </c>
      <c r="C37" s="148">
        <v>5</v>
      </c>
      <c r="D37" s="153">
        <v>14</v>
      </c>
      <c r="E37" s="90">
        <v>7.1428571428571423</v>
      </c>
      <c r="F37" s="179">
        <v>92.857142857142861</v>
      </c>
      <c r="G37" s="179">
        <v>14.285714285714285</v>
      </c>
      <c r="H37" s="179">
        <v>0</v>
      </c>
    </row>
    <row r="38" spans="1:8" x14ac:dyDescent="0.2">
      <c r="A38" s="128" t="s">
        <v>367</v>
      </c>
      <c r="B38" s="153">
        <v>496</v>
      </c>
      <c r="C38" s="153">
        <v>479</v>
      </c>
      <c r="D38" s="153">
        <v>975</v>
      </c>
      <c r="E38" s="179">
        <v>86.871794871794876</v>
      </c>
      <c r="F38" s="179">
        <v>13.128205128205128</v>
      </c>
      <c r="G38" s="179">
        <v>7.384615384615385</v>
      </c>
      <c r="H38" s="179">
        <v>9.1282051282051295</v>
      </c>
    </row>
    <row r="39" spans="1:8" x14ac:dyDescent="0.2">
      <c r="A39" s="128" t="s">
        <v>67</v>
      </c>
      <c r="B39" s="153">
        <v>7</v>
      </c>
      <c r="C39" s="153">
        <v>6</v>
      </c>
      <c r="D39" s="153">
        <v>13</v>
      </c>
      <c r="E39" s="90">
        <v>30.76923076923077</v>
      </c>
      <c r="F39" s="179">
        <v>69.230769230769226</v>
      </c>
      <c r="G39" s="90">
        <v>15.384615384615385</v>
      </c>
      <c r="H39" s="90">
        <v>30.76923076923077</v>
      </c>
    </row>
    <row r="40" spans="1:8" ht="13.5" x14ac:dyDescent="0.25">
      <c r="A40" s="172" t="s">
        <v>48</v>
      </c>
      <c r="B40" s="183">
        <v>45390</v>
      </c>
      <c r="C40" s="183">
        <v>42659</v>
      </c>
      <c r="D40" s="183">
        <v>88049</v>
      </c>
      <c r="E40" s="182">
        <v>57.732626151347546</v>
      </c>
      <c r="F40" s="182">
        <v>42.267373848652454</v>
      </c>
      <c r="G40" s="182">
        <v>8.4759622482935644</v>
      </c>
      <c r="H40" s="182">
        <v>8.7349089711410688</v>
      </c>
    </row>
    <row r="41" spans="1:8" x14ac:dyDescent="0.2">
      <c r="A41" s="128" t="s">
        <v>125</v>
      </c>
      <c r="B41" s="153"/>
      <c r="C41" s="153"/>
      <c r="D41" s="153"/>
      <c r="E41" s="179"/>
      <c r="F41" s="179"/>
      <c r="G41" s="179"/>
      <c r="H41" s="179"/>
    </row>
    <row r="42" spans="1:8" x14ac:dyDescent="0.2">
      <c r="A42" s="181" t="s">
        <v>366</v>
      </c>
      <c r="B42" s="153">
        <v>3260</v>
      </c>
      <c r="C42" s="153">
        <v>3088</v>
      </c>
      <c r="D42" s="153">
        <v>6348</v>
      </c>
      <c r="E42" s="179">
        <v>46.298046628859488</v>
      </c>
      <c r="F42" s="179">
        <v>53.701953371140519</v>
      </c>
      <c r="G42" s="179">
        <v>11.042848141146818</v>
      </c>
      <c r="H42" s="179">
        <v>10.302457466918714</v>
      </c>
    </row>
    <row r="43" spans="1:8" x14ac:dyDescent="0.2">
      <c r="A43" s="181" t="s">
        <v>365</v>
      </c>
      <c r="B43" s="153">
        <v>4038</v>
      </c>
      <c r="C43" s="153">
        <v>3908</v>
      </c>
      <c r="D43" s="153">
        <v>7946</v>
      </c>
      <c r="E43" s="179">
        <v>49.786055877170902</v>
      </c>
      <c r="F43" s="179">
        <v>50.213944122829105</v>
      </c>
      <c r="G43" s="179">
        <v>9.9546941857538389</v>
      </c>
      <c r="H43" s="179">
        <v>9.7281651145230317</v>
      </c>
    </row>
    <row r="44" spans="1:8" x14ac:dyDescent="0.2">
      <c r="A44" s="181" t="s">
        <v>364</v>
      </c>
      <c r="B44" s="153">
        <v>6494</v>
      </c>
      <c r="C44" s="153">
        <v>5919</v>
      </c>
      <c r="D44" s="153">
        <v>12413</v>
      </c>
      <c r="E44" s="179">
        <v>52.557802304036095</v>
      </c>
      <c r="F44" s="179">
        <v>47.442197695963912</v>
      </c>
      <c r="G44" s="179">
        <v>9.4417143317489725</v>
      </c>
      <c r="H44" s="179">
        <v>9.5303311044872316</v>
      </c>
    </row>
    <row r="45" spans="1:8" x14ac:dyDescent="0.2">
      <c r="A45" s="181" t="s">
        <v>363</v>
      </c>
      <c r="B45" s="153">
        <v>4039</v>
      </c>
      <c r="C45" s="153">
        <v>3751</v>
      </c>
      <c r="D45" s="153">
        <v>7790</v>
      </c>
      <c r="E45" s="179">
        <v>53.812580231065468</v>
      </c>
      <c r="F45" s="179">
        <v>46.187419768934532</v>
      </c>
      <c r="G45" s="179">
        <v>8.8189987163029535</v>
      </c>
      <c r="H45" s="179">
        <v>8.7291399229781774</v>
      </c>
    </row>
    <row r="46" spans="1:8" x14ac:dyDescent="0.2">
      <c r="A46" s="181" t="s">
        <v>362</v>
      </c>
      <c r="B46" s="153">
        <v>5309</v>
      </c>
      <c r="C46" s="153">
        <v>5048</v>
      </c>
      <c r="D46" s="153">
        <v>10357</v>
      </c>
      <c r="E46" s="179">
        <v>58.327701071738922</v>
      </c>
      <c r="F46" s="179">
        <v>41.672298928261078</v>
      </c>
      <c r="G46" s="179">
        <v>8.4677030028000377</v>
      </c>
      <c r="H46" s="179">
        <v>8.5256348363425705</v>
      </c>
    </row>
    <row r="47" spans="1:8" x14ac:dyDescent="0.2">
      <c r="A47" s="181" t="s">
        <v>361</v>
      </c>
      <c r="B47" s="153">
        <v>5479</v>
      </c>
      <c r="C47" s="153">
        <v>5163</v>
      </c>
      <c r="D47" s="153">
        <v>10642</v>
      </c>
      <c r="E47" s="179">
        <v>56.991167073858293</v>
      </c>
      <c r="F47" s="179">
        <v>43.008832926141707</v>
      </c>
      <c r="G47" s="179">
        <v>7.7523021988348058</v>
      </c>
      <c r="H47" s="179">
        <v>8.1281713963540678</v>
      </c>
    </row>
    <row r="48" spans="1:8" x14ac:dyDescent="0.2">
      <c r="A48" s="181" t="s">
        <v>360</v>
      </c>
      <c r="B48" s="153">
        <v>2846</v>
      </c>
      <c r="C48" s="153">
        <v>2542</v>
      </c>
      <c r="D48" s="153">
        <v>5388</v>
      </c>
      <c r="E48" s="179">
        <v>59.836674090571641</v>
      </c>
      <c r="F48" s="179">
        <v>40.163325909428359</v>
      </c>
      <c r="G48" s="179">
        <v>7.5352635486265775</v>
      </c>
      <c r="H48" s="179">
        <v>8.7230883444691898</v>
      </c>
    </row>
    <row r="49" spans="1:8" x14ac:dyDescent="0.2">
      <c r="A49" s="181" t="s">
        <v>359</v>
      </c>
      <c r="B49" s="153">
        <v>5152</v>
      </c>
      <c r="C49" s="153">
        <v>4982</v>
      </c>
      <c r="D49" s="153">
        <v>10134</v>
      </c>
      <c r="E49" s="179">
        <v>63.222814288533648</v>
      </c>
      <c r="F49" s="179">
        <v>36.777185711466352</v>
      </c>
      <c r="G49" s="179">
        <v>8.2593250444049726</v>
      </c>
      <c r="H49" s="179">
        <v>8.9994079336885733</v>
      </c>
    </row>
    <row r="50" spans="1:8" x14ac:dyDescent="0.2">
      <c r="A50" s="180" t="s">
        <v>327</v>
      </c>
      <c r="B50" s="153">
        <v>22981</v>
      </c>
      <c r="C50" s="153">
        <v>21688</v>
      </c>
      <c r="D50" s="153">
        <v>44669</v>
      </c>
      <c r="E50" s="179">
        <v>58.107412299357499</v>
      </c>
      <c r="F50" s="179">
        <v>41.892587700642501</v>
      </c>
      <c r="G50" s="179">
        <v>8.339116613311246</v>
      </c>
      <c r="H50" s="179">
        <v>8.7017842351518944</v>
      </c>
    </row>
    <row r="51" spans="1:8" x14ac:dyDescent="0.2">
      <c r="A51" s="150" t="s">
        <v>326</v>
      </c>
      <c r="B51" s="153">
        <v>13636</v>
      </c>
      <c r="C51" s="153">
        <v>12713</v>
      </c>
      <c r="D51" s="153">
        <v>26349</v>
      </c>
      <c r="E51" s="179">
        <v>50.825458271661162</v>
      </c>
      <c r="F51" s="179">
        <v>49.174541728338838</v>
      </c>
      <c r="G51" s="179">
        <v>9.7574860526016174</v>
      </c>
      <c r="H51" s="179">
        <v>9.6132680557136894</v>
      </c>
    </row>
  </sheetData>
  <mergeCells count="11">
    <mergeCell ref="E2:E6"/>
    <mergeCell ref="F2:F6"/>
    <mergeCell ref="G2:H5"/>
    <mergeCell ref="A2:A7"/>
    <mergeCell ref="E7:F7"/>
    <mergeCell ref="G6:G7"/>
    <mergeCell ref="H6:H7"/>
    <mergeCell ref="B2:D4"/>
    <mergeCell ref="B5:B7"/>
    <mergeCell ref="C5:C7"/>
    <mergeCell ref="D5:D7"/>
  </mergeCells>
  <pageMargins left="0.75" right="0.75" top="1" bottom="1" header="0.5" footer="0.5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0E048-7C8A-4673-A980-2C2591F0B15D}">
  <dimension ref="A1:K47"/>
  <sheetViews>
    <sheetView workbookViewId="0"/>
  </sheetViews>
  <sheetFormatPr defaultRowHeight="12.75" x14ac:dyDescent="0.2"/>
  <cols>
    <col min="1" max="16384" width="9.140625" style="1"/>
  </cols>
  <sheetData>
    <row r="1" spans="1:11" ht="14.25" thickBot="1" x14ac:dyDescent="0.3">
      <c r="A1" s="45" t="s">
        <v>372</v>
      </c>
      <c r="B1" s="187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12.75" customHeight="1" x14ac:dyDescent="0.2">
      <c r="A2" s="261" t="s">
        <v>370</v>
      </c>
      <c r="B2" s="261"/>
      <c r="C2" s="258"/>
      <c r="D2" s="186" t="s">
        <v>77</v>
      </c>
      <c r="E2" s="186" t="s">
        <v>76</v>
      </c>
      <c r="F2" s="186" t="s">
        <v>75</v>
      </c>
      <c r="G2" s="186" t="s">
        <v>74</v>
      </c>
      <c r="H2" s="186" t="s">
        <v>73</v>
      </c>
      <c r="I2" s="186" t="s">
        <v>72</v>
      </c>
      <c r="J2" s="185" t="s">
        <v>186</v>
      </c>
      <c r="K2" s="260" t="s">
        <v>48</v>
      </c>
    </row>
    <row r="3" spans="1:11" x14ac:dyDescent="0.2">
      <c r="A3" s="327"/>
      <c r="B3" s="327"/>
      <c r="C3" s="241"/>
      <c r="D3" s="273" t="s">
        <v>66</v>
      </c>
      <c r="E3" s="336"/>
      <c r="F3" s="336"/>
      <c r="G3" s="336"/>
      <c r="H3" s="336"/>
      <c r="I3" s="336"/>
      <c r="J3" s="337"/>
      <c r="K3" s="338"/>
    </row>
    <row r="4" spans="1:11" x14ac:dyDescent="0.2">
      <c r="A4" s="335" t="s">
        <v>356</v>
      </c>
      <c r="B4" s="335"/>
      <c r="C4" s="335"/>
      <c r="D4" s="153">
        <v>8</v>
      </c>
      <c r="E4" s="153">
        <v>317</v>
      </c>
      <c r="F4" s="153">
        <v>1176</v>
      </c>
      <c r="G4" s="153">
        <v>3617</v>
      </c>
      <c r="H4" s="153">
        <v>6618</v>
      </c>
      <c r="I4" s="153">
        <v>3672</v>
      </c>
      <c r="J4" s="153">
        <v>621</v>
      </c>
      <c r="K4" s="153">
        <v>16029</v>
      </c>
    </row>
    <row r="5" spans="1:11" x14ac:dyDescent="0.2">
      <c r="A5" s="335" t="s">
        <v>355</v>
      </c>
      <c r="B5" s="335"/>
      <c r="C5" s="335"/>
      <c r="D5" s="153">
        <v>10</v>
      </c>
      <c r="E5" s="153">
        <v>464</v>
      </c>
      <c r="F5" s="153">
        <v>1243</v>
      </c>
      <c r="G5" s="153">
        <v>3013</v>
      </c>
      <c r="H5" s="153">
        <v>4391</v>
      </c>
      <c r="I5" s="153">
        <v>2321</v>
      </c>
      <c r="J5" s="153">
        <v>386</v>
      </c>
      <c r="K5" s="153">
        <v>11828</v>
      </c>
    </row>
    <row r="6" spans="1:11" x14ac:dyDescent="0.2">
      <c r="A6" s="334" t="s">
        <v>354</v>
      </c>
      <c r="B6" s="334"/>
      <c r="C6" s="334"/>
      <c r="D6" s="183">
        <v>18</v>
      </c>
      <c r="E6" s="183">
        <v>781</v>
      </c>
      <c r="F6" s="183">
        <v>2419</v>
      </c>
      <c r="G6" s="183">
        <v>6630</v>
      </c>
      <c r="H6" s="183">
        <v>11009</v>
      </c>
      <c r="I6" s="183">
        <v>5993</v>
      </c>
      <c r="J6" s="183">
        <v>1007</v>
      </c>
      <c r="K6" s="183">
        <v>27857</v>
      </c>
    </row>
    <row r="7" spans="1:11" x14ac:dyDescent="0.2">
      <c r="A7" s="335" t="s">
        <v>353</v>
      </c>
      <c r="B7" s="335"/>
      <c r="C7" s="335"/>
      <c r="D7" s="153">
        <v>3</v>
      </c>
      <c r="E7" s="153">
        <v>153</v>
      </c>
      <c r="F7" s="153">
        <v>483</v>
      </c>
      <c r="G7" s="153">
        <v>985</v>
      </c>
      <c r="H7" s="153">
        <v>1290</v>
      </c>
      <c r="I7" s="153">
        <v>618</v>
      </c>
      <c r="J7" s="153">
        <v>99</v>
      </c>
      <c r="K7" s="153">
        <v>3631</v>
      </c>
    </row>
    <row r="8" spans="1:11" x14ac:dyDescent="0.2">
      <c r="A8" s="335" t="s">
        <v>352</v>
      </c>
      <c r="B8" s="335"/>
      <c r="C8" s="335"/>
      <c r="D8" s="153">
        <v>3</v>
      </c>
      <c r="E8" s="153">
        <v>129</v>
      </c>
      <c r="F8" s="153">
        <v>349</v>
      </c>
      <c r="G8" s="153">
        <v>784</v>
      </c>
      <c r="H8" s="153">
        <v>878</v>
      </c>
      <c r="I8" s="153">
        <v>443</v>
      </c>
      <c r="J8" s="153">
        <v>69</v>
      </c>
      <c r="K8" s="153">
        <v>2655</v>
      </c>
    </row>
    <row r="9" spans="1:11" x14ac:dyDescent="0.2">
      <c r="A9" s="335" t="s">
        <v>351</v>
      </c>
      <c r="B9" s="335"/>
      <c r="C9" s="335"/>
      <c r="D9" s="153">
        <v>2</v>
      </c>
      <c r="E9" s="153">
        <v>149</v>
      </c>
      <c r="F9" s="153">
        <v>353</v>
      </c>
      <c r="G9" s="153">
        <v>833</v>
      </c>
      <c r="H9" s="153">
        <v>1041</v>
      </c>
      <c r="I9" s="153">
        <v>418</v>
      </c>
      <c r="J9" s="153">
        <v>85</v>
      </c>
      <c r="K9" s="153">
        <v>2881</v>
      </c>
    </row>
    <row r="10" spans="1:11" x14ac:dyDescent="0.2">
      <c r="A10" s="334" t="s">
        <v>350</v>
      </c>
      <c r="B10" s="334"/>
      <c r="C10" s="334"/>
      <c r="D10" s="183">
        <v>8</v>
      </c>
      <c r="E10" s="183">
        <v>431</v>
      </c>
      <c r="F10" s="183">
        <v>1185</v>
      </c>
      <c r="G10" s="183">
        <v>2602</v>
      </c>
      <c r="H10" s="183">
        <v>3209</v>
      </c>
      <c r="I10" s="183">
        <v>1479</v>
      </c>
      <c r="J10" s="183">
        <v>253</v>
      </c>
      <c r="K10" s="183">
        <v>9167</v>
      </c>
    </row>
    <row r="11" spans="1:11" x14ac:dyDescent="0.2">
      <c r="A11" s="335" t="s">
        <v>349</v>
      </c>
      <c r="B11" s="335"/>
      <c r="C11" s="335"/>
      <c r="D11" s="153">
        <v>1</v>
      </c>
      <c r="E11" s="153">
        <v>95</v>
      </c>
      <c r="F11" s="153">
        <v>373</v>
      </c>
      <c r="G11" s="153">
        <v>1165</v>
      </c>
      <c r="H11" s="153">
        <v>1549</v>
      </c>
      <c r="I11" s="153">
        <v>605</v>
      </c>
      <c r="J11" s="153">
        <v>93</v>
      </c>
      <c r="K11" s="153">
        <v>3881</v>
      </c>
    </row>
    <row r="12" spans="1:11" x14ac:dyDescent="0.2">
      <c r="A12" s="335" t="s">
        <v>348</v>
      </c>
      <c r="B12" s="335"/>
      <c r="C12" s="335"/>
      <c r="D12" s="153">
        <v>1</v>
      </c>
      <c r="E12" s="153">
        <v>63</v>
      </c>
      <c r="F12" s="153">
        <v>202</v>
      </c>
      <c r="G12" s="153">
        <v>537</v>
      </c>
      <c r="H12" s="153">
        <v>697</v>
      </c>
      <c r="I12" s="153">
        <v>281</v>
      </c>
      <c r="J12" s="153">
        <v>45</v>
      </c>
      <c r="K12" s="153">
        <v>1826</v>
      </c>
    </row>
    <row r="13" spans="1:11" x14ac:dyDescent="0.2">
      <c r="A13" s="335" t="s">
        <v>347</v>
      </c>
      <c r="B13" s="335"/>
      <c r="C13" s="335"/>
      <c r="D13" s="148">
        <v>1</v>
      </c>
      <c r="E13" s="153">
        <v>88</v>
      </c>
      <c r="F13" s="153">
        <v>250</v>
      </c>
      <c r="G13" s="153">
        <v>577</v>
      </c>
      <c r="H13" s="153">
        <v>826</v>
      </c>
      <c r="I13" s="153">
        <v>332</v>
      </c>
      <c r="J13" s="153">
        <v>70</v>
      </c>
      <c r="K13" s="153">
        <v>2144</v>
      </c>
    </row>
    <row r="14" spans="1:11" x14ac:dyDescent="0.2">
      <c r="A14" s="334" t="s">
        <v>346</v>
      </c>
      <c r="B14" s="334"/>
      <c r="C14" s="334"/>
      <c r="D14" s="183">
        <v>3</v>
      </c>
      <c r="E14" s="183">
        <v>246</v>
      </c>
      <c r="F14" s="183">
        <v>825</v>
      </c>
      <c r="G14" s="183">
        <v>2279</v>
      </c>
      <c r="H14" s="183">
        <v>3072</v>
      </c>
      <c r="I14" s="183">
        <v>1218</v>
      </c>
      <c r="J14" s="183">
        <v>208</v>
      </c>
      <c r="K14" s="183">
        <v>7851</v>
      </c>
    </row>
    <row r="15" spans="1:11" x14ac:dyDescent="0.2">
      <c r="A15" s="335" t="s">
        <v>345</v>
      </c>
      <c r="B15" s="335"/>
      <c r="C15" s="335"/>
      <c r="D15" s="153">
        <v>2</v>
      </c>
      <c r="E15" s="153">
        <v>201</v>
      </c>
      <c r="F15" s="153">
        <v>486</v>
      </c>
      <c r="G15" s="153">
        <v>892</v>
      </c>
      <c r="H15" s="153">
        <v>1056</v>
      </c>
      <c r="I15" s="153">
        <v>509</v>
      </c>
      <c r="J15" s="153">
        <v>94</v>
      </c>
      <c r="K15" s="153">
        <v>3240</v>
      </c>
    </row>
    <row r="16" spans="1:11" x14ac:dyDescent="0.2">
      <c r="A16" s="335" t="s">
        <v>344</v>
      </c>
      <c r="B16" s="335"/>
      <c r="C16" s="335"/>
      <c r="D16" s="153">
        <v>1</v>
      </c>
      <c r="E16" s="153">
        <v>233</v>
      </c>
      <c r="F16" s="153">
        <v>471</v>
      </c>
      <c r="G16" s="153">
        <v>637</v>
      </c>
      <c r="H16" s="153">
        <v>727</v>
      </c>
      <c r="I16" s="153">
        <v>376</v>
      </c>
      <c r="J16" s="153">
        <v>68</v>
      </c>
      <c r="K16" s="153">
        <v>2513</v>
      </c>
    </row>
    <row r="17" spans="1:11" x14ac:dyDescent="0.2">
      <c r="A17" s="335" t="s">
        <v>343</v>
      </c>
      <c r="B17" s="335"/>
      <c r="C17" s="335"/>
      <c r="D17" s="148">
        <v>2</v>
      </c>
      <c r="E17" s="153">
        <v>109</v>
      </c>
      <c r="F17" s="153">
        <v>295</v>
      </c>
      <c r="G17" s="153">
        <v>485</v>
      </c>
      <c r="H17" s="153">
        <v>614</v>
      </c>
      <c r="I17" s="153">
        <v>253</v>
      </c>
      <c r="J17" s="153">
        <v>49</v>
      </c>
      <c r="K17" s="153">
        <v>1807</v>
      </c>
    </row>
    <row r="18" spans="1:11" x14ac:dyDescent="0.2">
      <c r="A18" s="334" t="s">
        <v>342</v>
      </c>
      <c r="B18" s="334"/>
      <c r="C18" s="334"/>
      <c r="D18" s="183">
        <v>5</v>
      </c>
      <c r="E18" s="183">
        <v>543</v>
      </c>
      <c r="F18" s="183">
        <v>1252</v>
      </c>
      <c r="G18" s="183">
        <v>2014</v>
      </c>
      <c r="H18" s="183">
        <v>2397</v>
      </c>
      <c r="I18" s="183">
        <v>1138</v>
      </c>
      <c r="J18" s="183">
        <v>211</v>
      </c>
      <c r="K18" s="183">
        <v>7560</v>
      </c>
    </row>
    <row r="19" spans="1:11" x14ac:dyDescent="0.2">
      <c r="A19" s="334" t="s">
        <v>341</v>
      </c>
      <c r="B19" s="334"/>
      <c r="C19" s="334"/>
      <c r="D19" s="183">
        <v>16</v>
      </c>
      <c r="E19" s="183">
        <v>1220</v>
      </c>
      <c r="F19" s="183">
        <v>3262</v>
      </c>
      <c r="G19" s="183">
        <v>6895</v>
      </c>
      <c r="H19" s="183">
        <v>8678</v>
      </c>
      <c r="I19" s="183">
        <v>3835</v>
      </c>
      <c r="J19" s="183">
        <v>672</v>
      </c>
      <c r="K19" s="183">
        <v>24578</v>
      </c>
    </row>
    <row r="20" spans="1:11" x14ac:dyDescent="0.2">
      <c r="A20" s="335" t="s">
        <v>340</v>
      </c>
      <c r="B20" s="335"/>
      <c r="C20" s="335"/>
      <c r="D20" s="153">
        <v>15</v>
      </c>
      <c r="E20" s="153">
        <v>925</v>
      </c>
      <c r="F20" s="153">
        <v>1443</v>
      </c>
      <c r="G20" s="153">
        <v>1640</v>
      </c>
      <c r="H20" s="153">
        <v>1624</v>
      </c>
      <c r="I20" s="153">
        <v>752</v>
      </c>
      <c r="J20" s="153">
        <v>152</v>
      </c>
      <c r="K20" s="153">
        <v>6551</v>
      </c>
    </row>
    <row r="21" spans="1:11" x14ac:dyDescent="0.2">
      <c r="A21" s="335" t="s">
        <v>339</v>
      </c>
      <c r="B21" s="335"/>
      <c r="C21" s="335"/>
      <c r="D21" s="153">
        <v>3</v>
      </c>
      <c r="E21" s="153">
        <v>274</v>
      </c>
      <c r="F21" s="153">
        <v>478</v>
      </c>
      <c r="G21" s="153">
        <v>683</v>
      </c>
      <c r="H21" s="153">
        <v>810</v>
      </c>
      <c r="I21" s="153">
        <v>333</v>
      </c>
      <c r="J21" s="153">
        <v>62</v>
      </c>
      <c r="K21" s="153">
        <v>2643</v>
      </c>
    </row>
    <row r="22" spans="1:11" x14ac:dyDescent="0.2">
      <c r="A22" s="335" t="s">
        <v>338</v>
      </c>
      <c r="B22" s="335"/>
      <c r="C22" s="335"/>
      <c r="D22" s="153">
        <v>2</v>
      </c>
      <c r="E22" s="153">
        <v>162</v>
      </c>
      <c r="F22" s="153">
        <v>303</v>
      </c>
      <c r="G22" s="153">
        <v>451</v>
      </c>
      <c r="H22" s="153">
        <v>408</v>
      </c>
      <c r="I22" s="153">
        <v>217</v>
      </c>
      <c r="J22" s="153">
        <v>47</v>
      </c>
      <c r="K22" s="153">
        <v>1590</v>
      </c>
    </row>
    <row r="23" spans="1:11" x14ac:dyDescent="0.2">
      <c r="A23" s="334" t="s">
        <v>337</v>
      </c>
      <c r="B23" s="334"/>
      <c r="C23" s="334"/>
      <c r="D23" s="183">
        <v>20</v>
      </c>
      <c r="E23" s="183">
        <v>1361</v>
      </c>
      <c r="F23" s="183">
        <v>2224</v>
      </c>
      <c r="G23" s="183">
        <v>2774</v>
      </c>
      <c r="H23" s="183">
        <v>2842</v>
      </c>
      <c r="I23" s="183">
        <v>1302</v>
      </c>
      <c r="J23" s="183">
        <v>261</v>
      </c>
      <c r="K23" s="183">
        <v>10784</v>
      </c>
    </row>
    <row r="24" spans="1:11" x14ac:dyDescent="0.2">
      <c r="A24" s="335" t="s">
        <v>336</v>
      </c>
      <c r="B24" s="335"/>
      <c r="C24" s="335"/>
      <c r="D24" s="153">
        <v>6</v>
      </c>
      <c r="E24" s="153">
        <v>314</v>
      </c>
      <c r="F24" s="153">
        <v>822</v>
      </c>
      <c r="G24" s="153">
        <v>1360</v>
      </c>
      <c r="H24" s="153">
        <v>1577</v>
      </c>
      <c r="I24" s="153">
        <v>688</v>
      </c>
      <c r="J24" s="153">
        <v>119</v>
      </c>
      <c r="K24" s="153">
        <v>4886</v>
      </c>
    </row>
    <row r="25" spans="1:11" x14ac:dyDescent="0.2">
      <c r="A25" s="335" t="s">
        <v>335</v>
      </c>
      <c r="B25" s="335"/>
      <c r="C25" s="335"/>
      <c r="D25" s="153">
        <v>4</v>
      </c>
      <c r="E25" s="153">
        <v>321</v>
      </c>
      <c r="F25" s="153">
        <v>632</v>
      </c>
      <c r="G25" s="153">
        <v>859</v>
      </c>
      <c r="H25" s="153">
        <v>888</v>
      </c>
      <c r="I25" s="153">
        <v>450</v>
      </c>
      <c r="J25" s="153">
        <v>76</v>
      </c>
      <c r="K25" s="153">
        <v>3230</v>
      </c>
    </row>
    <row r="26" spans="1:11" x14ac:dyDescent="0.2">
      <c r="A26" s="335" t="s">
        <v>334</v>
      </c>
      <c r="B26" s="335"/>
      <c r="C26" s="335"/>
      <c r="D26" s="153">
        <v>10</v>
      </c>
      <c r="E26" s="153">
        <v>599</v>
      </c>
      <c r="F26" s="153">
        <v>1203</v>
      </c>
      <c r="G26" s="153">
        <v>1533</v>
      </c>
      <c r="H26" s="153">
        <v>1324</v>
      </c>
      <c r="I26" s="153">
        <v>571</v>
      </c>
      <c r="J26" s="153">
        <v>106</v>
      </c>
      <c r="K26" s="153">
        <v>5346</v>
      </c>
    </row>
    <row r="27" spans="1:11" x14ac:dyDescent="0.2">
      <c r="A27" s="334" t="s">
        <v>333</v>
      </c>
      <c r="B27" s="334"/>
      <c r="C27" s="334"/>
      <c r="D27" s="183">
        <v>20</v>
      </c>
      <c r="E27" s="183">
        <v>1234</v>
      </c>
      <c r="F27" s="183">
        <v>2657</v>
      </c>
      <c r="G27" s="183">
        <v>3752</v>
      </c>
      <c r="H27" s="183">
        <v>3789</v>
      </c>
      <c r="I27" s="183">
        <v>1709</v>
      </c>
      <c r="J27" s="183">
        <v>301</v>
      </c>
      <c r="K27" s="183">
        <v>13462</v>
      </c>
    </row>
    <row r="28" spans="1:11" x14ac:dyDescent="0.2">
      <c r="A28" s="335" t="s">
        <v>332</v>
      </c>
      <c r="B28" s="335"/>
      <c r="C28" s="335"/>
      <c r="D28" s="153">
        <v>2</v>
      </c>
      <c r="E28" s="153">
        <v>227</v>
      </c>
      <c r="F28" s="153">
        <v>673</v>
      </c>
      <c r="G28" s="153">
        <v>1168</v>
      </c>
      <c r="H28" s="153">
        <v>1420</v>
      </c>
      <c r="I28" s="153">
        <v>695</v>
      </c>
      <c r="J28" s="153">
        <v>133</v>
      </c>
      <c r="K28" s="153">
        <v>4318</v>
      </c>
    </row>
    <row r="29" spans="1:11" x14ac:dyDescent="0.2">
      <c r="A29" s="335" t="s">
        <v>331</v>
      </c>
      <c r="B29" s="335"/>
      <c r="C29" s="335"/>
      <c r="D29" s="148">
        <v>1</v>
      </c>
      <c r="E29" s="153">
        <v>123</v>
      </c>
      <c r="F29" s="153">
        <v>430</v>
      </c>
      <c r="G29" s="153">
        <v>776</v>
      </c>
      <c r="H29" s="153">
        <v>867</v>
      </c>
      <c r="I29" s="153">
        <v>419</v>
      </c>
      <c r="J29" s="153">
        <v>76</v>
      </c>
      <c r="K29" s="153">
        <v>2692</v>
      </c>
    </row>
    <row r="30" spans="1:11" x14ac:dyDescent="0.2">
      <c r="A30" s="335" t="s">
        <v>330</v>
      </c>
      <c r="B30" s="335"/>
      <c r="C30" s="335"/>
      <c r="D30" s="148">
        <v>1</v>
      </c>
      <c r="E30" s="153">
        <v>105</v>
      </c>
      <c r="F30" s="153">
        <v>363</v>
      </c>
      <c r="G30" s="153">
        <v>933</v>
      </c>
      <c r="H30" s="153">
        <v>1211</v>
      </c>
      <c r="I30" s="153">
        <v>633</v>
      </c>
      <c r="J30" s="153">
        <v>110</v>
      </c>
      <c r="K30" s="153">
        <v>3356</v>
      </c>
    </row>
    <row r="31" spans="1:11" x14ac:dyDescent="0.2">
      <c r="A31" s="334" t="s">
        <v>329</v>
      </c>
      <c r="B31" s="334"/>
      <c r="C31" s="334"/>
      <c r="D31" s="183">
        <v>4</v>
      </c>
      <c r="E31" s="183">
        <v>455</v>
      </c>
      <c r="F31" s="183">
        <v>1466</v>
      </c>
      <c r="G31" s="183">
        <v>2877</v>
      </c>
      <c r="H31" s="183">
        <v>3498</v>
      </c>
      <c r="I31" s="183">
        <v>1747</v>
      </c>
      <c r="J31" s="183">
        <v>319</v>
      </c>
      <c r="K31" s="183">
        <v>10366</v>
      </c>
    </row>
    <row r="32" spans="1:11" x14ac:dyDescent="0.2">
      <c r="A32" s="334" t="s">
        <v>328</v>
      </c>
      <c r="B32" s="334"/>
      <c r="C32" s="334"/>
      <c r="D32" s="183">
        <v>44</v>
      </c>
      <c r="E32" s="183">
        <v>3050</v>
      </c>
      <c r="F32" s="183">
        <v>6347</v>
      </c>
      <c r="G32" s="183">
        <v>9403</v>
      </c>
      <c r="H32" s="183">
        <v>10129</v>
      </c>
      <c r="I32" s="183">
        <v>4758</v>
      </c>
      <c r="J32" s="183">
        <v>881</v>
      </c>
      <c r="K32" s="183">
        <v>34612</v>
      </c>
    </row>
    <row r="33" spans="1:11" x14ac:dyDescent="0.2">
      <c r="A33" s="335" t="s">
        <v>368</v>
      </c>
      <c r="B33" s="335"/>
      <c r="C33" s="335"/>
      <c r="D33" s="148"/>
      <c r="E33" s="148">
        <v>2</v>
      </c>
      <c r="F33" s="148">
        <v>1</v>
      </c>
      <c r="G33" s="148">
        <v>3</v>
      </c>
      <c r="H33" s="148">
        <v>5</v>
      </c>
      <c r="I33" s="148">
        <v>2</v>
      </c>
      <c r="J33" s="148">
        <v>1</v>
      </c>
      <c r="K33" s="148">
        <v>14</v>
      </c>
    </row>
    <row r="34" spans="1:11" x14ac:dyDescent="0.2">
      <c r="A34" s="335" t="s">
        <v>367</v>
      </c>
      <c r="B34" s="335"/>
      <c r="C34" s="335"/>
      <c r="D34" s="148">
        <v>2</v>
      </c>
      <c r="E34" s="148">
        <v>16</v>
      </c>
      <c r="F34" s="148">
        <v>191</v>
      </c>
      <c r="G34" s="148">
        <v>354</v>
      </c>
      <c r="H34" s="148">
        <v>292</v>
      </c>
      <c r="I34" s="148">
        <v>108</v>
      </c>
      <c r="J34" s="148">
        <v>12</v>
      </c>
      <c r="K34" s="148">
        <v>975</v>
      </c>
    </row>
    <row r="35" spans="1:11" x14ac:dyDescent="0.2">
      <c r="A35" s="335" t="s">
        <v>67</v>
      </c>
      <c r="B35" s="335"/>
      <c r="C35" s="335"/>
      <c r="D35" s="148"/>
      <c r="E35" s="148">
        <v>1</v>
      </c>
      <c r="F35" s="148">
        <v>4</v>
      </c>
      <c r="G35" s="148">
        <v>5</v>
      </c>
      <c r="H35" s="148">
        <v>1</v>
      </c>
      <c r="I35" s="148">
        <v>2</v>
      </c>
      <c r="J35" s="148"/>
      <c r="K35" s="148">
        <v>13</v>
      </c>
    </row>
    <row r="36" spans="1:11" ht="13.5" x14ac:dyDescent="0.25">
      <c r="A36" s="341" t="s">
        <v>48</v>
      </c>
      <c r="B36" s="341"/>
      <c r="C36" s="341"/>
      <c r="D36" s="146">
        <v>80</v>
      </c>
      <c r="E36" s="146">
        <v>5070</v>
      </c>
      <c r="F36" s="146">
        <v>12224</v>
      </c>
      <c r="G36" s="146">
        <v>23290</v>
      </c>
      <c r="H36" s="146">
        <v>30114</v>
      </c>
      <c r="I36" s="146">
        <v>14698</v>
      </c>
      <c r="J36" s="146">
        <v>2573</v>
      </c>
      <c r="K36" s="146">
        <v>88049</v>
      </c>
    </row>
    <row r="37" spans="1:11" x14ac:dyDescent="0.2">
      <c r="A37" s="335" t="s">
        <v>125</v>
      </c>
      <c r="B37" s="335"/>
      <c r="C37" s="335"/>
      <c r="D37" s="153"/>
      <c r="E37" s="153"/>
      <c r="F37" s="153"/>
      <c r="G37" s="153"/>
      <c r="H37" s="153"/>
      <c r="I37" s="153"/>
      <c r="J37" s="153"/>
      <c r="K37" s="153"/>
    </row>
    <row r="38" spans="1:11" x14ac:dyDescent="0.2">
      <c r="A38" s="340" t="s">
        <v>366</v>
      </c>
      <c r="B38" s="340"/>
      <c r="C38" s="340"/>
      <c r="D38" s="153">
        <v>11</v>
      </c>
      <c r="E38" s="153">
        <v>694</v>
      </c>
      <c r="F38" s="153">
        <v>1376</v>
      </c>
      <c r="G38" s="153">
        <v>1706</v>
      </c>
      <c r="H38" s="153">
        <v>1682</v>
      </c>
      <c r="I38" s="153">
        <v>725</v>
      </c>
      <c r="J38" s="153">
        <v>154</v>
      </c>
      <c r="K38" s="153">
        <v>6348</v>
      </c>
    </row>
    <row r="39" spans="1:11" x14ac:dyDescent="0.2">
      <c r="A39" s="340" t="s">
        <v>365</v>
      </c>
      <c r="B39" s="340"/>
      <c r="C39" s="340"/>
      <c r="D39" s="153">
        <v>11</v>
      </c>
      <c r="E39" s="153">
        <v>849</v>
      </c>
      <c r="F39" s="153">
        <v>1625</v>
      </c>
      <c r="G39" s="153">
        <v>2265</v>
      </c>
      <c r="H39" s="153">
        <v>2069</v>
      </c>
      <c r="I39" s="153">
        <v>947</v>
      </c>
      <c r="J39" s="153">
        <v>180</v>
      </c>
      <c r="K39" s="153">
        <v>7946</v>
      </c>
    </row>
    <row r="40" spans="1:11" x14ac:dyDescent="0.2">
      <c r="A40" s="340" t="s">
        <v>364</v>
      </c>
      <c r="B40" s="340"/>
      <c r="C40" s="340"/>
      <c r="D40" s="153">
        <v>10</v>
      </c>
      <c r="E40" s="153">
        <v>1062</v>
      </c>
      <c r="F40" s="153">
        <v>2329</v>
      </c>
      <c r="G40" s="153">
        <v>3467</v>
      </c>
      <c r="H40" s="153">
        <v>3552</v>
      </c>
      <c r="I40" s="153">
        <v>1683</v>
      </c>
      <c r="J40" s="153">
        <v>310</v>
      </c>
      <c r="K40" s="153">
        <v>12413</v>
      </c>
    </row>
    <row r="41" spans="1:11" x14ac:dyDescent="0.2">
      <c r="A41" s="340" t="s">
        <v>363</v>
      </c>
      <c r="B41" s="340"/>
      <c r="C41" s="340"/>
      <c r="D41" s="153">
        <v>7</v>
      </c>
      <c r="E41" s="153">
        <v>559</v>
      </c>
      <c r="F41" s="153">
        <v>1332</v>
      </c>
      <c r="G41" s="153">
        <v>2097</v>
      </c>
      <c r="H41" s="153">
        <v>2418</v>
      </c>
      <c r="I41" s="153">
        <v>1179</v>
      </c>
      <c r="J41" s="153">
        <v>198</v>
      </c>
      <c r="K41" s="153">
        <v>7790</v>
      </c>
    </row>
    <row r="42" spans="1:11" x14ac:dyDescent="0.2">
      <c r="A42" s="340" t="s">
        <v>362</v>
      </c>
      <c r="B42" s="340"/>
      <c r="C42" s="340"/>
      <c r="D42" s="153">
        <v>10</v>
      </c>
      <c r="E42" s="153">
        <v>545</v>
      </c>
      <c r="F42" s="153">
        <v>1416</v>
      </c>
      <c r="G42" s="153">
        <v>2874</v>
      </c>
      <c r="H42" s="153">
        <v>3537</v>
      </c>
      <c r="I42" s="153">
        <v>1689</v>
      </c>
      <c r="J42" s="153">
        <v>286</v>
      </c>
      <c r="K42" s="153">
        <v>10357</v>
      </c>
    </row>
    <row r="43" spans="1:11" x14ac:dyDescent="0.2">
      <c r="A43" s="340" t="s">
        <v>361</v>
      </c>
      <c r="B43" s="340"/>
      <c r="C43" s="340"/>
      <c r="D43" s="153">
        <v>8</v>
      </c>
      <c r="E43" s="153">
        <v>508</v>
      </c>
      <c r="F43" s="153">
        <v>1286</v>
      </c>
      <c r="G43" s="153">
        <v>2783</v>
      </c>
      <c r="H43" s="153">
        <v>3855</v>
      </c>
      <c r="I43" s="153">
        <v>1884</v>
      </c>
      <c r="J43" s="153">
        <v>318</v>
      </c>
      <c r="K43" s="153">
        <v>10642</v>
      </c>
    </row>
    <row r="44" spans="1:11" x14ac:dyDescent="0.2">
      <c r="A44" s="340" t="s">
        <v>360</v>
      </c>
      <c r="B44" s="340"/>
      <c r="C44" s="340"/>
      <c r="D44" s="148">
        <v>3</v>
      </c>
      <c r="E44" s="153">
        <v>187</v>
      </c>
      <c r="F44" s="153">
        <v>565</v>
      </c>
      <c r="G44" s="153">
        <v>1403</v>
      </c>
      <c r="H44" s="153">
        <v>2073</v>
      </c>
      <c r="I44" s="153">
        <v>1001</v>
      </c>
      <c r="J44" s="153">
        <v>156</v>
      </c>
      <c r="K44" s="153">
        <v>5388</v>
      </c>
    </row>
    <row r="45" spans="1:11" x14ac:dyDescent="0.2">
      <c r="A45" s="340" t="s">
        <v>359</v>
      </c>
      <c r="B45" s="340"/>
      <c r="C45" s="340"/>
      <c r="D45" s="153">
        <v>10</v>
      </c>
      <c r="E45" s="153">
        <v>330</v>
      </c>
      <c r="F45" s="153">
        <v>923</v>
      </c>
      <c r="G45" s="153">
        <v>2716</v>
      </c>
      <c r="H45" s="153">
        <v>4012</v>
      </c>
      <c r="I45" s="153">
        <v>1806</v>
      </c>
      <c r="J45" s="153">
        <v>337</v>
      </c>
      <c r="K45" s="153">
        <v>10134</v>
      </c>
    </row>
    <row r="46" spans="1:11" x14ac:dyDescent="0.2">
      <c r="A46" s="326" t="s">
        <v>327</v>
      </c>
      <c r="B46" s="326"/>
      <c r="C46" s="326"/>
      <c r="D46" s="153">
        <v>39</v>
      </c>
      <c r="E46" s="153">
        <v>2221</v>
      </c>
      <c r="F46" s="153">
        <v>5712</v>
      </c>
      <c r="G46" s="153">
        <v>12076</v>
      </c>
      <c r="H46" s="153">
        <v>15864</v>
      </c>
      <c r="I46" s="153">
        <v>7461</v>
      </c>
      <c r="J46" s="153">
        <v>1296</v>
      </c>
      <c r="K46" s="153">
        <v>44669</v>
      </c>
    </row>
    <row r="47" spans="1:11" x14ac:dyDescent="0.2">
      <c r="A47" s="339" t="s">
        <v>326</v>
      </c>
      <c r="B47" s="339"/>
      <c r="C47" s="339"/>
      <c r="D47" s="153">
        <v>31</v>
      </c>
      <c r="E47" s="153">
        <v>2513</v>
      </c>
      <c r="F47" s="153">
        <v>5140</v>
      </c>
      <c r="G47" s="153">
        <v>7235</v>
      </c>
      <c r="H47" s="153">
        <v>7334</v>
      </c>
      <c r="I47" s="153">
        <v>3453</v>
      </c>
      <c r="J47" s="153">
        <v>643</v>
      </c>
      <c r="K47" s="153">
        <v>26349</v>
      </c>
    </row>
  </sheetData>
  <mergeCells count="47">
    <mergeCell ref="A2:C3"/>
    <mergeCell ref="A42:C42"/>
    <mergeCell ref="A43:C43"/>
    <mergeCell ref="A5:C5"/>
    <mergeCell ref="A32:C32"/>
    <mergeCell ref="A6:C6"/>
    <mergeCell ref="A8:C8"/>
    <mergeCell ref="A28:C28"/>
    <mergeCell ref="A29:C29"/>
    <mergeCell ref="A36:C36"/>
    <mergeCell ref="A37:C37"/>
    <mergeCell ref="A18:C18"/>
    <mergeCell ref="A21:C21"/>
    <mergeCell ref="A15:C15"/>
    <mergeCell ref="A17:C17"/>
    <mergeCell ref="A19:C19"/>
    <mergeCell ref="A44:C44"/>
    <mergeCell ref="A45:C45"/>
    <mergeCell ref="A38:C38"/>
    <mergeCell ref="A39:C39"/>
    <mergeCell ref="A40:C40"/>
    <mergeCell ref="A41:C41"/>
    <mergeCell ref="D3:J3"/>
    <mergeCell ref="A4:C4"/>
    <mergeCell ref="K2:K3"/>
    <mergeCell ref="A47:C47"/>
    <mergeCell ref="A46:C46"/>
    <mergeCell ref="A31:C31"/>
    <mergeCell ref="A33:C33"/>
    <mergeCell ref="A34:C34"/>
    <mergeCell ref="A35:C35"/>
    <mergeCell ref="A26:C26"/>
    <mergeCell ref="A22:C22"/>
    <mergeCell ref="A12:C12"/>
    <mergeCell ref="A11:C11"/>
    <mergeCell ref="A13:C13"/>
    <mergeCell ref="A16:C16"/>
    <mergeCell ref="A20:C20"/>
    <mergeCell ref="A14:C14"/>
    <mergeCell ref="A7:C7"/>
    <mergeCell ref="A9:C9"/>
    <mergeCell ref="A10:C10"/>
    <mergeCell ref="A30:C30"/>
    <mergeCell ref="A23:C23"/>
    <mergeCell ref="A25:C25"/>
    <mergeCell ref="A24:C24"/>
    <mergeCell ref="A27:C27"/>
  </mergeCells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00FE3-15F7-4306-A56F-6771469BA0AA}">
  <dimension ref="A1:I44"/>
  <sheetViews>
    <sheetView workbookViewId="0"/>
  </sheetViews>
  <sheetFormatPr defaultRowHeight="12.75" x14ac:dyDescent="0.25"/>
  <cols>
    <col min="1" max="1" width="21.28515625" style="169" customWidth="1"/>
    <col min="2" max="8" width="8.28515625" style="169" customWidth="1"/>
    <col min="9" max="9" width="9.42578125" style="188" customWidth="1"/>
    <col min="10" max="16384" width="9.140625" style="169"/>
  </cols>
  <sheetData>
    <row r="1" spans="1:9" ht="14.25" thickBot="1" x14ac:dyDescent="0.3">
      <c r="A1" s="45" t="s">
        <v>377</v>
      </c>
    </row>
    <row r="2" spans="1:9" s="158" customFormat="1" ht="44.25" customHeight="1" x14ac:dyDescent="0.25">
      <c r="A2" s="258" t="s">
        <v>370</v>
      </c>
      <c r="B2" s="320" t="s">
        <v>376</v>
      </c>
      <c r="C2" s="321"/>
      <c r="D2" s="321"/>
      <c r="E2" s="321"/>
      <c r="F2" s="321"/>
      <c r="G2" s="321"/>
      <c r="H2" s="322"/>
      <c r="I2" s="260" t="s">
        <v>8</v>
      </c>
    </row>
    <row r="3" spans="1:9" s="158" customFormat="1" ht="42.75" customHeight="1" x14ac:dyDescent="0.25">
      <c r="A3" s="241"/>
      <c r="B3" s="199" t="s">
        <v>76</v>
      </c>
      <c r="C3" s="199" t="s">
        <v>75</v>
      </c>
      <c r="D3" s="199" t="s">
        <v>74</v>
      </c>
      <c r="E3" s="199" t="s">
        <v>73</v>
      </c>
      <c r="F3" s="199" t="s">
        <v>72</v>
      </c>
      <c r="G3" s="199" t="s">
        <v>375</v>
      </c>
      <c r="H3" s="160" t="s">
        <v>374</v>
      </c>
      <c r="I3" s="318"/>
    </row>
    <row r="4" spans="1:9" ht="10.5" customHeight="1" x14ac:dyDescent="0.25">
      <c r="A4" s="173" t="s">
        <v>356</v>
      </c>
      <c r="B4" s="198">
        <v>8.418089598215472</v>
      </c>
      <c r="C4" s="198">
        <v>22.081604296148864</v>
      </c>
      <c r="D4" s="198">
        <v>53.57486706263979</v>
      </c>
      <c r="E4" s="198">
        <v>75.024656788835856</v>
      </c>
      <c r="F4" s="198">
        <v>45.509471844732388</v>
      </c>
      <c r="G4" s="198">
        <v>5.6054825235520669</v>
      </c>
      <c r="H4" s="61">
        <v>36.581147008486504</v>
      </c>
      <c r="I4" s="141">
        <v>1.0790982731883825</v>
      </c>
    </row>
    <row r="5" spans="1:9" ht="10.5" customHeight="1" x14ac:dyDescent="0.25">
      <c r="A5" s="173" t="s">
        <v>355</v>
      </c>
      <c r="B5" s="198">
        <v>12.882447665056361</v>
      </c>
      <c r="C5" s="198">
        <v>33.884443959818448</v>
      </c>
      <c r="D5" s="198">
        <v>77.748819446236425</v>
      </c>
      <c r="E5" s="198">
        <v>83.8161046794621</v>
      </c>
      <c r="F5" s="198">
        <v>41.24609041796986</v>
      </c>
      <c r="G5" s="198">
        <v>4.5729081914445047</v>
      </c>
      <c r="H5" s="61">
        <v>38.832558620995606</v>
      </c>
      <c r="I5" s="141">
        <v>1.2936186127571609</v>
      </c>
    </row>
    <row r="6" spans="1:9" ht="10.5" customHeight="1" x14ac:dyDescent="0.25">
      <c r="A6" s="149" t="s">
        <v>354</v>
      </c>
      <c r="B6" s="197">
        <v>10.600610790634544</v>
      </c>
      <c r="C6" s="197">
        <v>26.895558730494049</v>
      </c>
      <c r="D6" s="197">
        <v>62.390604708937943</v>
      </c>
      <c r="E6" s="197">
        <v>78.300420698508887</v>
      </c>
      <c r="F6" s="197">
        <v>43.757780641581206</v>
      </c>
      <c r="G6" s="197">
        <v>5.1592037885496476</v>
      </c>
      <c r="H6" s="171">
        <v>37.504193404532515</v>
      </c>
      <c r="I6" s="196">
        <v>1.1613169157362795</v>
      </c>
    </row>
    <row r="7" spans="1:9" ht="10.5" customHeight="1" x14ac:dyDescent="0.25">
      <c r="A7" s="173" t="s">
        <v>353</v>
      </c>
      <c r="B7" s="198">
        <v>12.202416557004426</v>
      </c>
      <c r="C7" s="198">
        <v>36.611711199545198</v>
      </c>
      <c r="D7" s="198">
        <v>71.335457705677868</v>
      </c>
      <c r="E7" s="198">
        <v>77.610323977980329</v>
      </c>
      <c r="F7" s="198">
        <v>37.124921154597061</v>
      </c>
      <c r="G7" s="198">
        <v>3.5934664246823957</v>
      </c>
      <c r="H7" s="61">
        <v>36.150941140129738</v>
      </c>
      <c r="I7" s="141">
        <v>1.2103588172208484</v>
      </c>
    </row>
    <row r="8" spans="1:9" ht="10.5" customHeight="1" x14ac:dyDescent="0.25">
      <c r="A8" s="173" t="s">
        <v>352</v>
      </c>
      <c r="B8" s="198">
        <v>14.600192405636355</v>
      </c>
      <c r="C8" s="198">
        <v>36.857112683493504</v>
      </c>
      <c r="D8" s="198">
        <v>74.937870388071119</v>
      </c>
      <c r="E8" s="198">
        <v>72.005576741706648</v>
      </c>
      <c r="F8" s="198">
        <v>36.432419096179942</v>
      </c>
      <c r="G8" s="198">
        <v>3.3727637110176949</v>
      </c>
      <c r="H8" s="61">
        <v>36.043627467636171</v>
      </c>
      <c r="I8" s="141">
        <v>1.2078934936856149</v>
      </c>
    </row>
    <row r="9" spans="1:9" ht="10.5" customHeight="1" x14ac:dyDescent="0.25">
      <c r="A9" s="173" t="s">
        <v>351</v>
      </c>
      <c r="B9" s="198">
        <v>14.606411136163121</v>
      </c>
      <c r="C9" s="198">
        <v>30.964912280701753</v>
      </c>
      <c r="D9" s="198">
        <v>71.760854583046182</v>
      </c>
      <c r="E9" s="198">
        <v>79.660238751147844</v>
      </c>
      <c r="F9" s="198">
        <v>31.862184617730009</v>
      </c>
      <c r="G9" s="198">
        <v>3.6750399930822777</v>
      </c>
      <c r="H9" s="61">
        <v>34.886398061193574</v>
      </c>
      <c r="I9" s="141">
        <v>1.1810234067747674</v>
      </c>
    </row>
    <row r="10" spans="1:9" ht="10.5" customHeight="1" x14ac:dyDescent="0.25">
      <c r="A10" s="149" t="s">
        <v>350</v>
      </c>
      <c r="B10" s="197">
        <v>13.650039588281869</v>
      </c>
      <c r="C10" s="197">
        <v>34.790012183843928</v>
      </c>
      <c r="D10" s="197">
        <v>72.523552037460277</v>
      </c>
      <c r="E10" s="197">
        <v>76.618198314351886</v>
      </c>
      <c r="F10" s="197">
        <v>35.277280858676207</v>
      </c>
      <c r="G10" s="197">
        <v>3.556517705272924</v>
      </c>
      <c r="H10" s="171">
        <v>35.713241272013711</v>
      </c>
      <c r="I10" s="196">
        <v>1.1998605919658003</v>
      </c>
    </row>
    <row r="11" spans="1:9" ht="10.5" customHeight="1" x14ac:dyDescent="0.25">
      <c r="A11" s="173" t="s">
        <v>349</v>
      </c>
      <c r="B11" s="198">
        <v>7.5927109974424551</v>
      </c>
      <c r="C11" s="198">
        <v>26.606747984877664</v>
      </c>
      <c r="D11" s="198">
        <v>73.45060210579409</v>
      </c>
      <c r="E11" s="198">
        <v>79.925698511390308</v>
      </c>
      <c r="F11" s="198">
        <v>32.869716396827123</v>
      </c>
      <c r="G11" s="198">
        <v>3.2336016411397575</v>
      </c>
      <c r="H11" s="61">
        <v>35.616262311936033</v>
      </c>
      <c r="I11" s="141">
        <v>1.1345633963930559</v>
      </c>
    </row>
    <row r="12" spans="1:9" ht="10.5" customHeight="1" x14ac:dyDescent="0.25">
      <c r="A12" s="173" t="s">
        <v>348</v>
      </c>
      <c r="B12" s="198">
        <v>8.5319609967497296</v>
      </c>
      <c r="C12" s="198">
        <v>27.737727428767595</v>
      </c>
      <c r="D12" s="198">
        <v>67.187988739443227</v>
      </c>
      <c r="E12" s="198">
        <v>71.115192327313551</v>
      </c>
      <c r="F12" s="198">
        <v>28.076135285007741</v>
      </c>
      <c r="G12" s="198">
        <v>2.6088468896747639</v>
      </c>
      <c r="H12" s="61">
        <v>30.560555950935655</v>
      </c>
      <c r="I12" s="141">
        <v>1.0393334927831568</v>
      </c>
    </row>
    <row r="13" spans="1:9" ht="10.5" customHeight="1" x14ac:dyDescent="0.25">
      <c r="A13" s="173" t="s">
        <v>347</v>
      </c>
      <c r="B13" s="198">
        <v>11.500261369576581</v>
      </c>
      <c r="C13" s="198">
        <v>29.670068834559697</v>
      </c>
      <c r="D13" s="198">
        <v>65.423209932535869</v>
      </c>
      <c r="E13" s="198">
        <v>81.279212792127922</v>
      </c>
      <c r="F13" s="198">
        <v>31.329621591016327</v>
      </c>
      <c r="G13" s="198">
        <v>3.6577400391900716</v>
      </c>
      <c r="H13" s="61">
        <v>33.07379484369816</v>
      </c>
      <c r="I13" s="141">
        <v>1.1325892729909826</v>
      </c>
    </row>
    <row r="14" spans="1:9" ht="10.5" customHeight="1" x14ac:dyDescent="0.25">
      <c r="A14" s="149" t="s">
        <v>346</v>
      </c>
      <c r="B14" s="197">
        <v>8.9298678669957887</v>
      </c>
      <c r="C14" s="197">
        <v>27.752081406105457</v>
      </c>
      <c r="D14" s="197">
        <v>69.751782817616984</v>
      </c>
      <c r="E14" s="197">
        <v>78.080520536803576</v>
      </c>
      <c r="F14" s="197">
        <v>31.221562872486317</v>
      </c>
      <c r="G14" s="197">
        <v>3.1927794065728277</v>
      </c>
      <c r="H14" s="171">
        <v>33.617332973514785</v>
      </c>
      <c r="I14" s="196">
        <v>1.1106068715657689</v>
      </c>
    </row>
    <row r="15" spans="1:9" ht="10.5" customHeight="1" x14ac:dyDescent="0.25">
      <c r="A15" s="173" t="s">
        <v>345</v>
      </c>
      <c r="B15" s="198">
        <v>18.001880793515742</v>
      </c>
      <c r="C15" s="198">
        <v>37.890305227458782</v>
      </c>
      <c r="D15" s="198">
        <v>65.631668015598549</v>
      </c>
      <c r="E15" s="198">
        <v>70.119521912350606</v>
      </c>
      <c r="F15" s="198">
        <v>34.604663811272012</v>
      </c>
      <c r="G15" s="198">
        <v>3.659224945014306</v>
      </c>
      <c r="H15" s="61">
        <v>34.802048570246292</v>
      </c>
      <c r="I15" s="141">
        <v>1.1678324482511215</v>
      </c>
    </row>
    <row r="16" spans="1:9" ht="10.5" customHeight="1" x14ac:dyDescent="0.25">
      <c r="A16" s="173" t="s">
        <v>344</v>
      </c>
      <c r="B16" s="198">
        <v>25.433904595568169</v>
      </c>
      <c r="C16" s="198">
        <v>48.218673218673224</v>
      </c>
      <c r="D16" s="198">
        <v>66.530889341479977</v>
      </c>
      <c r="E16" s="198">
        <v>66.223355802514121</v>
      </c>
      <c r="F16" s="198">
        <v>32.506267830898246</v>
      </c>
      <c r="G16" s="198">
        <v>3.3232333105268301</v>
      </c>
      <c r="H16" s="61">
        <v>35.127708518329477</v>
      </c>
      <c r="I16" s="141">
        <v>1.2277977870509369</v>
      </c>
    </row>
    <row r="17" spans="1:9" ht="10.5" customHeight="1" x14ac:dyDescent="0.25">
      <c r="A17" s="173" t="s">
        <v>343</v>
      </c>
      <c r="B17" s="198">
        <v>17.116834170854272</v>
      </c>
      <c r="C17" s="198">
        <v>42.937195255076048</v>
      </c>
      <c r="D17" s="198">
        <v>69.864592336502454</v>
      </c>
      <c r="E17" s="198">
        <v>82.261521972132911</v>
      </c>
      <c r="F17" s="198">
        <v>30.250493214563281</v>
      </c>
      <c r="G17" s="198">
        <v>3.1783096581695531</v>
      </c>
      <c r="H17" s="61">
        <v>35.09965969859018</v>
      </c>
      <c r="I17" s="141">
        <v>1.2439362813273405</v>
      </c>
    </row>
    <row r="18" spans="1:9" ht="10.5" customHeight="1" x14ac:dyDescent="0.25">
      <c r="A18" s="149" t="s">
        <v>342</v>
      </c>
      <c r="B18" s="197">
        <v>20.341268800689281</v>
      </c>
      <c r="C18" s="197">
        <v>42.491091125063633</v>
      </c>
      <c r="D18" s="197">
        <v>66.893631155027819</v>
      </c>
      <c r="E18" s="197">
        <v>71.547967285535194</v>
      </c>
      <c r="F18" s="197">
        <v>32.852668196711846</v>
      </c>
      <c r="G18" s="197">
        <v>3.4271328216997605</v>
      </c>
      <c r="H18" s="171">
        <v>34.980738600585255</v>
      </c>
      <c r="I18" s="196">
        <v>1.2049044610321364</v>
      </c>
    </row>
    <row r="19" spans="1:9" ht="10.5" customHeight="1" x14ac:dyDescent="0.25">
      <c r="A19" s="149" t="s">
        <v>341</v>
      </c>
      <c r="B19" s="197">
        <v>14.216214641535817</v>
      </c>
      <c r="C19" s="197">
        <v>34.979732772856934</v>
      </c>
      <c r="D19" s="197">
        <v>69.887541367444271</v>
      </c>
      <c r="E19" s="197">
        <v>75.639114783533373</v>
      </c>
      <c r="F19" s="197">
        <v>33.181629404028513</v>
      </c>
      <c r="G19" s="197">
        <v>3.3964867590086505</v>
      </c>
      <c r="H19" s="171">
        <v>34.795962240388505</v>
      </c>
      <c r="I19" s="196">
        <v>1.1734860324370808</v>
      </c>
    </row>
    <row r="20" spans="1:9" ht="10.5" customHeight="1" x14ac:dyDescent="0.25">
      <c r="A20" s="173" t="s">
        <v>340</v>
      </c>
      <c r="B20" s="198">
        <v>41.650719319179593</v>
      </c>
      <c r="C20" s="198">
        <v>63.569682151589241</v>
      </c>
      <c r="D20" s="198">
        <v>75.607394772025259</v>
      </c>
      <c r="E20" s="198">
        <v>73.927392739273927</v>
      </c>
      <c r="F20" s="198">
        <v>32.915326198761299</v>
      </c>
      <c r="G20" s="198">
        <v>3.3887346865977772</v>
      </c>
      <c r="H20" s="61">
        <v>41.825715519861781</v>
      </c>
      <c r="I20" s="141">
        <v>1.4722399227701244</v>
      </c>
    </row>
    <row r="21" spans="1:9" ht="10.5" customHeight="1" x14ac:dyDescent="0.25">
      <c r="A21" s="173" t="s">
        <v>339</v>
      </c>
      <c r="B21" s="198">
        <v>29.779371807412236</v>
      </c>
      <c r="C21" s="198">
        <v>50.210084033613448</v>
      </c>
      <c r="D21" s="198">
        <v>72.698243746673754</v>
      </c>
      <c r="E21" s="198">
        <v>74.254022092863352</v>
      </c>
      <c r="F21" s="198">
        <v>30.127567176332217</v>
      </c>
      <c r="G21" s="198">
        <v>3.2362459546925568</v>
      </c>
      <c r="H21" s="61">
        <v>38.130727733604864</v>
      </c>
      <c r="I21" s="141">
        <v>1.3177089038314007</v>
      </c>
    </row>
    <row r="22" spans="1:9" ht="10.5" customHeight="1" x14ac:dyDescent="0.25">
      <c r="A22" s="173" t="s">
        <v>338</v>
      </c>
      <c r="B22" s="198">
        <v>28.326630529812903</v>
      </c>
      <c r="C22" s="198">
        <v>51.430026309089371</v>
      </c>
      <c r="D22" s="198">
        <v>77.86602209944752</v>
      </c>
      <c r="E22" s="198">
        <v>65.311349447734912</v>
      </c>
      <c r="F22" s="198">
        <v>31.839190081432029</v>
      </c>
      <c r="G22" s="198">
        <v>3.5240308915048359</v>
      </c>
      <c r="H22" s="61">
        <v>36.254052326377789</v>
      </c>
      <c r="I22" s="141">
        <v>1.3091064012526321</v>
      </c>
    </row>
    <row r="23" spans="1:9" ht="10.5" customHeight="1" x14ac:dyDescent="0.25">
      <c r="A23" s="149" t="s">
        <v>337</v>
      </c>
      <c r="B23" s="197">
        <v>36.656476830467163</v>
      </c>
      <c r="C23" s="197">
        <v>58.355855264884156</v>
      </c>
      <c r="D23" s="197">
        <v>75.220998969575362</v>
      </c>
      <c r="E23" s="197">
        <v>72.642691000178928</v>
      </c>
      <c r="F23" s="197">
        <v>31.978386344099224</v>
      </c>
      <c r="G23" s="197">
        <v>3.3742945978965602</v>
      </c>
      <c r="H23" s="171">
        <v>39.969551252297578</v>
      </c>
      <c r="I23" s="196">
        <v>1.4080149880249899</v>
      </c>
    </row>
    <row r="24" spans="1:9" ht="10.5" customHeight="1" x14ac:dyDescent="0.25">
      <c r="A24" s="173" t="s">
        <v>336</v>
      </c>
      <c r="B24" s="198">
        <v>17.995300590291706</v>
      </c>
      <c r="C24" s="198">
        <v>42.890686146621448</v>
      </c>
      <c r="D24" s="198">
        <v>72.07971168115327</v>
      </c>
      <c r="E24" s="198">
        <v>76.427255985267038</v>
      </c>
      <c r="F24" s="198">
        <v>33.980342766829651</v>
      </c>
      <c r="G24" s="198">
        <v>3.3765570467894337</v>
      </c>
      <c r="H24" s="61">
        <v>37.080376274637935</v>
      </c>
      <c r="I24" s="141">
        <v>1.2506320563187099</v>
      </c>
    </row>
    <row r="25" spans="1:9" ht="10.5" customHeight="1" x14ac:dyDescent="0.25">
      <c r="A25" s="173" t="s">
        <v>335</v>
      </c>
      <c r="B25" s="198">
        <v>28.09873949579832</v>
      </c>
      <c r="C25" s="198">
        <v>52.548432693107173</v>
      </c>
      <c r="D25" s="198">
        <v>71.625114650212623</v>
      </c>
      <c r="E25" s="198">
        <v>66.927946940006038</v>
      </c>
      <c r="F25" s="198">
        <v>33.73186912034781</v>
      </c>
      <c r="G25" s="198">
        <v>3.1094654583393</v>
      </c>
      <c r="H25" s="61">
        <v>37.297384789696395</v>
      </c>
      <c r="I25" s="141">
        <v>1.2957551690807529</v>
      </c>
    </row>
    <row r="26" spans="1:9" ht="10.5" customHeight="1" x14ac:dyDescent="0.25">
      <c r="A26" s="173" t="s">
        <v>334</v>
      </c>
      <c r="B26" s="198">
        <v>32.004701859371657</v>
      </c>
      <c r="C26" s="198">
        <v>63.172819408706616</v>
      </c>
      <c r="D26" s="198">
        <v>83.265439139644783</v>
      </c>
      <c r="E26" s="198">
        <v>68.673980134339573</v>
      </c>
      <c r="F26" s="198">
        <v>27.279459188304706</v>
      </c>
      <c r="G26" s="198">
        <v>2.8697149416491294</v>
      </c>
      <c r="H26" s="61">
        <v>40.121831992178691</v>
      </c>
      <c r="I26" s="141">
        <v>1.4006791480683281</v>
      </c>
    </row>
    <row r="27" spans="1:9" ht="10.5" customHeight="1" x14ac:dyDescent="0.25">
      <c r="A27" s="149" t="s">
        <v>333</v>
      </c>
      <c r="B27" s="197">
        <v>25.93036205845889</v>
      </c>
      <c r="C27" s="197">
        <v>52.891410371255105</v>
      </c>
      <c r="D27" s="197">
        <v>76.148725442441958</v>
      </c>
      <c r="E27" s="197">
        <v>71.246580107744236</v>
      </c>
      <c r="F27" s="197">
        <v>31.346869898567469</v>
      </c>
      <c r="G27" s="197">
        <v>3.1161222974130993</v>
      </c>
      <c r="H27" s="171">
        <v>38.285811946335492</v>
      </c>
      <c r="I27" s="196">
        <v>1.3189809623664694</v>
      </c>
    </row>
    <row r="28" spans="1:9" ht="10.5" customHeight="1" x14ac:dyDescent="0.25">
      <c r="A28" s="173" t="s">
        <v>332</v>
      </c>
      <c r="B28" s="198">
        <v>14.632888545091214</v>
      </c>
      <c r="C28" s="198">
        <v>41.097981741015538</v>
      </c>
      <c r="D28" s="198">
        <v>69.933838277998987</v>
      </c>
      <c r="E28" s="198">
        <v>76.202742225442051</v>
      </c>
      <c r="F28" s="198">
        <v>35.578990478140675</v>
      </c>
      <c r="G28" s="198">
        <v>3.8967507544461046</v>
      </c>
      <c r="H28" s="61">
        <v>35.702025403364232</v>
      </c>
      <c r="I28" s="141">
        <v>1.2261997138829035</v>
      </c>
    </row>
    <row r="29" spans="1:9" ht="10.5" customHeight="1" x14ac:dyDescent="0.25">
      <c r="A29" s="173" t="s">
        <v>331</v>
      </c>
      <c r="B29" s="198">
        <v>11.449315833566043</v>
      </c>
      <c r="C29" s="198">
        <v>38.740483805576829</v>
      </c>
      <c r="D29" s="198">
        <v>71.593320417012634</v>
      </c>
      <c r="E29" s="198">
        <v>75.843065214538782</v>
      </c>
      <c r="F29" s="198">
        <v>33.260567572931137</v>
      </c>
      <c r="G29" s="198">
        <v>3.2552362187861399</v>
      </c>
      <c r="H29" s="61">
        <v>33.613340411579181</v>
      </c>
      <c r="I29" s="141">
        <v>1.1869861264059887</v>
      </c>
    </row>
    <row r="30" spans="1:9" ht="10.5" customHeight="1" x14ac:dyDescent="0.25">
      <c r="A30" s="173" t="s">
        <v>330</v>
      </c>
      <c r="B30" s="198">
        <v>8.8039240347126135</v>
      </c>
      <c r="C30" s="198">
        <v>25.516659637283848</v>
      </c>
      <c r="D30" s="198">
        <v>63.023507160226963</v>
      </c>
      <c r="E30" s="198">
        <v>72.415236500627884</v>
      </c>
      <c r="F30" s="198">
        <v>38.965835641735922</v>
      </c>
      <c r="G30" s="198">
        <v>4.0720380550465505</v>
      </c>
      <c r="H30" s="61">
        <v>33.238225445322875</v>
      </c>
      <c r="I30" s="141">
        <v>1.0843461954234017</v>
      </c>
    </row>
    <row r="31" spans="1:9" ht="10.5" customHeight="1" x14ac:dyDescent="0.25">
      <c r="A31" s="149" t="s">
        <v>329</v>
      </c>
      <c r="B31" s="197">
        <v>11.916453872847509</v>
      </c>
      <c r="C31" s="197">
        <v>35.15503225342318</v>
      </c>
      <c r="D31" s="197">
        <v>67.942708025835699</v>
      </c>
      <c r="E31" s="197">
        <v>74.761161811536894</v>
      </c>
      <c r="F31" s="197">
        <v>36.112575320661897</v>
      </c>
      <c r="G31" s="197">
        <v>3.7755277158057319</v>
      </c>
      <c r="H31" s="171">
        <v>34.324328800702254</v>
      </c>
      <c r="I31" s="196">
        <v>1.1671949335795833</v>
      </c>
    </row>
    <row r="32" spans="1:9" ht="10.5" customHeight="1" x14ac:dyDescent="0.25">
      <c r="A32" s="149" t="s">
        <v>328</v>
      </c>
      <c r="B32" s="197">
        <v>24.816924328722539</v>
      </c>
      <c r="C32" s="197">
        <v>48.805431882319468</v>
      </c>
      <c r="D32" s="197">
        <v>73.178229418379772</v>
      </c>
      <c r="E32" s="197">
        <v>72.821519337711678</v>
      </c>
      <c r="F32" s="197">
        <v>33.131282183405808</v>
      </c>
      <c r="G32" s="197">
        <v>3.4093396535258575</v>
      </c>
      <c r="H32" s="171">
        <v>37.480753800446728</v>
      </c>
      <c r="I32" s="196">
        <v>1.2978603322879547</v>
      </c>
    </row>
    <row r="33" spans="1:9" ht="10.5" customHeight="1" x14ac:dyDescent="0.25">
      <c r="A33" s="172" t="s">
        <v>48</v>
      </c>
      <c r="B33" s="197">
        <v>17.953734606974333</v>
      </c>
      <c r="C33" s="197">
        <v>39.024203370243086</v>
      </c>
      <c r="D33" s="197">
        <v>69.852048023657929</v>
      </c>
      <c r="E33" s="197">
        <v>76.349696517942718</v>
      </c>
      <c r="F33" s="197">
        <v>37.102576076941524</v>
      </c>
      <c r="G33" s="197">
        <v>3.9492073541309551</v>
      </c>
      <c r="H33" s="171">
        <v>37.110450692894211</v>
      </c>
      <c r="I33" s="196">
        <v>1.2409033665201075</v>
      </c>
    </row>
    <row r="34" spans="1:9" ht="10.5" customHeight="1" x14ac:dyDescent="0.25">
      <c r="A34" s="173" t="s">
        <v>125</v>
      </c>
      <c r="B34" s="195"/>
      <c r="C34" s="195"/>
      <c r="D34" s="195"/>
      <c r="E34" s="195"/>
      <c r="F34" s="195"/>
      <c r="G34" s="195"/>
      <c r="H34" s="194"/>
      <c r="I34" s="193"/>
    </row>
    <row r="35" spans="1:9" ht="10.5" customHeight="1" x14ac:dyDescent="0.25">
      <c r="A35" s="53" t="s">
        <v>373</v>
      </c>
      <c r="B35" s="61">
        <v>33.286169932132665</v>
      </c>
      <c r="C35" s="61">
        <v>61.975002814998312</v>
      </c>
      <c r="D35" s="61">
        <v>79.415324457685514</v>
      </c>
      <c r="E35" s="61">
        <v>73.914571981015996</v>
      </c>
      <c r="F35" s="61">
        <v>28.38962310327949</v>
      </c>
      <c r="G35" s="61">
        <v>3.0902286568541872</v>
      </c>
      <c r="H35" s="61">
        <v>38.958084863090335</v>
      </c>
      <c r="I35" s="141">
        <v>1.4158057480141018</v>
      </c>
    </row>
    <row r="36" spans="1:9" ht="10.5" customHeight="1" x14ac:dyDescent="0.25">
      <c r="A36" s="192" t="s">
        <v>365</v>
      </c>
      <c r="B36" s="61">
        <v>31.215530553717183</v>
      </c>
      <c r="C36" s="61">
        <v>57.542492917847028</v>
      </c>
      <c r="D36" s="61">
        <v>85.919126014718159</v>
      </c>
      <c r="E36" s="61">
        <v>70.875582351329129</v>
      </c>
      <c r="F36" s="61">
        <v>29.868163754494418</v>
      </c>
      <c r="G36" s="61">
        <v>3.0131574542167465</v>
      </c>
      <c r="H36" s="61">
        <v>39.197573554110932</v>
      </c>
      <c r="I36" s="141">
        <v>1.407236052502697</v>
      </c>
    </row>
    <row r="37" spans="1:9" ht="10.5" customHeight="1" x14ac:dyDescent="0.25">
      <c r="A37" s="189" t="s">
        <v>364</v>
      </c>
      <c r="B37" s="61">
        <v>24.970902549994708</v>
      </c>
      <c r="C37" s="61">
        <v>52.179367977685423</v>
      </c>
      <c r="D37" s="61">
        <v>81.195330156090819</v>
      </c>
      <c r="E37" s="61">
        <v>74.193211488250654</v>
      </c>
      <c r="F37" s="61">
        <v>32.213300667043093</v>
      </c>
      <c r="G37" s="61">
        <v>3.3073369536226007</v>
      </c>
      <c r="H37" s="61">
        <v>38.314566825757225</v>
      </c>
      <c r="I37" s="141">
        <v>1.3568339337315494</v>
      </c>
    </row>
    <row r="38" spans="1:9" ht="10.5" customHeight="1" x14ac:dyDescent="0.25">
      <c r="A38" s="189" t="s">
        <v>363</v>
      </c>
      <c r="B38" s="61">
        <v>21.20355794943767</v>
      </c>
      <c r="C38" s="61">
        <v>48.092719296662032</v>
      </c>
      <c r="D38" s="61">
        <v>75.31380753138076</v>
      </c>
      <c r="E38" s="61">
        <v>77.127956491921978</v>
      </c>
      <c r="F38" s="61">
        <v>34.611319868482859</v>
      </c>
      <c r="G38" s="61">
        <v>3.3551644962593303</v>
      </c>
      <c r="H38" s="61">
        <v>37.720852123888015</v>
      </c>
      <c r="I38" s="141">
        <v>1.31529845065202</v>
      </c>
    </row>
    <row r="39" spans="1:9" ht="10.5" customHeight="1" x14ac:dyDescent="0.25">
      <c r="A39" s="191" t="s">
        <v>362</v>
      </c>
      <c r="B39" s="61">
        <v>15.488454706927175</v>
      </c>
      <c r="C39" s="61">
        <v>38.900030218950029</v>
      </c>
      <c r="D39" s="61">
        <v>76.012642325341503</v>
      </c>
      <c r="E39" s="61">
        <v>80.586915163873726</v>
      </c>
      <c r="F39" s="61">
        <v>36.440915661610816</v>
      </c>
      <c r="G39" s="61">
        <v>3.6322941646682656</v>
      </c>
      <c r="H39" s="61">
        <v>37.23566993611086</v>
      </c>
      <c r="I39" s="141">
        <v>1.273467732030199</v>
      </c>
    </row>
    <row r="40" spans="1:9" ht="10.5" customHeight="1" x14ac:dyDescent="0.25">
      <c r="A40" s="191" t="s">
        <v>361</v>
      </c>
      <c r="B40" s="61">
        <v>14.26105020844153</v>
      </c>
      <c r="C40" s="61">
        <v>34.381809188979645</v>
      </c>
      <c r="D40" s="61">
        <v>68.480173230477746</v>
      </c>
      <c r="E40" s="61">
        <v>79.295697874134788</v>
      </c>
      <c r="F40" s="61">
        <v>37.8036178303051</v>
      </c>
      <c r="G40" s="61">
        <v>3.9504577810353183</v>
      </c>
      <c r="H40" s="61">
        <v>36.341453829027031</v>
      </c>
      <c r="I40" s="141">
        <v>1.210616319472047</v>
      </c>
    </row>
    <row r="41" spans="1:9" ht="10.5" customHeight="1" x14ac:dyDescent="0.25">
      <c r="A41" s="190" t="s">
        <v>360</v>
      </c>
      <c r="B41" s="61">
        <v>8.8929046984972402</v>
      </c>
      <c r="C41" s="61">
        <v>25.390976092036674</v>
      </c>
      <c r="D41" s="61">
        <v>59.784808778097364</v>
      </c>
      <c r="E41" s="61">
        <v>71.689174001002883</v>
      </c>
      <c r="F41" s="61">
        <v>36.456341618865515</v>
      </c>
      <c r="G41" s="61">
        <v>3.5856711066162528</v>
      </c>
      <c r="H41" s="61">
        <v>32.317497659456997</v>
      </c>
      <c r="I41" s="141">
        <v>1.0469277370086609</v>
      </c>
    </row>
    <row r="42" spans="1:9" ht="10.5" customHeight="1" x14ac:dyDescent="0.25">
      <c r="A42" s="189" t="s">
        <v>359</v>
      </c>
      <c r="B42" s="61">
        <v>9.1773736025362922</v>
      </c>
      <c r="C42" s="61">
        <v>22.427681055534631</v>
      </c>
      <c r="D42" s="61">
        <v>59.558138259963819</v>
      </c>
      <c r="E42" s="61">
        <v>74.829805091858617</v>
      </c>
      <c r="F42" s="61">
        <v>37.420357420357426</v>
      </c>
      <c r="G42" s="61">
        <v>4.4547551537022718</v>
      </c>
      <c r="H42" s="61">
        <v>33.719466297186941</v>
      </c>
      <c r="I42" s="141">
        <v>1.0616143286882767</v>
      </c>
    </row>
    <row r="43" spans="1:9" ht="10.5" customHeight="1" x14ac:dyDescent="0.25">
      <c r="A43" s="53" t="s">
        <v>327</v>
      </c>
      <c r="B43" s="61">
        <v>14.221681500928476</v>
      </c>
      <c r="C43" s="61">
        <v>34.091519495789292</v>
      </c>
      <c r="D43" s="61">
        <v>67.810886466180193</v>
      </c>
      <c r="E43" s="61">
        <v>76.450248786188439</v>
      </c>
      <c r="F43" s="61">
        <v>36.036949827929725</v>
      </c>
      <c r="G43" s="61">
        <v>3.7955395077824692</v>
      </c>
      <c r="H43" s="61">
        <v>35.495842592784072</v>
      </c>
      <c r="I43" s="141">
        <v>1.1810118254629054</v>
      </c>
    </row>
    <row r="44" spans="1:9" ht="10.5" customHeight="1" x14ac:dyDescent="0.25">
      <c r="A44" s="53" t="s">
        <v>326</v>
      </c>
      <c r="B44" s="61">
        <v>28.3744799047033</v>
      </c>
      <c r="C44" s="61">
        <v>55.606341719361069</v>
      </c>
      <c r="D44" s="61">
        <v>82.382077485837911</v>
      </c>
      <c r="E44" s="61">
        <v>74.303342839919566</v>
      </c>
      <c r="F44" s="61">
        <v>31.84807371265714</v>
      </c>
      <c r="G44" s="61">
        <v>3.2274093891010938</v>
      </c>
      <c r="H44" s="61">
        <v>38.979292898623918</v>
      </c>
      <c r="I44" s="141">
        <v>1.3948456722034059</v>
      </c>
    </row>
  </sheetData>
  <mergeCells count="3">
    <mergeCell ref="B2:H2"/>
    <mergeCell ref="I2:I3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6DC7-EB32-4AF2-839E-527357B08672}">
  <dimension ref="A1:N11"/>
  <sheetViews>
    <sheetView workbookViewId="0"/>
  </sheetViews>
  <sheetFormatPr defaultColWidth="10.7109375" defaultRowHeight="12.75" x14ac:dyDescent="0.25"/>
  <cols>
    <col min="1" max="1" width="8.28515625" style="27" customWidth="1"/>
    <col min="2" max="14" width="7.140625" style="27" customWidth="1"/>
    <col min="15" max="16384" width="10.7109375" style="27"/>
  </cols>
  <sheetData>
    <row r="1" spans="1:14" ht="12" customHeight="1" thickBot="1" x14ac:dyDescent="0.25">
      <c r="A1" s="15" t="s">
        <v>38</v>
      </c>
      <c r="B1" s="35"/>
      <c r="C1" s="35"/>
      <c r="D1" s="35"/>
      <c r="E1" s="35"/>
      <c r="F1" s="35"/>
      <c r="G1" s="35"/>
      <c r="H1" s="35"/>
      <c r="I1" s="35"/>
      <c r="J1" s="35"/>
      <c r="K1" s="34"/>
      <c r="L1" s="34"/>
      <c r="M1" s="34"/>
      <c r="N1" s="33"/>
    </row>
    <row r="2" spans="1:14" ht="13.5" customHeight="1" x14ac:dyDescent="0.25">
      <c r="A2" s="227" t="s">
        <v>37</v>
      </c>
      <c r="B2" s="242" t="s">
        <v>36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14" ht="14.25" customHeight="1" x14ac:dyDescent="0.25">
      <c r="A3" s="241"/>
      <c r="B3" s="32">
        <v>1930</v>
      </c>
      <c r="C3" s="32">
        <v>1935</v>
      </c>
      <c r="D3" s="32">
        <v>1940</v>
      </c>
      <c r="E3" s="32">
        <v>1945</v>
      </c>
      <c r="F3" s="32">
        <v>1950</v>
      </c>
      <c r="G3" s="32">
        <v>1955</v>
      </c>
      <c r="H3" s="32">
        <v>1960</v>
      </c>
      <c r="I3" s="32">
        <v>1965</v>
      </c>
      <c r="J3" s="32">
        <v>1970</v>
      </c>
      <c r="K3" s="32">
        <v>1975</v>
      </c>
      <c r="L3" s="32">
        <v>1980</v>
      </c>
      <c r="M3" s="31">
        <v>1985</v>
      </c>
      <c r="N3" s="31">
        <v>1990</v>
      </c>
    </row>
    <row r="4" spans="1:14" ht="15.75" customHeight="1" x14ac:dyDescent="0.25">
      <c r="A4" s="244" t="s">
        <v>35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</row>
    <row r="5" spans="1:14" ht="15" customHeight="1" x14ac:dyDescent="0.25">
      <c r="A5" s="7">
        <v>20</v>
      </c>
      <c r="B5" s="29">
        <v>294</v>
      </c>
      <c r="C5" s="29">
        <v>335</v>
      </c>
      <c r="D5" s="29">
        <v>346</v>
      </c>
      <c r="E5" s="29">
        <v>288</v>
      </c>
      <c r="F5" s="29">
        <v>344</v>
      </c>
      <c r="G5" s="29">
        <v>376</v>
      </c>
      <c r="H5" s="29">
        <v>420</v>
      </c>
      <c r="I5" s="29">
        <v>343</v>
      </c>
      <c r="J5" s="29">
        <v>274</v>
      </c>
      <c r="K5" s="29">
        <v>200</v>
      </c>
      <c r="L5" s="29">
        <v>147</v>
      </c>
      <c r="M5" s="29">
        <v>120</v>
      </c>
      <c r="N5" s="30">
        <v>113.97240215817033</v>
      </c>
    </row>
    <row r="6" spans="1:14" ht="15" customHeight="1" x14ac:dyDescent="0.25">
      <c r="A6" s="7">
        <v>25</v>
      </c>
      <c r="B6" s="29">
        <v>1169</v>
      </c>
      <c r="C6" s="29">
        <v>1152</v>
      </c>
      <c r="D6" s="29">
        <v>1063</v>
      </c>
      <c r="E6" s="29">
        <v>1076</v>
      </c>
      <c r="F6" s="29">
        <v>1181</v>
      </c>
      <c r="G6" s="29">
        <v>1185</v>
      </c>
      <c r="H6" s="29">
        <v>1175</v>
      </c>
      <c r="I6" s="29">
        <v>1080</v>
      </c>
      <c r="J6" s="29">
        <v>930</v>
      </c>
      <c r="K6" s="29">
        <v>608</v>
      </c>
      <c r="L6" s="29">
        <v>430</v>
      </c>
      <c r="M6" s="28">
        <v>351.33371884406091</v>
      </c>
    </row>
    <row r="7" spans="1:14" ht="15" customHeight="1" x14ac:dyDescent="0.25">
      <c r="A7" s="7">
        <v>30</v>
      </c>
      <c r="B7" s="29">
        <v>1701</v>
      </c>
      <c r="C7" s="29">
        <v>1622</v>
      </c>
      <c r="D7" s="29">
        <v>1569</v>
      </c>
      <c r="E7" s="29">
        <v>1602</v>
      </c>
      <c r="F7" s="29">
        <v>1667</v>
      </c>
      <c r="G7" s="29">
        <v>1636</v>
      </c>
      <c r="H7" s="29">
        <v>1650</v>
      </c>
      <c r="I7" s="29">
        <v>1621</v>
      </c>
      <c r="J7" s="29">
        <v>1406</v>
      </c>
      <c r="K7" s="29">
        <v>1093</v>
      </c>
      <c r="L7" s="29">
        <v>863.29950056387952</v>
      </c>
      <c r="M7" s="28"/>
    </row>
    <row r="8" spans="1:14" ht="15" customHeight="1" x14ac:dyDescent="0.25">
      <c r="A8" s="7">
        <v>35</v>
      </c>
      <c r="B8" s="29">
        <v>1923</v>
      </c>
      <c r="C8" s="29">
        <v>1830</v>
      </c>
      <c r="D8" s="29">
        <v>1804</v>
      </c>
      <c r="E8" s="29">
        <v>1808</v>
      </c>
      <c r="F8" s="29">
        <v>1841</v>
      </c>
      <c r="G8" s="29">
        <v>1844</v>
      </c>
      <c r="H8" s="29">
        <v>1876</v>
      </c>
      <c r="I8" s="29">
        <v>1850</v>
      </c>
      <c r="J8" s="29">
        <v>1676</v>
      </c>
      <c r="K8" s="29">
        <v>1472.5728481267624</v>
      </c>
      <c r="L8" s="29"/>
      <c r="M8" s="28"/>
    </row>
    <row r="9" spans="1:14" ht="15" customHeight="1" x14ac:dyDescent="0.25">
      <c r="A9" s="7">
        <v>40</v>
      </c>
      <c r="B9" s="29">
        <v>1989</v>
      </c>
      <c r="C9" s="29">
        <v>1912</v>
      </c>
      <c r="D9" s="29">
        <v>1850</v>
      </c>
      <c r="E9" s="29">
        <v>1862</v>
      </c>
      <c r="F9" s="29">
        <v>1920</v>
      </c>
      <c r="G9" s="29">
        <v>1916</v>
      </c>
      <c r="H9" s="29">
        <v>1956</v>
      </c>
      <c r="I9" s="29">
        <v>1924</v>
      </c>
      <c r="J9" s="29">
        <v>1816.0882709427549</v>
      </c>
      <c r="K9" s="29"/>
      <c r="L9" s="29"/>
      <c r="M9" s="28"/>
    </row>
    <row r="10" spans="1:14" ht="15" customHeight="1" x14ac:dyDescent="0.25">
      <c r="A10" s="7">
        <v>45</v>
      </c>
      <c r="B10" s="29">
        <v>2009</v>
      </c>
      <c r="C10" s="29">
        <v>1891</v>
      </c>
      <c r="D10" s="29">
        <v>1862</v>
      </c>
      <c r="E10" s="29">
        <v>1880</v>
      </c>
      <c r="F10" s="29">
        <v>1936</v>
      </c>
      <c r="G10" s="29">
        <v>1932</v>
      </c>
      <c r="H10" s="29">
        <v>1960</v>
      </c>
      <c r="I10" s="29">
        <v>1945.6700420831141</v>
      </c>
      <c r="J10" s="29"/>
      <c r="K10" s="29"/>
      <c r="L10" s="29"/>
      <c r="M10" s="28"/>
    </row>
    <row r="11" spans="1:14" ht="15" customHeight="1" x14ac:dyDescent="0.25">
      <c r="A11" s="7">
        <v>49</v>
      </c>
      <c r="B11" s="29">
        <v>1951</v>
      </c>
      <c r="C11" s="29">
        <v>1891</v>
      </c>
      <c r="D11" s="29">
        <v>1873</v>
      </c>
      <c r="E11" s="29">
        <v>1882</v>
      </c>
      <c r="F11" s="29">
        <v>1940</v>
      </c>
      <c r="G11" s="29">
        <v>1912</v>
      </c>
      <c r="H11" s="29">
        <v>1977.278213153533</v>
      </c>
      <c r="I11" s="29"/>
      <c r="J11" s="29"/>
      <c r="K11" s="29"/>
      <c r="L11" s="29"/>
      <c r="M11" s="28"/>
    </row>
  </sheetData>
  <mergeCells count="3">
    <mergeCell ref="A2:A3"/>
    <mergeCell ref="B2:N2"/>
    <mergeCell ref="A4:N4"/>
  </mergeCells>
  <pageMargins left="0.75" right="0.75" top="1" bottom="1" header="0.5" footer="0.5"/>
  <headerFooter alignWithMargins="0"/>
  <legacy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42BE-71C7-4D82-BA87-67136F92CB9F}">
  <dimension ref="A1:L48"/>
  <sheetViews>
    <sheetView workbookViewId="0"/>
  </sheetViews>
  <sheetFormatPr defaultRowHeight="12.75" x14ac:dyDescent="0.25"/>
  <cols>
    <col min="1" max="1" width="21.28515625" style="169" customWidth="1"/>
    <col min="2" max="5" width="5.7109375" style="169" customWidth="1"/>
    <col min="6" max="6" width="6.5703125" style="169" customWidth="1"/>
    <col min="7" max="10" width="5.7109375" style="169" customWidth="1"/>
    <col min="11" max="11" width="6.5703125" style="169" customWidth="1"/>
    <col min="12" max="12" width="11.5703125" style="169" customWidth="1"/>
    <col min="13" max="16384" width="9.140625" style="169"/>
  </cols>
  <sheetData>
    <row r="1" spans="1:12" ht="12" customHeight="1" thickBot="1" x14ac:dyDescent="0.3">
      <c r="A1" s="201" t="s">
        <v>381</v>
      </c>
      <c r="L1" s="200"/>
    </row>
    <row r="2" spans="1:12" ht="22.5" customHeight="1" x14ac:dyDescent="0.25">
      <c r="A2" s="261" t="s">
        <v>370</v>
      </c>
      <c r="B2" s="320" t="s">
        <v>99</v>
      </c>
      <c r="C2" s="321"/>
      <c r="D2" s="321"/>
      <c r="E2" s="321"/>
      <c r="F2" s="321"/>
      <c r="G2" s="321"/>
      <c r="H2" s="321"/>
      <c r="I2" s="321"/>
      <c r="J2" s="321"/>
      <c r="K2" s="322"/>
      <c r="L2" s="260" t="s">
        <v>29</v>
      </c>
    </row>
    <row r="3" spans="1:12" s="158" customFormat="1" ht="23.25" customHeight="1" x14ac:dyDescent="0.25">
      <c r="A3" s="333"/>
      <c r="B3" s="273" t="s">
        <v>380</v>
      </c>
      <c r="C3" s="336"/>
      <c r="D3" s="336"/>
      <c r="E3" s="336"/>
      <c r="F3" s="337"/>
      <c r="G3" s="336" t="s">
        <v>379</v>
      </c>
      <c r="H3" s="336"/>
      <c r="I3" s="336"/>
      <c r="J3" s="336"/>
      <c r="K3" s="336"/>
      <c r="L3" s="262"/>
    </row>
    <row r="4" spans="1:12" s="158" customFormat="1" ht="45" customHeight="1" x14ac:dyDescent="0.25">
      <c r="A4" s="327"/>
      <c r="B4" s="160" t="s">
        <v>98</v>
      </c>
      <c r="C4" s="160" t="s">
        <v>97</v>
      </c>
      <c r="D4" s="160" t="s">
        <v>96</v>
      </c>
      <c r="E4" s="160" t="s">
        <v>378</v>
      </c>
      <c r="F4" s="160" t="s">
        <v>39</v>
      </c>
      <c r="G4" s="160" t="s">
        <v>98</v>
      </c>
      <c r="H4" s="160" t="s">
        <v>97</v>
      </c>
      <c r="I4" s="160" t="s">
        <v>96</v>
      </c>
      <c r="J4" s="160" t="s">
        <v>378</v>
      </c>
      <c r="K4" s="160" t="s">
        <v>39</v>
      </c>
      <c r="L4" s="272"/>
    </row>
    <row r="5" spans="1:12" ht="10.15" customHeight="1" x14ac:dyDescent="0.25">
      <c r="A5" s="173" t="s">
        <v>356</v>
      </c>
      <c r="B5" s="55">
        <v>8322</v>
      </c>
      <c r="C5" s="55">
        <v>5446</v>
      </c>
      <c r="D5" s="55">
        <v>1699</v>
      </c>
      <c r="E5" s="55">
        <v>562</v>
      </c>
      <c r="F5" s="55">
        <v>16029</v>
      </c>
      <c r="G5" s="61">
        <v>51.918397903799359</v>
      </c>
      <c r="H5" s="61">
        <v>33.975918647451493</v>
      </c>
      <c r="I5" s="61">
        <v>10.599538336764615</v>
      </c>
      <c r="J5" s="61">
        <v>3.5061451119845279</v>
      </c>
      <c r="K5" s="61">
        <v>100</v>
      </c>
      <c r="L5" s="54">
        <v>1.6760870921454862</v>
      </c>
    </row>
    <row r="6" spans="1:12" ht="10.15" customHeight="1" x14ac:dyDescent="0.25">
      <c r="A6" s="173" t="s">
        <v>355</v>
      </c>
      <c r="B6" s="55">
        <v>5229</v>
      </c>
      <c r="C6" s="55">
        <v>4111</v>
      </c>
      <c r="D6" s="55">
        <v>1653</v>
      </c>
      <c r="E6" s="55">
        <v>835</v>
      </c>
      <c r="F6" s="55">
        <v>11828</v>
      </c>
      <c r="G6" s="61">
        <v>44.208657423063919</v>
      </c>
      <c r="H6" s="61">
        <v>34.756509976327358</v>
      </c>
      <c r="I6" s="61">
        <v>13.975312817044303</v>
      </c>
      <c r="J6" s="61">
        <v>7.059519783564423</v>
      </c>
      <c r="K6" s="61">
        <v>100</v>
      </c>
      <c r="L6" s="54">
        <v>1.8868785931687522</v>
      </c>
    </row>
    <row r="7" spans="1:12" ht="10.15" customHeight="1" x14ac:dyDescent="0.25">
      <c r="A7" s="149" t="s">
        <v>354</v>
      </c>
      <c r="B7" s="159">
        <v>13551</v>
      </c>
      <c r="C7" s="159">
        <v>9557</v>
      </c>
      <c r="D7" s="159">
        <v>3352</v>
      </c>
      <c r="E7" s="159">
        <v>1397</v>
      </c>
      <c r="F7" s="159">
        <v>27857</v>
      </c>
      <c r="G7" s="171">
        <v>48.644864845460745</v>
      </c>
      <c r="H7" s="171">
        <v>34.307355422335498</v>
      </c>
      <c r="I7" s="171">
        <v>12.032882219908821</v>
      </c>
      <c r="J7" s="171">
        <v>5.0148975122949349</v>
      </c>
      <c r="K7" s="171">
        <v>100</v>
      </c>
      <c r="L7" s="140">
        <v>1.7655885414796999</v>
      </c>
    </row>
    <row r="8" spans="1:12" ht="10.15" customHeight="1" x14ac:dyDescent="0.25">
      <c r="A8" s="173" t="s">
        <v>353</v>
      </c>
      <c r="B8" s="55">
        <v>1619</v>
      </c>
      <c r="C8" s="55">
        <v>1201</v>
      </c>
      <c r="D8" s="55">
        <v>541</v>
      </c>
      <c r="E8" s="55">
        <v>270</v>
      </c>
      <c r="F8" s="55">
        <v>3631</v>
      </c>
      <c r="G8" s="61">
        <v>44.588267694849904</v>
      </c>
      <c r="H8" s="61">
        <v>33.076287524098049</v>
      </c>
      <c r="I8" s="61">
        <v>14.899476728174058</v>
      </c>
      <c r="J8" s="61">
        <v>7.4359680528779943</v>
      </c>
      <c r="K8" s="61">
        <v>100</v>
      </c>
      <c r="L8" s="54">
        <v>1.9055356651060313</v>
      </c>
    </row>
    <row r="9" spans="1:12" ht="10.15" customHeight="1" x14ac:dyDescent="0.25">
      <c r="A9" s="173" t="s">
        <v>352</v>
      </c>
      <c r="B9" s="55">
        <v>1191</v>
      </c>
      <c r="C9" s="55">
        <v>921</v>
      </c>
      <c r="D9" s="55">
        <v>358</v>
      </c>
      <c r="E9" s="55">
        <v>185</v>
      </c>
      <c r="F9" s="55">
        <v>2655</v>
      </c>
      <c r="G9" s="61">
        <v>44.858757062146893</v>
      </c>
      <c r="H9" s="61">
        <v>34.689265536723163</v>
      </c>
      <c r="I9" s="61">
        <v>13.483992467043315</v>
      </c>
      <c r="J9" s="61">
        <v>6.9679849340866298</v>
      </c>
      <c r="K9" s="61">
        <v>100</v>
      </c>
      <c r="L9" s="54">
        <v>1.871939736346516</v>
      </c>
    </row>
    <row r="10" spans="1:12" ht="10.15" customHeight="1" x14ac:dyDescent="0.25">
      <c r="A10" s="173" t="s">
        <v>351</v>
      </c>
      <c r="B10" s="55">
        <v>1318</v>
      </c>
      <c r="C10" s="55">
        <v>977</v>
      </c>
      <c r="D10" s="55">
        <v>372</v>
      </c>
      <c r="E10" s="55">
        <v>214</v>
      </c>
      <c r="F10" s="55">
        <v>2881</v>
      </c>
      <c r="G10" s="61">
        <v>45.748004165220408</v>
      </c>
      <c r="H10" s="61">
        <v>33.911836167997222</v>
      </c>
      <c r="I10" s="61">
        <v>12.912183269698021</v>
      </c>
      <c r="J10" s="61">
        <v>7.427976397084346</v>
      </c>
      <c r="K10" s="61">
        <v>100</v>
      </c>
      <c r="L10" s="54">
        <v>1.8937868795557098</v>
      </c>
    </row>
    <row r="11" spans="1:12" ht="10.15" customHeight="1" x14ac:dyDescent="0.25">
      <c r="A11" s="149" t="s">
        <v>350</v>
      </c>
      <c r="B11" s="159">
        <v>4128</v>
      </c>
      <c r="C11" s="159">
        <v>3099</v>
      </c>
      <c r="D11" s="159">
        <v>1271</v>
      </c>
      <c r="E11" s="159">
        <v>669</v>
      </c>
      <c r="F11" s="159">
        <v>9167</v>
      </c>
      <c r="G11" s="171">
        <v>45.031089778553508</v>
      </c>
      <c r="H11" s="171">
        <v>33.806043416603032</v>
      </c>
      <c r="I11" s="171">
        <v>13.864950365441256</v>
      </c>
      <c r="J11" s="171">
        <v>7.2979164394022034</v>
      </c>
      <c r="K11" s="171">
        <v>100</v>
      </c>
      <c r="L11" s="140">
        <v>1.8921130140722155</v>
      </c>
    </row>
    <row r="12" spans="1:12" ht="10.15" customHeight="1" x14ac:dyDescent="0.25">
      <c r="A12" s="173" t="s">
        <v>349</v>
      </c>
      <c r="B12" s="55">
        <v>1859</v>
      </c>
      <c r="C12" s="55">
        <v>1347</v>
      </c>
      <c r="D12" s="55">
        <v>490</v>
      </c>
      <c r="E12" s="55">
        <v>185</v>
      </c>
      <c r="F12" s="55">
        <v>3881</v>
      </c>
      <c r="G12" s="61">
        <v>47.900025766555011</v>
      </c>
      <c r="H12" s="61">
        <v>34.7075496006184</v>
      </c>
      <c r="I12" s="61">
        <v>12.625611955681526</v>
      </c>
      <c r="J12" s="61">
        <v>4.7668126771450661</v>
      </c>
      <c r="K12" s="61">
        <v>100</v>
      </c>
      <c r="L12" s="54">
        <v>1.770419994846689</v>
      </c>
    </row>
    <row r="13" spans="1:12" ht="10.15" customHeight="1" x14ac:dyDescent="0.25">
      <c r="A13" s="173" t="s">
        <v>348</v>
      </c>
      <c r="B13" s="55">
        <v>905</v>
      </c>
      <c r="C13" s="55">
        <v>609</v>
      </c>
      <c r="D13" s="55">
        <v>218</v>
      </c>
      <c r="E13" s="55">
        <v>94</v>
      </c>
      <c r="F13" s="55">
        <v>1826</v>
      </c>
      <c r="G13" s="61">
        <v>49.561883899233294</v>
      </c>
      <c r="H13" s="61">
        <v>33.351588170865284</v>
      </c>
      <c r="I13" s="61">
        <v>11.938663745892661</v>
      </c>
      <c r="J13" s="61">
        <v>5.1478641840087622</v>
      </c>
      <c r="K13" s="61">
        <v>100</v>
      </c>
      <c r="L13" s="54">
        <v>1.7584884994523549</v>
      </c>
    </row>
    <row r="14" spans="1:12" ht="10.15" customHeight="1" x14ac:dyDescent="0.25">
      <c r="A14" s="173" t="s">
        <v>347</v>
      </c>
      <c r="B14" s="55">
        <v>1013</v>
      </c>
      <c r="C14" s="55">
        <v>703</v>
      </c>
      <c r="D14" s="55">
        <v>279</v>
      </c>
      <c r="E14" s="55">
        <v>149</v>
      </c>
      <c r="F14" s="55">
        <v>2144</v>
      </c>
      <c r="G14" s="61">
        <v>47.248134328358212</v>
      </c>
      <c r="H14" s="61">
        <v>32.789179104477611</v>
      </c>
      <c r="I14" s="61">
        <v>13.013059701492539</v>
      </c>
      <c r="J14" s="61">
        <v>6.9496268656716413</v>
      </c>
      <c r="K14" s="61">
        <v>100</v>
      </c>
      <c r="L14" s="54">
        <v>1.8628731343283582</v>
      </c>
    </row>
    <row r="15" spans="1:12" ht="10.15" customHeight="1" x14ac:dyDescent="0.25">
      <c r="A15" s="149" t="s">
        <v>346</v>
      </c>
      <c r="B15" s="159">
        <v>3777</v>
      </c>
      <c r="C15" s="159">
        <v>2659</v>
      </c>
      <c r="D15" s="159">
        <v>987</v>
      </c>
      <c r="E15" s="159">
        <v>428</v>
      </c>
      <c r="F15" s="159">
        <v>7851</v>
      </c>
      <c r="G15" s="171">
        <v>48.108521207489488</v>
      </c>
      <c r="H15" s="171">
        <v>33.868297032225193</v>
      </c>
      <c r="I15" s="171">
        <v>12.571646923958731</v>
      </c>
      <c r="J15" s="171">
        <v>5.4515348363265828</v>
      </c>
      <c r="K15" s="171">
        <v>100</v>
      </c>
      <c r="L15" s="140">
        <v>1.7928926251432939</v>
      </c>
    </row>
    <row r="16" spans="1:12" ht="10.15" customHeight="1" x14ac:dyDescent="0.25">
      <c r="A16" s="173" t="s">
        <v>345</v>
      </c>
      <c r="B16" s="55">
        <v>1470</v>
      </c>
      <c r="C16" s="55">
        <v>1072</v>
      </c>
      <c r="D16" s="55">
        <v>428</v>
      </c>
      <c r="E16" s="55">
        <v>270</v>
      </c>
      <c r="F16" s="55">
        <v>3240</v>
      </c>
      <c r="G16" s="61">
        <v>45.370370370370374</v>
      </c>
      <c r="H16" s="61">
        <v>33.086419753086425</v>
      </c>
      <c r="I16" s="61">
        <v>13.209876543209875</v>
      </c>
      <c r="J16" s="61">
        <v>8.3333333333333321</v>
      </c>
      <c r="K16" s="61">
        <v>100</v>
      </c>
      <c r="L16" s="54">
        <v>1.9231481481481481</v>
      </c>
    </row>
    <row r="17" spans="1:12" ht="10.15" customHeight="1" x14ac:dyDescent="0.25">
      <c r="A17" s="173" t="s">
        <v>344</v>
      </c>
      <c r="B17" s="55">
        <v>1148</v>
      </c>
      <c r="C17" s="55">
        <v>771</v>
      </c>
      <c r="D17" s="55">
        <v>331</v>
      </c>
      <c r="E17" s="55">
        <v>263</v>
      </c>
      <c r="F17" s="55">
        <v>2513</v>
      </c>
      <c r="G17" s="61">
        <v>45.682451253481894</v>
      </c>
      <c r="H17" s="61">
        <v>30.680461599681657</v>
      </c>
      <c r="I17" s="61">
        <v>13.171508157580581</v>
      </c>
      <c r="J17" s="61">
        <v>10.465578989255869</v>
      </c>
      <c r="K17" s="61">
        <v>100</v>
      </c>
      <c r="L17" s="54">
        <v>1.9904496617588538</v>
      </c>
    </row>
    <row r="18" spans="1:12" ht="10.15" customHeight="1" x14ac:dyDescent="0.25">
      <c r="A18" s="173" t="s">
        <v>343</v>
      </c>
      <c r="B18" s="55">
        <v>804</v>
      </c>
      <c r="C18" s="55">
        <v>609</v>
      </c>
      <c r="D18" s="55">
        <v>236</v>
      </c>
      <c r="E18" s="55">
        <v>158</v>
      </c>
      <c r="F18" s="55">
        <v>1807</v>
      </c>
      <c r="G18" s="61">
        <v>44.493635860542334</v>
      </c>
      <c r="H18" s="61">
        <v>33.702268954067513</v>
      </c>
      <c r="I18" s="61">
        <v>13.06032097399004</v>
      </c>
      <c r="J18" s="61">
        <v>8.7437742114001118</v>
      </c>
      <c r="K18" s="61">
        <v>100</v>
      </c>
      <c r="L18" s="54">
        <v>1.9601549529607083</v>
      </c>
    </row>
    <row r="19" spans="1:12" ht="10.15" customHeight="1" x14ac:dyDescent="0.25">
      <c r="A19" s="149" t="s">
        <v>342</v>
      </c>
      <c r="B19" s="159">
        <v>3422</v>
      </c>
      <c r="C19" s="159">
        <v>2452</v>
      </c>
      <c r="D19" s="159">
        <v>995</v>
      </c>
      <c r="E19" s="159">
        <v>691</v>
      </c>
      <c r="F19" s="159">
        <v>7560</v>
      </c>
      <c r="G19" s="171">
        <v>45.264550264550266</v>
      </c>
      <c r="H19" s="171">
        <v>32.43386243386243</v>
      </c>
      <c r="I19" s="171">
        <v>13.161375661375663</v>
      </c>
      <c r="J19" s="171">
        <v>9.1402116402116409</v>
      </c>
      <c r="K19" s="171">
        <v>100</v>
      </c>
      <c r="L19" s="140">
        <v>1.9543650793650793</v>
      </c>
    </row>
    <row r="20" spans="1:12" ht="10.15" customHeight="1" x14ac:dyDescent="0.25">
      <c r="A20" s="149" t="s">
        <v>341</v>
      </c>
      <c r="B20" s="159">
        <v>11327</v>
      </c>
      <c r="C20" s="159">
        <v>8210</v>
      </c>
      <c r="D20" s="159">
        <v>3253</v>
      </c>
      <c r="E20" s="159">
        <v>1788</v>
      </c>
      <c r="F20" s="159">
        <v>24578</v>
      </c>
      <c r="G20" s="171">
        <v>46.085930506957439</v>
      </c>
      <c r="H20" s="171">
        <v>33.403857107982745</v>
      </c>
      <c r="I20" s="171">
        <v>13.235413784685491</v>
      </c>
      <c r="J20" s="171">
        <v>7.2747986003743188</v>
      </c>
      <c r="K20" s="171">
        <v>100</v>
      </c>
      <c r="L20" s="140">
        <v>1.8795670925217673</v>
      </c>
    </row>
    <row r="21" spans="1:12" ht="10.15" customHeight="1" x14ac:dyDescent="0.25">
      <c r="A21" s="173" t="s">
        <v>340</v>
      </c>
      <c r="B21" s="55">
        <v>2806</v>
      </c>
      <c r="C21" s="55">
        <v>1941</v>
      </c>
      <c r="D21" s="55">
        <v>852</v>
      </c>
      <c r="E21" s="55">
        <v>952</v>
      </c>
      <c r="F21" s="55">
        <v>6551</v>
      </c>
      <c r="G21" s="61">
        <v>42.83315524347428</v>
      </c>
      <c r="H21" s="61">
        <v>29.629064264997712</v>
      </c>
      <c r="I21" s="61">
        <v>13.005647992672875</v>
      </c>
      <c r="J21" s="61">
        <v>14.532132498855136</v>
      </c>
      <c r="K21" s="61">
        <v>100</v>
      </c>
      <c r="L21" s="54">
        <v>2.190963211723401</v>
      </c>
    </row>
    <row r="22" spans="1:12" ht="10.15" customHeight="1" x14ac:dyDescent="0.25">
      <c r="A22" s="173" t="s">
        <v>339</v>
      </c>
      <c r="B22" s="55">
        <v>1160</v>
      </c>
      <c r="C22" s="55">
        <v>832</v>
      </c>
      <c r="D22" s="55">
        <v>364</v>
      </c>
      <c r="E22" s="55">
        <v>287</v>
      </c>
      <c r="F22" s="55">
        <v>2643</v>
      </c>
      <c r="G22" s="61">
        <v>43.889519485433219</v>
      </c>
      <c r="H22" s="61">
        <v>31.479379493000376</v>
      </c>
      <c r="I22" s="61">
        <v>13.772228528187666</v>
      </c>
      <c r="J22" s="61">
        <v>10.858872493378737</v>
      </c>
      <c r="K22" s="61">
        <v>100</v>
      </c>
      <c r="L22" s="54">
        <v>2.028376844494892</v>
      </c>
    </row>
    <row r="23" spans="1:12" ht="10.15" customHeight="1" x14ac:dyDescent="0.25">
      <c r="A23" s="173" t="s">
        <v>338</v>
      </c>
      <c r="B23" s="55">
        <v>693</v>
      </c>
      <c r="C23" s="55">
        <v>506</v>
      </c>
      <c r="D23" s="55">
        <v>216</v>
      </c>
      <c r="E23" s="55">
        <v>175</v>
      </c>
      <c r="F23" s="55">
        <v>1590</v>
      </c>
      <c r="G23" s="61">
        <v>43.584905660377359</v>
      </c>
      <c r="H23" s="61">
        <v>31.823899371069182</v>
      </c>
      <c r="I23" s="61">
        <v>13.584905660377359</v>
      </c>
      <c r="J23" s="61">
        <v>11.0062893081761</v>
      </c>
      <c r="K23" s="61">
        <v>100</v>
      </c>
      <c r="L23" s="54">
        <v>2.0635220125786162</v>
      </c>
    </row>
    <row r="24" spans="1:12" ht="10.15" customHeight="1" x14ac:dyDescent="0.25">
      <c r="A24" s="149" t="s">
        <v>337</v>
      </c>
      <c r="B24" s="159">
        <v>4659</v>
      </c>
      <c r="C24" s="159">
        <v>3279</v>
      </c>
      <c r="D24" s="159">
        <v>1432</v>
      </c>
      <c r="E24" s="159">
        <v>1414</v>
      </c>
      <c r="F24" s="159">
        <v>10784</v>
      </c>
      <c r="G24" s="171">
        <v>43.202893175074188</v>
      </c>
      <c r="H24" s="171">
        <v>30.40615727002967</v>
      </c>
      <c r="I24" s="171">
        <v>13.27893175074184</v>
      </c>
      <c r="J24" s="171">
        <v>13.112017804154302</v>
      </c>
      <c r="K24" s="171">
        <v>100</v>
      </c>
      <c r="L24" s="140">
        <v>2.1323256676557865</v>
      </c>
    </row>
    <row r="25" spans="1:12" ht="10.15" customHeight="1" x14ac:dyDescent="0.25">
      <c r="A25" s="173" t="s">
        <v>336</v>
      </c>
      <c r="B25" s="55">
        <v>2171</v>
      </c>
      <c r="C25" s="55">
        <v>1573</v>
      </c>
      <c r="D25" s="55">
        <v>640</v>
      </c>
      <c r="E25" s="55">
        <v>502</v>
      </c>
      <c r="F25" s="55">
        <v>4886</v>
      </c>
      <c r="G25" s="61">
        <v>44.433074089234545</v>
      </c>
      <c r="H25" s="61">
        <v>32.194023741301677</v>
      </c>
      <c r="I25" s="61">
        <v>13.098649201801063</v>
      </c>
      <c r="J25" s="61">
        <v>10.27425296766271</v>
      </c>
      <c r="K25" s="61">
        <v>100</v>
      </c>
      <c r="L25" s="54">
        <v>2.0208759721653706</v>
      </c>
    </row>
    <row r="26" spans="1:12" ht="10.15" customHeight="1" x14ac:dyDescent="0.25">
      <c r="A26" s="173" t="s">
        <v>335</v>
      </c>
      <c r="B26" s="55">
        <v>1443</v>
      </c>
      <c r="C26" s="55">
        <v>989</v>
      </c>
      <c r="D26" s="55">
        <v>413</v>
      </c>
      <c r="E26" s="55">
        <v>385</v>
      </c>
      <c r="F26" s="55">
        <v>3230</v>
      </c>
      <c r="G26" s="61">
        <v>44.67492260061919</v>
      </c>
      <c r="H26" s="61">
        <v>30.619195046439629</v>
      </c>
      <c r="I26" s="61">
        <v>12.786377708978328</v>
      </c>
      <c r="J26" s="61">
        <v>11.919504643962849</v>
      </c>
      <c r="K26" s="61">
        <v>100</v>
      </c>
      <c r="L26" s="54">
        <v>2.0535603715170279</v>
      </c>
    </row>
    <row r="27" spans="1:12" ht="10.15" customHeight="1" x14ac:dyDescent="0.25">
      <c r="A27" s="173" t="s">
        <v>334</v>
      </c>
      <c r="B27" s="55">
        <v>2305</v>
      </c>
      <c r="C27" s="55">
        <v>1549</v>
      </c>
      <c r="D27" s="55">
        <v>734</v>
      </c>
      <c r="E27" s="55">
        <v>758</v>
      </c>
      <c r="F27" s="55">
        <v>5346</v>
      </c>
      <c r="G27" s="61">
        <v>43.116348671904227</v>
      </c>
      <c r="H27" s="61">
        <v>28.974934530490088</v>
      </c>
      <c r="I27" s="61">
        <v>13.729891507669286</v>
      </c>
      <c r="J27" s="61">
        <v>14.1788252899364</v>
      </c>
      <c r="K27" s="61">
        <v>100</v>
      </c>
      <c r="L27" s="54">
        <v>2.1672278338945006</v>
      </c>
    </row>
    <row r="28" spans="1:12" ht="10.15" customHeight="1" x14ac:dyDescent="0.25">
      <c r="A28" s="149" t="s">
        <v>333</v>
      </c>
      <c r="B28" s="159">
        <v>5919</v>
      </c>
      <c r="C28" s="159">
        <v>4111</v>
      </c>
      <c r="D28" s="159">
        <v>1787</v>
      </c>
      <c r="E28" s="159">
        <v>1645</v>
      </c>
      <c r="F28" s="159">
        <v>13462</v>
      </c>
      <c r="G28" s="171">
        <v>43.968206804338138</v>
      </c>
      <c r="H28" s="171">
        <v>30.537810132224035</v>
      </c>
      <c r="I28" s="171">
        <v>13.274402020502155</v>
      </c>
      <c r="J28" s="171">
        <v>12.219581042935671</v>
      </c>
      <c r="K28" s="171">
        <v>100</v>
      </c>
      <c r="L28" s="140">
        <v>2.0868370227306494</v>
      </c>
    </row>
    <row r="29" spans="1:12" ht="10.15" customHeight="1" x14ac:dyDescent="0.25">
      <c r="A29" s="173" t="s">
        <v>332</v>
      </c>
      <c r="B29" s="55">
        <v>1887</v>
      </c>
      <c r="C29" s="55">
        <v>1431</v>
      </c>
      <c r="D29" s="55">
        <v>609</v>
      </c>
      <c r="E29" s="55">
        <v>391</v>
      </c>
      <c r="F29" s="55">
        <v>4318</v>
      </c>
      <c r="G29" s="61">
        <v>43.7007874015748</v>
      </c>
      <c r="H29" s="61">
        <v>33.140342751273735</v>
      </c>
      <c r="I29" s="61">
        <v>14.103751736915237</v>
      </c>
      <c r="J29" s="61">
        <v>9.0551181102362204</v>
      </c>
      <c r="K29" s="61">
        <v>100</v>
      </c>
      <c r="L29" s="54">
        <v>1.9668828161185734</v>
      </c>
    </row>
    <row r="30" spans="1:12" ht="10.15" customHeight="1" x14ac:dyDescent="0.25">
      <c r="A30" s="173" t="s">
        <v>331</v>
      </c>
      <c r="B30" s="55">
        <v>1293</v>
      </c>
      <c r="C30" s="55">
        <v>804</v>
      </c>
      <c r="D30" s="55">
        <v>368</v>
      </c>
      <c r="E30" s="55">
        <v>227</v>
      </c>
      <c r="F30" s="55">
        <v>2692</v>
      </c>
      <c r="G30" s="61">
        <v>48.031203566121846</v>
      </c>
      <c r="H30" s="61">
        <v>29.86627043090639</v>
      </c>
      <c r="I30" s="61">
        <v>13.670133729569093</v>
      </c>
      <c r="J30" s="61">
        <v>8.4323922734026748</v>
      </c>
      <c r="K30" s="61">
        <v>100</v>
      </c>
      <c r="L30" s="54">
        <v>1.8971025260029717</v>
      </c>
    </row>
    <row r="31" spans="1:12" ht="10.15" customHeight="1" x14ac:dyDescent="0.25">
      <c r="A31" s="173" t="s">
        <v>330</v>
      </c>
      <c r="B31" s="55">
        <v>1590</v>
      </c>
      <c r="C31" s="55">
        <v>1102</v>
      </c>
      <c r="D31" s="55">
        <v>440</v>
      </c>
      <c r="E31" s="55">
        <v>224</v>
      </c>
      <c r="F31" s="55">
        <v>3356</v>
      </c>
      <c r="G31" s="61">
        <v>47.377830750893921</v>
      </c>
      <c r="H31" s="61">
        <v>32.836710369487484</v>
      </c>
      <c r="I31" s="61">
        <v>13.110846245530395</v>
      </c>
      <c r="J31" s="61">
        <v>6.6746126340882004</v>
      </c>
      <c r="K31" s="61">
        <v>100</v>
      </c>
      <c r="L31" s="54">
        <v>1.8510131108462455</v>
      </c>
    </row>
    <row r="32" spans="1:12" ht="10.15" customHeight="1" x14ac:dyDescent="0.25">
      <c r="A32" s="149" t="s">
        <v>329</v>
      </c>
      <c r="B32" s="159">
        <v>4770</v>
      </c>
      <c r="C32" s="159">
        <v>3337</v>
      </c>
      <c r="D32" s="159">
        <v>1417</v>
      </c>
      <c r="E32" s="159">
        <v>842</v>
      </c>
      <c r="F32" s="159">
        <v>10366</v>
      </c>
      <c r="G32" s="171">
        <v>46.015820953115956</v>
      </c>
      <c r="H32" s="171">
        <v>32.19178082191781</v>
      </c>
      <c r="I32" s="171">
        <v>13.669689369091259</v>
      </c>
      <c r="J32" s="171">
        <v>8.1227088558749756</v>
      </c>
      <c r="K32" s="171">
        <v>100</v>
      </c>
      <c r="L32" s="140">
        <v>1.9112483117885395</v>
      </c>
    </row>
    <row r="33" spans="1:12" ht="10.15" customHeight="1" x14ac:dyDescent="0.25">
      <c r="A33" s="149" t="s">
        <v>328</v>
      </c>
      <c r="B33" s="159">
        <v>15348</v>
      </c>
      <c r="C33" s="159">
        <v>10727</v>
      </c>
      <c r="D33" s="159">
        <v>4636</v>
      </c>
      <c r="E33" s="159">
        <v>3901</v>
      </c>
      <c r="F33" s="159">
        <v>34612</v>
      </c>
      <c r="G33" s="171">
        <v>44.343002426903965</v>
      </c>
      <c r="H33" s="171">
        <v>30.992141453831039</v>
      </c>
      <c r="I33" s="171">
        <v>13.394198543857621</v>
      </c>
      <c r="J33" s="171">
        <v>11.270657575407373</v>
      </c>
      <c r="K33" s="171">
        <v>100</v>
      </c>
      <c r="L33" s="140">
        <v>2.048422512423437</v>
      </c>
    </row>
    <row r="34" spans="1:12" ht="10.15" customHeight="1" x14ac:dyDescent="0.25">
      <c r="A34" s="128" t="s">
        <v>368</v>
      </c>
      <c r="B34" s="74">
        <v>3</v>
      </c>
      <c r="C34" s="55">
        <v>5</v>
      </c>
      <c r="D34" s="74">
        <v>2</v>
      </c>
      <c r="E34" s="55">
        <v>4</v>
      </c>
      <c r="F34" s="55">
        <v>14</v>
      </c>
      <c r="G34" s="77">
        <v>21.428571428571427</v>
      </c>
      <c r="H34" s="61">
        <v>35.714285714285715</v>
      </c>
      <c r="I34" s="77">
        <v>14.285714285714285</v>
      </c>
      <c r="J34" s="61">
        <v>28.571428571428569</v>
      </c>
      <c r="K34" s="61">
        <v>100</v>
      </c>
      <c r="L34" s="54">
        <v>2.7142857142857144</v>
      </c>
    </row>
    <row r="35" spans="1:12" ht="10.15" customHeight="1" x14ac:dyDescent="0.25">
      <c r="A35" s="128" t="s">
        <v>367</v>
      </c>
      <c r="B35" s="55">
        <v>601</v>
      </c>
      <c r="C35" s="55">
        <v>282</v>
      </c>
      <c r="D35" s="55">
        <v>67</v>
      </c>
      <c r="E35" s="55">
        <v>25</v>
      </c>
      <c r="F35" s="55">
        <v>975</v>
      </c>
      <c r="G35" s="61">
        <v>61.641025641025635</v>
      </c>
      <c r="H35" s="61">
        <v>28.923076923076923</v>
      </c>
      <c r="I35" s="61">
        <v>6.8717948717948714</v>
      </c>
      <c r="J35" s="61">
        <v>2.5641025641025639</v>
      </c>
      <c r="K35" s="61">
        <v>100</v>
      </c>
      <c r="L35" s="54">
        <v>1.5128205128205128</v>
      </c>
    </row>
    <row r="36" spans="1:12" ht="10.15" customHeight="1" x14ac:dyDescent="0.25">
      <c r="A36" s="128" t="s">
        <v>67</v>
      </c>
      <c r="B36" s="55">
        <v>7</v>
      </c>
      <c r="C36" s="74">
        <v>3</v>
      </c>
      <c r="D36" s="74">
        <v>2</v>
      </c>
      <c r="E36" s="55">
        <v>1</v>
      </c>
      <c r="F36" s="55">
        <v>13</v>
      </c>
      <c r="G36" s="61">
        <v>53.846153846153847</v>
      </c>
      <c r="H36" s="77">
        <v>23.076923076923077</v>
      </c>
      <c r="I36" s="61">
        <v>15.384615384615385</v>
      </c>
      <c r="J36" s="61">
        <v>7.6923076923076925</v>
      </c>
      <c r="K36" s="61">
        <v>100</v>
      </c>
      <c r="L36" s="54">
        <v>2</v>
      </c>
    </row>
    <row r="37" spans="1:12" ht="10.15" customHeight="1" x14ac:dyDescent="0.25">
      <c r="A37" s="172" t="s">
        <v>48</v>
      </c>
      <c r="B37" s="159">
        <v>40837</v>
      </c>
      <c r="C37" s="159">
        <v>28784</v>
      </c>
      <c r="D37" s="159">
        <v>11312</v>
      </c>
      <c r="E37" s="159">
        <v>7116</v>
      </c>
      <c r="F37" s="159">
        <v>88049</v>
      </c>
      <c r="G37" s="171">
        <v>46.379856670717437</v>
      </c>
      <c r="H37" s="171">
        <v>32.690888028256992</v>
      </c>
      <c r="I37" s="171">
        <v>12.847391793206056</v>
      </c>
      <c r="J37" s="171">
        <v>8.0818635078195094</v>
      </c>
      <c r="K37" s="171">
        <v>100</v>
      </c>
      <c r="L37" s="196">
        <v>1.905972810594101</v>
      </c>
    </row>
    <row r="38" spans="1:12" ht="10.15" customHeight="1" x14ac:dyDescent="0.25">
      <c r="A38" s="128" t="s">
        <v>125</v>
      </c>
      <c r="B38" s="55"/>
      <c r="C38" s="55"/>
      <c r="D38" s="55"/>
      <c r="E38" s="55"/>
      <c r="F38" s="55"/>
      <c r="G38" s="61"/>
      <c r="H38" s="61"/>
      <c r="I38" s="61"/>
      <c r="J38" s="61"/>
      <c r="K38" s="61"/>
      <c r="L38" s="54"/>
    </row>
    <row r="39" spans="1:12" ht="10.15" customHeight="1" x14ac:dyDescent="0.25">
      <c r="A39" s="181" t="s">
        <v>366</v>
      </c>
      <c r="B39" s="55">
        <v>2595</v>
      </c>
      <c r="C39" s="55">
        <v>1929</v>
      </c>
      <c r="D39" s="55">
        <v>938</v>
      </c>
      <c r="E39" s="55">
        <v>886</v>
      </c>
      <c r="F39" s="55">
        <v>6348</v>
      </c>
      <c r="G39" s="61">
        <v>40.879017013232513</v>
      </c>
      <c r="H39" s="61">
        <v>30.387523629489603</v>
      </c>
      <c r="I39" s="61">
        <v>14.776307498424702</v>
      </c>
      <c r="J39" s="61">
        <v>13.957151858853182</v>
      </c>
      <c r="K39" s="61">
        <v>100</v>
      </c>
      <c r="L39" s="54">
        <v>2.1885633270321363</v>
      </c>
    </row>
    <row r="40" spans="1:12" ht="10.15" customHeight="1" x14ac:dyDescent="0.25">
      <c r="A40" s="181" t="s">
        <v>365</v>
      </c>
      <c r="B40" s="55">
        <v>3303</v>
      </c>
      <c r="C40" s="55">
        <v>2439</v>
      </c>
      <c r="D40" s="55">
        <v>1162</v>
      </c>
      <c r="E40" s="55">
        <v>1042</v>
      </c>
      <c r="F40" s="55">
        <v>7946</v>
      </c>
      <c r="G40" s="61">
        <v>41.568084570853259</v>
      </c>
      <c r="H40" s="61">
        <v>30.69468915177448</v>
      </c>
      <c r="I40" s="61">
        <v>14.623710042788824</v>
      </c>
      <c r="J40" s="61">
        <v>13.11351623458344</v>
      </c>
      <c r="K40" s="61">
        <v>100</v>
      </c>
      <c r="L40" s="54">
        <v>2.1479989932041277</v>
      </c>
    </row>
    <row r="41" spans="1:12" ht="10.15" customHeight="1" x14ac:dyDescent="0.25">
      <c r="A41" s="181" t="s">
        <v>364</v>
      </c>
      <c r="B41" s="55">
        <v>5296</v>
      </c>
      <c r="C41" s="55">
        <v>3885</v>
      </c>
      <c r="D41" s="55">
        <v>1793</v>
      </c>
      <c r="E41" s="55">
        <v>1439</v>
      </c>
      <c r="F41" s="55">
        <v>12413</v>
      </c>
      <c r="G41" s="61">
        <v>42.664948038346893</v>
      </c>
      <c r="H41" s="61">
        <v>31.297832917103037</v>
      </c>
      <c r="I41" s="61">
        <v>14.4445339563361</v>
      </c>
      <c r="J41" s="61">
        <v>11.592685088213969</v>
      </c>
      <c r="K41" s="61">
        <v>100</v>
      </c>
      <c r="L41" s="54">
        <v>2.075646499637477</v>
      </c>
    </row>
    <row r="42" spans="1:12" ht="10.15" customHeight="1" x14ac:dyDescent="0.25">
      <c r="A42" s="181" t="s">
        <v>363</v>
      </c>
      <c r="B42" s="55">
        <v>3348</v>
      </c>
      <c r="C42" s="55">
        <v>2557</v>
      </c>
      <c r="D42" s="55">
        <v>1117</v>
      </c>
      <c r="E42" s="55">
        <v>768</v>
      </c>
      <c r="F42" s="55">
        <v>7790</v>
      </c>
      <c r="G42" s="61">
        <v>42.97817715019255</v>
      </c>
      <c r="H42" s="61">
        <v>32.824133504492941</v>
      </c>
      <c r="I42" s="61">
        <v>14.338896020539153</v>
      </c>
      <c r="J42" s="61">
        <v>9.8587933247753536</v>
      </c>
      <c r="K42" s="61">
        <v>100</v>
      </c>
      <c r="L42" s="54">
        <v>2.0034659820282412</v>
      </c>
    </row>
    <row r="43" spans="1:12" ht="10.15" customHeight="1" x14ac:dyDescent="0.25">
      <c r="A43" s="181" t="s">
        <v>362</v>
      </c>
      <c r="B43" s="55">
        <v>4605</v>
      </c>
      <c r="C43" s="55">
        <v>3481</v>
      </c>
      <c r="D43" s="55">
        <v>1447</v>
      </c>
      <c r="E43" s="55">
        <v>824</v>
      </c>
      <c r="F43" s="55">
        <v>10357</v>
      </c>
      <c r="G43" s="61">
        <v>44.46268224389302</v>
      </c>
      <c r="H43" s="61">
        <v>33.610118760258764</v>
      </c>
      <c r="I43" s="61">
        <v>13.971227189340544</v>
      </c>
      <c r="J43" s="61">
        <v>7.9559718065076765</v>
      </c>
      <c r="K43" s="61">
        <v>100</v>
      </c>
      <c r="L43" s="54">
        <v>1.927874867239548</v>
      </c>
    </row>
    <row r="44" spans="1:12" ht="10.15" customHeight="1" x14ac:dyDescent="0.25">
      <c r="A44" s="181" t="s">
        <v>361</v>
      </c>
      <c r="B44" s="55">
        <v>5016</v>
      </c>
      <c r="C44" s="55">
        <v>3561</v>
      </c>
      <c r="D44" s="55">
        <v>1327</v>
      </c>
      <c r="E44" s="55">
        <v>738</v>
      </c>
      <c r="F44" s="55">
        <v>10642</v>
      </c>
      <c r="G44" s="61">
        <v>47.133997368915622</v>
      </c>
      <c r="H44" s="61">
        <v>33.461755309152416</v>
      </c>
      <c r="I44" s="61">
        <v>12.46946062770156</v>
      </c>
      <c r="J44" s="61">
        <v>6.9347866942304073</v>
      </c>
      <c r="K44" s="61">
        <v>100</v>
      </c>
      <c r="L44" s="54">
        <v>1.8554782935538432</v>
      </c>
    </row>
    <row r="45" spans="1:12" ht="10.15" customHeight="1" x14ac:dyDescent="0.25">
      <c r="A45" s="181" t="s">
        <v>360</v>
      </c>
      <c r="B45" s="55">
        <v>2701</v>
      </c>
      <c r="C45" s="55">
        <v>1819</v>
      </c>
      <c r="D45" s="55">
        <v>588</v>
      </c>
      <c r="E45" s="55">
        <v>280</v>
      </c>
      <c r="F45" s="55">
        <v>5388</v>
      </c>
      <c r="G45" s="61">
        <v>50.129918337045289</v>
      </c>
      <c r="H45" s="61">
        <v>33.760207869339268</v>
      </c>
      <c r="I45" s="61">
        <v>10.913140311804009</v>
      </c>
      <c r="J45" s="61">
        <v>5.1967334818114335</v>
      </c>
      <c r="K45" s="61">
        <v>100</v>
      </c>
      <c r="L45" s="54">
        <v>1.7474016332590943</v>
      </c>
    </row>
    <row r="46" spans="1:12" ht="10.15" customHeight="1" x14ac:dyDescent="0.25">
      <c r="A46" s="181" t="s">
        <v>359</v>
      </c>
      <c r="B46" s="55">
        <v>5040</v>
      </c>
      <c r="C46" s="55">
        <v>3377</v>
      </c>
      <c r="D46" s="55">
        <v>1170</v>
      </c>
      <c r="E46" s="55">
        <v>547</v>
      </c>
      <c r="F46" s="55">
        <v>10134</v>
      </c>
      <c r="G46" s="61">
        <v>49.733570159857905</v>
      </c>
      <c r="H46" s="61">
        <v>33.323465561476219</v>
      </c>
      <c r="I46" s="61">
        <v>11.545293072824157</v>
      </c>
      <c r="J46" s="61">
        <v>5.3976712058417213</v>
      </c>
      <c r="K46" s="61">
        <v>100</v>
      </c>
      <c r="L46" s="54">
        <v>1.7715610815077956</v>
      </c>
    </row>
    <row r="47" spans="1:12" ht="10.15" customHeight="1" x14ac:dyDescent="0.25">
      <c r="A47" s="180" t="s">
        <v>327</v>
      </c>
      <c r="B47" s="55">
        <v>20885</v>
      </c>
      <c r="C47" s="55">
        <v>14841</v>
      </c>
      <c r="D47" s="55">
        <v>5672</v>
      </c>
      <c r="E47" s="55">
        <v>3271</v>
      </c>
      <c r="F47" s="55">
        <v>44669</v>
      </c>
      <c r="G47" s="61">
        <v>46.755020260135666</v>
      </c>
      <c r="H47" s="61">
        <v>33.224383800846226</v>
      </c>
      <c r="I47" s="61">
        <v>12.697844142470169</v>
      </c>
      <c r="J47" s="61">
        <v>7.3227517965479407</v>
      </c>
      <c r="K47" s="61">
        <v>100</v>
      </c>
      <c r="L47" s="54">
        <v>1.8724171125388973</v>
      </c>
    </row>
    <row r="48" spans="1:12" ht="10.15" customHeight="1" x14ac:dyDescent="0.25">
      <c r="A48" s="150" t="s">
        <v>326</v>
      </c>
      <c r="B48" s="55">
        <v>11019</v>
      </c>
      <c r="C48" s="55">
        <v>8207</v>
      </c>
      <c r="D48" s="55">
        <v>3870</v>
      </c>
      <c r="E48" s="55">
        <v>3253</v>
      </c>
      <c r="F48" s="55">
        <v>26349</v>
      </c>
      <c r="G48" s="61">
        <v>41.819423887054533</v>
      </c>
      <c r="H48" s="61">
        <v>31.147292117347909</v>
      </c>
      <c r="I48" s="61">
        <v>14.687464419902083</v>
      </c>
      <c r="J48" s="61">
        <v>12.345819575695472</v>
      </c>
      <c r="K48" s="61">
        <v>100</v>
      </c>
      <c r="L48" s="54">
        <v>2.1167786253747769</v>
      </c>
    </row>
  </sheetData>
  <mergeCells count="5">
    <mergeCell ref="L2:L4"/>
    <mergeCell ref="B3:F3"/>
    <mergeCell ref="G3:K3"/>
    <mergeCell ref="A2:A4"/>
    <mergeCell ref="B2:K2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B9870-DFAB-476D-A6EA-95A292CB8AE3}">
  <dimension ref="A1:J20"/>
  <sheetViews>
    <sheetView workbookViewId="0"/>
  </sheetViews>
  <sheetFormatPr defaultColWidth="10.7109375" defaultRowHeight="15.75" x14ac:dyDescent="0.25"/>
  <cols>
    <col min="1" max="1" width="7.28515625" style="36" customWidth="1"/>
    <col min="2" max="10" width="8.85546875" style="36" customWidth="1"/>
    <col min="11" max="16384" width="10.7109375" style="36"/>
  </cols>
  <sheetData>
    <row r="1" spans="1:10" s="13" customFormat="1" ht="12" customHeight="1" thickBot="1" x14ac:dyDescent="0.25">
      <c r="A1" s="15" t="s">
        <v>45</v>
      </c>
      <c r="B1" s="39"/>
      <c r="C1" s="39"/>
      <c r="D1" s="39"/>
      <c r="E1" s="39"/>
      <c r="F1" s="39"/>
      <c r="G1" s="39"/>
      <c r="H1" s="39"/>
      <c r="I1" s="39"/>
      <c r="J1" s="14"/>
    </row>
    <row r="2" spans="1:10" s="27" customFormat="1" ht="24.75" customHeight="1" x14ac:dyDescent="0.25">
      <c r="A2" s="209" t="s">
        <v>10</v>
      </c>
      <c r="B2" s="235" t="s">
        <v>44</v>
      </c>
      <c r="C2" s="245"/>
      <c r="D2" s="245"/>
      <c r="E2" s="235" t="s">
        <v>43</v>
      </c>
      <c r="F2" s="245"/>
      <c r="G2" s="245"/>
      <c r="H2" s="235" t="s">
        <v>42</v>
      </c>
      <c r="I2" s="245"/>
      <c r="J2" s="245"/>
    </row>
    <row r="3" spans="1:10" s="27" customFormat="1" ht="28.5" customHeight="1" x14ac:dyDescent="0.25">
      <c r="A3" s="211"/>
      <c r="B3" s="12" t="s">
        <v>41</v>
      </c>
      <c r="C3" s="12" t="s">
        <v>40</v>
      </c>
      <c r="D3" s="12" t="s">
        <v>39</v>
      </c>
      <c r="E3" s="38" t="s">
        <v>41</v>
      </c>
      <c r="F3" s="38" t="s">
        <v>40</v>
      </c>
      <c r="G3" s="12" t="s">
        <v>39</v>
      </c>
      <c r="H3" s="38" t="s">
        <v>41</v>
      </c>
      <c r="I3" s="38" t="s">
        <v>40</v>
      </c>
      <c r="J3" s="38" t="s">
        <v>39</v>
      </c>
    </row>
    <row r="4" spans="1:10" s="27" customFormat="1" ht="15" customHeight="1" x14ac:dyDescent="0.25">
      <c r="A4" s="11">
        <v>1949</v>
      </c>
      <c r="B4" s="37">
        <v>98855</v>
      </c>
      <c r="C4" s="37">
        <v>91543</v>
      </c>
      <c r="D4" s="37">
        <v>190398</v>
      </c>
      <c r="E4" s="37">
        <v>90817</v>
      </c>
      <c r="F4" s="37">
        <v>83785</v>
      </c>
      <c r="G4" s="37">
        <v>174602</v>
      </c>
      <c r="H4" s="37">
        <v>8038</v>
      </c>
      <c r="I4" s="37">
        <v>7758</v>
      </c>
      <c r="J4" s="37">
        <v>15796</v>
      </c>
    </row>
    <row r="5" spans="1:10" s="27" customFormat="1" ht="15" customHeight="1" x14ac:dyDescent="0.25">
      <c r="A5" s="10">
        <v>1960</v>
      </c>
      <c r="B5" s="37">
        <v>75788</v>
      </c>
      <c r="C5" s="37">
        <v>70673</v>
      </c>
      <c r="D5" s="37">
        <v>146461</v>
      </c>
      <c r="E5" s="37">
        <v>71626</v>
      </c>
      <c r="F5" s="37">
        <v>66819</v>
      </c>
      <c r="G5" s="37">
        <v>138445</v>
      </c>
      <c r="H5" s="37">
        <v>4162</v>
      </c>
      <c r="I5" s="37">
        <v>3854</v>
      </c>
      <c r="J5" s="37">
        <v>8016</v>
      </c>
    </row>
    <row r="6" spans="1:10" s="27" customFormat="1" ht="15" customHeight="1" x14ac:dyDescent="0.25">
      <c r="A6" s="10">
        <v>1970</v>
      </c>
      <c r="B6" s="37">
        <v>78366</v>
      </c>
      <c r="C6" s="37">
        <v>73453</v>
      </c>
      <c r="D6" s="37">
        <v>151819</v>
      </c>
      <c r="E6" s="37">
        <v>74055</v>
      </c>
      <c r="F6" s="37">
        <v>69525</v>
      </c>
      <c r="G6" s="37">
        <v>143580</v>
      </c>
      <c r="H6" s="37">
        <v>4311</v>
      </c>
      <c r="I6" s="37">
        <v>3928</v>
      </c>
      <c r="J6" s="37">
        <v>8239</v>
      </c>
    </row>
    <row r="7" spans="1:10" s="27" customFormat="1" ht="15" customHeight="1" x14ac:dyDescent="0.25">
      <c r="A7" s="10">
        <v>1980</v>
      </c>
      <c r="B7" s="37">
        <v>76115</v>
      </c>
      <c r="C7" s="37">
        <v>72558</v>
      </c>
      <c r="D7" s="37">
        <v>148673</v>
      </c>
      <c r="E7" s="37">
        <v>70745</v>
      </c>
      <c r="F7" s="37">
        <v>67323</v>
      </c>
      <c r="G7" s="37">
        <v>138068</v>
      </c>
      <c r="H7" s="37">
        <v>5370</v>
      </c>
      <c r="I7" s="37">
        <v>5235</v>
      </c>
      <c r="J7" s="37">
        <v>10605</v>
      </c>
    </row>
    <row r="8" spans="1:10" s="27" customFormat="1" ht="15" customHeight="1" x14ac:dyDescent="0.25">
      <c r="A8" s="10">
        <v>1990</v>
      </c>
      <c r="B8" s="37">
        <v>64216</v>
      </c>
      <c r="C8" s="37">
        <v>61463</v>
      </c>
      <c r="D8" s="37">
        <v>125679</v>
      </c>
      <c r="E8" s="37">
        <v>55735</v>
      </c>
      <c r="F8" s="37">
        <v>53433</v>
      </c>
      <c r="G8" s="37">
        <v>109168</v>
      </c>
      <c r="H8" s="37">
        <v>8481</v>
      </c>
      <c r="I8" s="37">
        <v>8030</v>
      </c>
      <c r="J8" s="37">
        <v>16511</v>
      </c>
    </row>
    <row r="9" spans="1:10" s="27" customFormat="1" ht="15" customHeight="1" x14ac:dyDescent="0.25">
      <c r="A9" s="10">
        <v>2000</v>
      </c>
      <c r="B9" s="37">
        <v>50242</v>
      </c>
      <c r="C9" s="37">
        <v>47355</v>
      </c>
      <c r="D9" s="37">
        <v>97597</v>
      </c>
      <c r="E9" s="37">
        <v>35624</v>
      </c>
      <c r="F9" s="37">
        <v>33631</v>
      </c>
      <c r="G9" s="37">
        <v>69255</v>
      </c>
      <c r="H9" s="37">
        <v>14618</v>
      </c>
      <c r="I9" s="37">
        <v>13724</v>
      </c>
      <c r="J9" s="37">
        <v>28342</v>
      </c>
    </row>
    <row r="10" spans="1:10" ht="15" customHeight="1" x14ac:dyDescent="0.25">
      <c r="A10" s="7">
        <v>2001</v>
      </c>
      <c r="B10" s="37">
        <v>50034</v>
      </c>
      <c r="C10" s="37">
        <v>47013</v>
      </c>
      <c r="D10" s="37">
        <v>97047</v>
      </c>
      <c r="E10" s="37">
        <v>34820</v>
      </c>
      <c r="F10" s="37">
        <v>32785</v>
      </c>
      <c r="G10" s="37">
        <v>67605</v>
      </c>
      <c r="H10" s="37">
        <v>15214</v>
      </c>
      <c r="I10" s="37">
        <v>14228</v>
      </c>
      <c r="J10" s="37">
        <v>29442</v>
      </c>
    </row>
    <row r="11" spans="1:10" ht="15" customHeight="1" x14ac:dyDescent="0.25">
      <c r="A11" s="7">
        <v>2002</v>
      </c>
      <c r="B11" s="37">
        <v>49695</v>
      </c>
      <c r="C11" s="37">
        <v>47109</v>
      </c>
      <c r="D11" s="37">
        <v>96804</v>
      </c>
      <c r="E11" s="37">
        <v>34011</v>
      </c>
      <c r="F11" s="37">
        <v>32441</v>
      </c>
      <c r="G11" s="37">
        <v>66452</v>
      </c>
      <c r="H11" s="37">
        <v>15684</v>
      </c>
      <c r="I11" s="37">
        <v>14668</v>
      </c>
      <c r="J11" s="37">
        <v>30352</v>
      </c>
    </row>
    <row r="12" spans="1:10" x14ac:dyDescent="0.25">
      <c r="A12" s="7">
        <v>2003</v>
      </c>
      <c r="B12" s="37">
        <v>48863</v>
      </c>
      <c r="C12" s="37">
        <v>45784</v>
      </c>
      <c r="D12" s="37">
        <v>94647</v>
      </c>
      <c r="E12" s="37">
        <v>33097</v>
      </c>
      <c r="F12" s="37">
        <v>30986</v>
      </c>
      <c r="G12" s="37">
        <v>64083</v>
      </c>
      <c r="H12" s="37">
        <v>15766</v>
      </c>
      <c r="I12" s="37">
        <v>14798</v>
      </c>
      <c r="J12" s="37">
        <v>30564</v>
      </c>
    </row>
    <row r="13" spans="1:10" x14ac:dyDescent="0.25">
      <c r="A13" s="7">
        <v>2004</v>
      </c>
      <c r="B13" s="37">
        <v>48778</v>
      </c>
      <c r="C13" s="37">
        <v>46359</v>
      </c>
      <c r="D13" s="37">
        <v>95137</v>
      </c>
      <c r="E13" s="37">
        <v>32229</v>
      </c>
      <c r="F13" s="37">
        <v>30517</v>
      </c>
      <c r="G13" s="37">
        <v>62746</v>
      </c>
      <c r="H13" s="37">
        <v>16549</v>
      </c>
      <c r="I13" s="37">
        <v>15842</v>
      </c>
      <c r="J13" s="37">
        <v>32391</v>
      </c>
    </row>
    <row r="14" spans="1:10" x14ac:dyDescent="0.25">
      <c r="A14" s="7">
        <v>2005</v>
      </c>
      <c r="B14" s="37">
        <v>50327</v>
      </c>
      <c r="C14" s="37">
        <v>47169</v>
      </c>
      <c r="D14" s="37">
        <v>97496</v>
      </c>
      <c r="E14" s="37">
        <v>32982</v>
      </c>
      <c r="F14" s="37">
        <v>30435</v>
      </c>
      <c r="G14" s="37">
        <v>63417</v>
      </c>
      <c r="H14" s="37">
        <v>17345</v>
      </c>
      <c r="I14" s="37">
        <v>16734</v>
      </c>
      <c r="J14" s="37">
        <v>34079</v>
      </c>
    </row>
    <row r="15" spans="1:10" x14ac:dyDescent="0.25">
      <c r="A15" s="7">
        <v>2006</v>
      </c>
      <c r="B15" s="37">
        <v>51116</v>
      </c>
      <c r="C15" s="37">
        <v>48755</v>
      </c>
      <c r="D15" s="37">
        <v>99871</v>
      </c>
      <c r="E15" s="37">
        <v>32987</v>
      </c>
      <c r="F15" s="37">
        <v>31337</v>
      </c>
      <c r="G15" s="37">
        <v>64324</v>
      </c>
      <c r="H15" s="37">
        <v>18129</v>
      </c>
      <c r="I15" s="37">
        <v>17418</v>
      </c>
      <c r="J15" s="37">
        <v>35547</v>
      </c>
    </row>
    <row r="16" spans="1:10" x14ac:dyDescent="0.25">
      <c r="A16" s="7">
        <v>2007</v>
      </c>
      <c r="B16" s="37">
        <v>50033</v>
      </c>
      <c r="C16" s="37">
        <v>47580</v>
      </c>
      <c r="D16" s="37">
        <v>97613</v>
      </c>
      <c r="E16" s="37">
        <v>31364</v>
      </c>
      <c r="F16" s="37">
        <v>29649</v>
      </c>
      <c r="G16" s="37">
        <v>61013</v>
      </c>
      <c r="H16" s="37">
        <v>18669</v>
      </c>
      <c r="I16" s="37">
        <v>17931</v>
      </c>
      <c r="J16" s="37">
        <v>36600</v>
      </c>
    </row>
    <row r="17" spans="1:10" x14ac:dyDescent="0.25">
      <c r="A17" s="7">
        <v>2008</v>
      </c>
      <c r="B17" s="37">
        <v>50823</v>
      </c>
      <c r="C17" s="37">
        <v>48326</v>
      </c>
      <c r="D17" s="37">
        <v>99149</v>
      </c>
      <c r="E17" s="37">
        <v>30703</v>
      </c>
      <c r="F17" s="37">
        <v>29307</v>
      </c>
      <c r="G17" s="37">
        <v>60010</v>
      </c>
      <c r="H17" s="37">
        <v>20120</v>
      </c>
      <c r="I17" s="37">
        <v>19019</v>
      </c>
      <c r="J17" s="37">
        <v>39139</v>
      </c>
    </row>
    <row r="18" spans="1:10" x14ac:dyDescent="0.25">
      <c r="A18" s="7">
        <v>2009</v>
      </c>
      <c r="B18" s="37">
        <v>49565</v>
      </c>
      <c r="C18" s="37">
        <v>46877</v>
      </c>
      <c r="D18" s="37">
        <v>96442</v>
      </c>
      <c r="E18" s="37">
        <v>29355</v>
      </c>
      <c r="F18" s="37">
        <v>27724</v>
      </c>
      <c r="G18" s="37">
        <v>57079</v>
      </c>
      <c r="H18" s="37">
        <v>20210</v>
      </c>
      <c r="I18" s="37">
        <v>19153</v>
      </c>
      <c r="J18" s="37">
        <v>39363</v>
      </c>
    </row>
    <row r="19" spans="1:10" x14ac:dyDescent="0.25">
      <c r="A19" s="7">
        <v>2010</v>
      </c>
      <c r="B19" s="37">
        <v>46279</v>
      </c>
      <c r="C19" s="37">
        <v>44056</v>
      </c>
      <c r="D19" s="37">
        <v>90335</v>
      </c>
      <c r="E19" s="37">
        <v>27285</v>
      </c>
      <c r="F19" s="37">
        <v>26180</v>
      </c>
      <c r="G19" s="37">
        <v>53465</v>
      </c>
      <c r="H19" s="37">
        <v>18994</v>
      </c>
      <c r="I19" s="37">
        <v>17876</v>
      </c>
      <c r="J19" s="37">
        <v>36870</v>
      </c>
    </row>
    <row r="20" spans="1:10" x14ac:dyDescent="0.25">
      <c r="A20" s="7">
        <v>2011</v>
      </c>
      <c r="B20" s="37">
        <v>45390</v>
      </c>
      <c r="C20" s="37">
        <v>42659</v>
      </c>
      <c r="D20" s="37">
        <v>88049</v>
      </c>
      <c r="E20" s="37">
        <v>26109</v>
      </c>
      <c r="F20" s="37">
        <v>24724</v>
      </c>
      <c r="G20" s="37">
        <v>50833</v>
      </c>
      <c r="H20" s="37">
        <v>19281</v>
      </c>
      <c r="I20" s="37">
        <v>17935</v>
      </c>
      <c r="J20" s="37">
        <v>37216</v>
      </c>
    </row>
  </sheetData>
  <mergeCells count="4">
    <mergeCell ref="A2:A3"/>
    <mergeCell ref="B2:D2"/>
    <mergeCell ref="E2:G2"/>
    <mergeCell ref="H2:J2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92EAF-E7B8-4ABF-BB13-73DBD40721F0}">
  <dimension ref="A1:N55"/>
  <sheetViews>
    <sheetView workbookViewId="0"/>
  </sheetViews>
  <sheetFormatPr defaultColWidth="10.7109375" defaultRowHeight="12.75" x14ac:dyDescent="0.25"/>
  <cols>
    <col min="1" max="14" width="8" style="27" customWidth="1"/>
    <col min="15" max="16384" width="10.7109375" style="27"/>
  </cols>
  <sheetData>
    <row r="1" spans="1:14" ht="12" customHeight="1" thickBot="1" x14ac:dyDescent="0.25">
      <c r="A1" s="45" t="s">
        <v>61</v>
      </c>
      <c r="B1" s="39"/>
      <c r="C1" s="39"/>
      <c r="D1" s="39"/>
      <c r="E1" s="39"/>
      <c r="F1" s="39"/>
      <c r="G1" s="39"/>
      <c r="H1" s="44"/>
      <c r="I1" s="44"/>
      <c r="J1" s="44"/>
      <c r="K1" s="44"/>
      <c r="L1" s="44"/>
      <c r="M1" s="44"/>
      <c r="N1" s="44"/>
    </row>
    <row r="2" spans="1:14" ht="27.75" customHeight="1" x14ac:dyDescent="0.25">
      <c r="A2" s="43" t="s">
        <v>10</v>
      </c>
      <c r="B2" s="41" t="s">
        <v>60</v>
      </c>
      <c r="C2" s="42" t="s">
        <v>59</v>
      </c>
      <c r="D2" s="42" t="s">
        <v>58</v>
      </c>
      <c r="E2" s="41" t="s">
        <v>57</v>
      </c>
      <c r="F2" s="42" t="s">
        <v>56</v>
      </c>
      <c r="G2" s="42" t="s">
        <v>55</v>
      </c>
      <c r="H2" s="41" t="s">
        <v>54</v>
      </c>
      <c r="I2" s="42" t="s">
        <v>53</v>
      </c>
      <c r="J2" s="42" t="s">
        <v>52</v>
      </c>
      <c r="K2" s="42" t="s">
        <v>51</v>
      </c>
      <c r="L2" s="42" t="s">
        <v>50</v>
      </c>
      <c r="M2" s="41" t="s">
        <v>49</v>
      </c>
      <c r="N2" s="41" t="s">
        <v>48</v>
      </c>
    </row>
    <row r="3" spans="1:14" ht="12.95" customHeight="1" x14ac:dyDescent="0.25">
      <c r="A3" s="7">
        <v>1949</v>
      </c>
      <c r="B3" s="28">
        <v>15504</v>
      </c>
      <c r="C3" s="28">
        <v>14609</v>
      </c>
      <c r="D3" s="28">
        <v>16210</v>
      </c>
      <c r="E3" s="28">
        <v>15977</v>
      </c>
      <c r="F3" s="28">
        <v>16555</v>
      </c>
      <c r="G3" s="28">
        <v>14944</v>
      </c>
      <c r="H3" s="28">
        <v>16629</v>
      </c>
      <c r="I3" s="28">
        <v>17113</v>
      </c>
      <c r="J3" s="28">
        <v>16698</v>
      </c>
      <c r="K3" s="28">
        <v>16587</v>
      </c>
      <c r="L3" s="28">
        <v>15158</v>
      </c>
      <c r="M3" s="28">
        <v>14414</v>
      </c>
      <c r="N3" s="28">
        <v>190398</v>
      </c>
    </row>
    <row r="4" spans="1:14" ht="12.95" customHeight="1" x14ac:dyDescent="0.25">
      <c r="A4" s="10">
        <v>1960</v>
      </c>
      <c r="B4" s="28">
        <v>12196</v>
      </c>
      <c r="C4" s="28">
        <v>12600</v>
      </c>
      <c r="D4" s="28">
        <v>13921</v>
      </c>
      <c r="E4" s="28">
        <v>12916</v>
      </c>
      <c r="F4" s="28">
        <v>13305</v>
      </c>
      <c r="G4" s="28">
        <v>12285</v>
      </c>
      <c r="H4" s="28">
        <v>12665</v>
      </c>
      <c r="I4" s="28">
        <v>12827</v>
      </c>
      <c r="J4" s="28">
        <v>11793</v>
      </c>
      <c r="K4" s="28">
        <v>11320</v>
      </c>
      <c r="L4" s="28">
        <v>10089</v>
      </c>
      <c r="M4" s="28">
        <v>10544</v>
      </c>
      <c r="N4" s="28">
        <v>146461</v>
      </c>
    </row>
    <row r="5" spans="1:14" ht="12.95" customHeight="1" x14ac:dyDescent="0.25">
      <c r="A5" s="10">
        <v>1970</v>
      </c>
      <c r="B5" s="28">
        <v>12408</v>
      </c>
      <c r="C5" s="28">
        <v>12323</v>
      </c>
      <c r="D5" s="28">
        <v>14240</v>
      </c>
      <c r="E5" s="28">
        <v>13620</v>
      </c>
      <c r="F5" s="28">
        <v>14184</v>
      </c>
      <c r="G5" s="28">
        <v>13475</v>
      </c>
      <c r="H5" s="28">
        <v>13653</v>
      </c>
      <c r="I5" s="28">
        <v>12805</v>
      </c>
      <c r="J5" s="28">
        <v>12224</v>
      </c>
      <c r="K5" s="28">
        <v>11184</v>
      </c>
      <c r="L5" s="28">
        <v>10197</v>
      </c>
      <c r="M5" s="28">
        <v>11506</v>
      </c>
      <c r="N5" s="28">
        <v>151819</v>
      </c>
    </row>
    <row r="6" spans="1:14" ht="12.95" customHeight="1" x14ac:dyDescent="0.25">
      <c r="A6" s="10">
        <v>1980</v>
      </c>
      <c r="B6" s="28">
        <v>12948</v>
      </c>
      <c r="C6" s="28">
        <v>11910</v>
      </c>
      <c r="D6" s="28">
        <v>12675</v>
      </c>
      <c r="E6" s="28">
        <v>12354</v>
      </c>
      <c r="F6" s="28">
        <v>12911</v>
      </c>
      <c r="G6" s="28">
        <v>12489</v>
      </c>
      <c r="H6" s="28">
        <v>13314</v>
      </c>
      <c r="I6" s="28">
        <v>12759</v>
      </c>
      <c r="J6" s="28">
        <v>12607</v>
      </c>
      <c r="K6" s="28">
        <v>12025</v>
      </c>
      <c r="L6" s="28">
        <v>11172</v>
      </c>
      <c r="M6" s="28">
        <v>11509</v>
      </c>
      <c r="N6" s="28">
        <v>148673</v>
      </c>
    </row>
    <row r="7" spans="1:14" ht="12.95" customHeight="1" x14ac:dyDescent="0.25">
      <c r="A7" s="10">
        <v>1990</v>
      </c>
      <c r="B7" s="28">
        <v>10515</v>
      </c>
      <c r="C7" s="28">
        <v>9645</v>
      </c>
      <c r="D7" s="28">
        <v>10779</v>
      </c>
      <c r="E7" s="28">
        <v>10040</v>
      </c>
      <c r="F7" s="28">
        <v>10523</v>
      </c>
      <c r="G7" s="28">
        <v>10143</v>
      </c>
      <c r="H7" s="28">
        <v>11373</v>
      </c>
      <c r="I7" s="28">
        <v>10942</v>
      </c>
      <c r="J7" s="28">
        <v>10651</v>
      </c>
      <c r="K7" s="28">
        <v>10419</v>
      </c>
      <c r="L7" s="28">
        <v>9970</v>
      </c>
      <c r="M7" s="28">
        <v>10679</v>
      </c>
      <c r="N7" s="28">
        <v>125679</v>
      </c>
    </row>
    <row r="8" spans="1:14" ht="12.95" customHeight="1" x14ac:dyDescent="0.25">
      <c r="A8" s="7">
        <v>2000</v>
      </c>
      <c r="B8" s="28">
        <v>8161</v>
      </c>
      <c r="C8" s="28">
        <v>7761</v>
      </c>
      <c r="D8" s="28">
        <v>8091</v>
      </c>
      <c r="E8" s="28">
        <v>7547</v>
      </c>
      <c r="F8" s="28">
        <v>8008</v>
      </c>
      <c r="G8" s="28">
        <v>8063</v>
      </c>
      <c r="H8" s="28">
        <v>8533</v>
      </c>
      <c r="I8" s="28">
        <v>8523</v>
      </c>
      <c r="J8" s="28">
        <v>8156</v>
      </c>
      <c r="K8" s="28">
        <v>8233</v>
      </c>
      <c r="L8" s="28">
        <v>8183</v>
      </c>
      <c r="M8" s="28">
        <v>8338</v>
      </c>
      <c r="N8" s="28">
        <v>97597</v>
      </c>
    </row>
    <row r="9" spans="1:14" ht="12.95" customHeight="1" x14ac:dyDescent="0.25">
      <c r="A9" s="7">
        <v>2001</v>
      </c>
      <c r="B9" s="28">
        <v>8462</v>
      </c>
      <c r="C9" s="28">
        <v>7490</v>
      </c>
      <c r="D9" s="28">
        <v>8292</v>
      </c>
      <c r="E9" s="28">
        <v>7882</v>
      </c>
      <c r="F9" s="28">
        <v>8047</v>
      </c>
      <c r="G9" s="28">
        <v>7869</v>
      </c>
      <c r="H9" s="28">
        <v>8824</v>
      </c>
      <c r="I9" s="28">
        <v>8487</v>
      </c>
      <c r="J9" s="28">
        <v>8258</v>
      </c>
      <c r="K9" s="28">
        <v>7981</v>
      </c>
      <c r="L9" s="28">
        <v>7621</v>
      </c>
      <c r="M9" s="28">
        <v>7834</v>
      </c>
      <c r="N9" s="28">
        <v>97047</v>
      </c>
    </row>
    <row r="10" spans="1:14" ht="12.95" customHeight="1" x14ac:dyDescent="0.25">
      <c r="A10" s="7">
        <v>2002</v>
      </c>
      <c r="B10" s="28">
        <v>8266</v>
      </c>
      <c r="C10" s="28">
        <v>7370</v>
      </c>
      <c r="D10" s="28">
        <v>8101</v>
      </c>
      <c r="E10" s="28">
        <v>7661</v>
      </c>
      <c r="F10" s="28">
        <v>7772</v>
      </c>
      <c r="G10" s="28">
        <v>7832</v>
      </c>
      <c r="H10" s="28">
        <v>8613</v>
      </c>
      <c r="I10" s="28">
        <v>8207</v>
      </c>
      <c r="J10" s="28">
        <v>8670</v>
      </c>
      <c r="K10" s="28">
        <v>8461</v>
      </c>
      <c r="L10" s="28">
        <v>7699</v>
      </c>
      <c r="M10" s="28">
        <v>8152</v>
      </c>
      <c r="N10" s="28">
        <v>96804</v>
      </c>
    </row>
    <row r="11" spans="1:14" ht="12.95" customHeight="1" x14ac:dyDescent="0.25">
      <c r="A11" s="7">
        <v>2003</v>
      </c>
      <c r="B11" s="28">
        <v>8115</v>
      </c>
      <c r="C11" s="28">
        <v>7170</v>
      </c>
      <c r="D11" s="28">
        <v>7738</v>
      </c>
      <c r="E11" s="28">
        <v>7528</v>
      </c>
      <c r="F11" s="28">
        <v>7746</v>
      </c>
      <c r="G11" s="28">
        <v>7980</v>
      </c>
      <c r="H11" s="28">
        <v>8969</v>
      </c>
      <c r="I11" s="28">
        <v>8260</v>
      </c>
      <c r="J11" s="28">
        <v>8403</v>
      </c>
      <c r="K11" s="28">
        <v>8060</v>
      </c>
      <c r="L11" s="28">
        <v>7143</v>
      </c>
      <c r="M11" s="28">
        <v>7535</v>
      </c>
      <c r="N11" s="28">
        <v>94647</v>
      </c>
    </row>
    <row r="12" spans="1:14" ht="12.95" customHeight="1" x14ac:dyDescent="0.25">
      <c r="A12" s="7">
        <v>2004</v>
      </c>
      <c r="B12" s="28">
        <v>7955</v>
      </c>
      <c r="C12" s="28">
        <v>7302</v>
      </c>
      <c r="D12" s="28">
        <v>7466</v>
      </c>
      <c r="E12" s="28">
        <v>7614</v>
      </c>
      <c r="F12" s="28">
        <v>7595</v>
      </c>
      <c r="G12" s="28">
        <v>7852</v>
      </c>
      <c r="H12" s="28">
        <v>8780</v>
      </c>
      <c r="I12" s="28">
        <v>8391</v>
      </c>
      <c r="J12" s="28">
        <v>8268</v>
      </c>
      <c r="K12" s="28">
        <v>7987</v>
      </c>
      <c r="L12" s="28">
        <v>7646</v>
      </c>
      <c r="M12" s="28">
        <v>8281</v>
      </c>
      <c r="N12" s="28">
        <v>95137</v>
      </c>
    </row>
    <row r="13" spans="1:14" ht="12.95" customHeight="1" x14ac:dyDescent="0.25">
      <c r="A13" s="7">
        <v>2005</v>
      </c>
      <c r="B13" s="28">
        <v>8288</v>
      </c>
      <c r="C13" s="28">
        <v>7528</v>
      </c>
      <c r="D13" s="28">
        <v>8236</v>
      </c>
      <c r="E13" s="28">
        <v>7710</v>
      </c>
      <c r="F13" s="28">
        <v>7898</v>
      </c>
      <c r="G13" s="28">
        <v>8030</v>
      </c>
      <c r="H13" s="28">
        <v>8708</v>
      </c>
      <c r="I13" s="28">
        <v>8466</v>
      </c>
      <c r="J13" s="28">
        <v>8777</v>
      </c>
      <c r="K13" s="28">
        <v>8424</v>
      </c>
      <c r="L13" s="28">
        <v>7716</v>
      </c>
      <c r="M13" s="28">
        <v>7715</v>
      </c>
      <c r="N13" s="28">
        <v>97496</v>
      </c>
    </row>
    <row r="14" spans="1:14" ht="12.95" customHeight="1" x14ac:dyDescent="0.25">
      <c r="A14" s="7">
        <v>2006</v>
      </c>
      <c r="B14" s="28">
        <v>8234</v>
      </c>
      <c r="C14" s="28">
        <v>7437</v>
      </c>
      <c r="D14" s="28">
        <v>8346</v>
      </c>
      <c r="E14" s="28">
        <v>7925</v>
      </c>
      <c r="F14" s="28">
        <v>7995</v>
      </c>
      <c r="G14" s="28">
        <v>8259</v>
      </c>
      <c r="H14" s="28">
        <v>8918</v>
      </c>
      <c r="I14" s="28">
        <v>9004</v>
      </c>
      <c r="J14" s="28">
        <v>8944</v>
      </c>
      <c r="K14" s="28">
        <v>8617</v>
      </c>
      <c r="L14" s="28">
        <v>8175</v>
      </c>
      <c r="M14" s="28">
        <v>8017</v>
      </c>
      <c r="N14" s="28">
        <v>99871</v>
      </c>
    </row>
    <row r="15" spans="1:14" ht="12.95" customHeight="1" x14ac:dyDescent="0.25">
      <c r="A15" s="7">
        <v>2007</v>
      </c>
      <c r="B15" s="28">
        <v>8329</v>
      </c>
      <c r="C15" s="28">
        <v>7453</v>
      </c>
      <c r="D15" s="28">
        <v>7823</v>
      </c>
      <c r="E15" s="28">
        <v>7193</v>
      </c>
      <c r="F15" s="28">
        <v>8032</v>
      </c>
      <c r="G15" s="28">
        <v>7925</v>
      </c>
      <c r="H15" s="28">
        <v>8876</v>
      </c>
      <c r="I15" s="28">
        <v>8836</v>
      </c>
      <c r="J15" s="28">
        <v>8593</v>
      </c>
      <c r="K15" s="28">
        <v>8509</v>
      </c>
      <c r="L15" s="28">
        <v>7916</v>
      </c>
      <c r="M15" s="28">
        <v>8128</v>
      </c>
      <c r="N15" s="28">
        <v>97613</v>
      </c>
    </row>
    <row r="16" spans="1:14" ht="12.95" customHeight="1" x14ac:dyDescent="0.25">
      <c r="A16" s="7">
        <v>2008</v>
      </c>
      <c r="B16" s="28">
        <v>8560</v>
      </c>
      <c r="C16" s="28">
        <v>7722</v>
      </c>
      <c r="D16" s="28">
        <v>7747</v>
      </c>
      <c r="E16" s="28">
        <v>7838</v>
      </c>
      <c r="F16" s="28">
        <v>7857</v>
      </c>
      <c r="G16" s="28">
        <v>8264</v>
      </c>
      <c r="H16" s="28">
        <v>9295</v>
      </c>
      <c r="I16" s="28">
        <v>8618</v>
      </c>
      <c r="J16" s="28">
        <v>8803</v>
      </c>
      <c r="K16" s="28">
        <v>8319</v>
      </c>
      <c r="L16" s="28">
        <v>7859</v>
      </c>
      <c r="M16" s="28">
        <v>8267</v>
      </c>
      <c r="N16" s="28">
        <v>99149</v>
      </c>
    </row>
    <row r="17" spans="1:14" ht="12.95" customHeight="1" x14ac:dyDescent="0.25">
      <c r="A17" s="7">
        <v>2009</v>
      </c>
      <c r="B17" s="28">
        <v>8405</v>
      </c>
      <c r="C17" s="28">
        <v>7356</v>
      </c>
      <c r="D17" s="28">
        <v>7920</v>
      </c>
      <c r="E17" s="28">
        <v>7633</v>
      </c>
      <c r="F17" s="28">
        <v>7778</v>
      </c>
      <c r="G17" s="28">
        <v>8068</v>
      </c>
      <c r="H17" s="28">
        <v>8963</v>
      </c>
      <c r="I17" s="28">
        <v>8346</v>
      </c>
      <c r="J17" s="28">
        <v>8610</v>
      </c>
      <c r="K17" s="28">
        <v>8261</v>
      </c>
      <c r="L17" s="28">
        <v>7279</v>
      </c>
      <c r="M17" s="28">
        <v>7823</v>
      </c>
      <c r="N17" s="28">
        <v>96442</v>
      </c>
    </row>
    <row r="18" spans="1:14" ht="12.95" customHeight="1" x14ac:dyDescent="0.25">
      <c r="A18" s="7">
        <v>2010</v>
      </c>
      <c r="B18" s="28">
        <v>7980</v>
      </c>
      <c r="C18" s="28">
        <v>7425</v>
      </c>
      <c r="D18" s="28">
        <v>8183</v>
      </c>
      <c r="E18" s="28">
        <v>7406</v>
      </c>
      <c r="F18" s="28">
        <v>7010</v>
      </c>
      <c r="G18" s="28">
        <v>7174</v>
      </c>
      <c r="H18" s="28">
        <v>7797</v>
      </c>
      <c r="I18" s="28">
        <v>7473</v>
      </c>
      <c r="J18" s="28">
        <v>7673</v>
      </c>
      <c r="K18" s="28">
        <v>7389</v>
      </c>
      <c r="L18" s="28">
        <v>7347</v>
      </c>
      <c r="M18" s="28">
        <v>7478</v>
      </c>
      <c r="N18" s="28">
        <v>90335</v>
      </c>
    </row>
    <row r="19" spans="1:14" ht="12.95" customHeight="1" x14ac:dyDescent="0.25">
      <c r="A19" s="7">
        <v>2011</v>
      </c>
      <c r="B19" s="28">
        <v>7611</v>
      </c>
      <c r="C19" s="28">
        <v>6604</v>
      </c>
      <c r="D19" s="28">
        <v>7051</v>
      </c>
      <c r="E19" s="28">
        <v>6361</v>
      </c>
      <c r="F19" s="28">
        <v>6758</v>
      </c>
      <c r="G19" s="28">
        <v>7324</v>
      </c>
      <c r="H19" s="28">
        <v>8052</v>
      </c>
      <c r="I19" s="28">
        <v>7926</v>
      </c>
      <c r="J19" s="28">
        <v>7922</v>
      </c>
      <c r="K19" s="28">
        <v>7643</v>
      </c>
      <c r="L19" s="28">
        <v>7355</v>
      </c>
      <c r="M19" s="28">
        <v>7442</v>
      </c>
      <c r="N19" s="28">
        <v>88049</v>
      </c>
    </row>
    <row r="20" spans="1:14" ht="12.95" customHeight="1" x14ac:dyDescent="0.25">
      <c r="A20" s="246" t="s">
        <v>47</v>
      </c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</row>
    <row r="21" spans="1:14" ht="12.95" customHeight="1" x14ac:dyDescent="0.25">
      <c r="A21" s="7">
        <v>1949</v>
      </c>
      <c r="B21" s="28">
        <v>500.12903225806451</v>
      </c>
      <c r="C21" s="28">
        <v>521.75</v>
      </c>
      <c r="D21" s="28">
        <v>522.90322580645159</v>
      </c>
      <c r="E21" s="28">
        <v>532.56666666666672</v>
      </c>
      <c r="F21" s="28">
        <v>534.0322580645161</v>
      </c>
      <c r="G21" s="28">
        <v>498.13333333333333</v>
      </c>
      <c r="H21" s="28">
        <v>536.41935483870964</v>
      </c>
      <c r="I21" s="28">
        <v>552.0322580645161</v>
      </c>
      <c r="J21" s="28">
        <v>556.6</v>
      </c>
      <c r="K21" s="28">
        <v>535.06451612903231</v>
      </c>
      <c r="L21" s="28">
        <v>505.26666666666665</v>
      </c>
      <c r="M21" s="28">
        <v>464.96774193548384</v>
      </c>
      <c r="N21" s="28">
        <v>521.63835616438359</v>
      </c>
    </row>
    <row r="22" spans="1:14" ht="12.95" customHeight="1" x14ac:dyDescent="0.25">
      <c r="A22" s="10">
        <v>1960</v>
      </c>
      <c r="B22" s="28">
        <v>393.41935483870969</v>
      </c>
      <c r="C22" s="28">
        <v>434.48275862068965</v>
      </c>
      <c r="D22" s="28">
        <v>449.06451612903226</v>
      </c>
      <c r="E22" s="28">
        <v>430.53333333333336</v>
      </c>
      <c r="F22" s="28">
        <v>429.19354838709677</v>
      </c>
      <c r="G22" s="28">
        <v>409.5</v>
      </c>
      <c r="H22" s="28">
        <v>408.54838709677421</v>
      </c>
      <c r="I22" s="28">
        <v>413.77419354838707</v>
      </c>
      <c r="J22" s="28">
        <v>393.1</v>
      </c>
      <c r="K22" s="28">
        <v>365.16129032258067</v>
      </c>
      <c r="L22" s="28">
        <v>336.3</v>
      </c>
      <c r="M22" s="28">
        <v>340.12903225806451</v>
      </c>
      <c r="N22" s="28">
        <v>400.16666666666669</v>
      </c>
    </row>
    <row r="23" spans="1:14" ht="12.95" customHeight="1" x14ac:dyDescent="0.25">
      <c r="A23" s="10">
        <v>1970</v>
      </c>
      <c r="B23" s="28">
        <v>400.25806451612902</v>
      </c>
      <c r="C23" s="28">
        <v>440.10714285714283</v>
      </c>
      <c r="D23" s="28">
        <v>459.35483870967744</v>
      </c>
      <c r="E23" s="28">
        <v>454</v>
      </c>
      <c r="F23" s="28">
        <v>457.54838709677421</v>
      </c>
      <c r="G23" s="28">
        <v>449.16666666666669</v>
      </c>
      <c r="H23" s="28">
        <v>440.41935483870969</v>
      </c>
      <c r="I23" s="28">
        <v>413.06451612903226</v>
      </c>
      <c r="J23" s="28">
        <v>407.46666666666664</v>
      </c>
      <c r="K23" s="28">
        <v>360.77419354838707</v>
      </c>
      <c r="L23" s="28">
        <v>339.9</v>
      </c>
      <c r="M23" s="28">
        <v>371.16129032258067</v>
      </c>
      <c r="N23" s="28">
        <v>415.94246575342464</v>
      </c>
    </row>
    <row r="24" spans="1:14" ht="12.95" customHeight="1" x14ac:dyDescent="0.25">
      <c r="A24" s="10">
        <v>1980</v>
      </c>
      <c r="B24" s="28">
        <v>417.67741935483872</v>
      </c>
      <c r="C24" s="28">
        <v>410.68965517241378</v>
      </c>
      <c r="D24" s="28">
        <v>408.87096774193549</v>
      </c>
      <c r="E24" s="28">
        <v>411.8</v>
      </c>
      <c r="F24" s="28">
        <v>416.48387096774195</v>
      </c>
      <c r="G24" s="28">
        <v>416.3</v>
      </c>
      <c r="H24" s="28">
        <v>429.48387096774195</v>
      </c>
      <c r="I24" s="28">
        <v>411.58064516129031</v>
      </c>
      <c r="J24" s="28">
        <v>420.23333333333335</v>
      </c>
      <c r="K24" s="28">
        <v>387.90322580645159</v>
      </c>
      <c r="L24" s="28">
        <v>372.4</v>
      </c>
      <c r="M24" s="28">
        <v>371.25806451612902</v>
      </c>
      <c r="N24" s="28">
        <v>406.21038251366122</v>
      </c>
    </row>
    <row r="25" spans="1:14" ht="12.95" customHeight="1" x14ac:dyDescent="0.25">
      <c r="A25" s="10">
        <v>1990</v>
      </c>
      <c r="B25" s="28">
        <v>339.19354838709677</v>
      </c>
      <c r="C25" s="28">
        <v>344.46428571428572</v>
      </c>
      <c r="D25" s="28">
        <v>347.70967741935482</v>
      </c>
      <c r="E25" s="28">
        <v>334.66666666666669</v>
      </c>
      <c r="F25" s="28">
        <v>339.45161290322579</v>
      </c>
      <c r="G25" s="28">
        <v>338.1</v>
      </c>
      <c r="H25" s="28">
        <v>366.87096774193549</v>
      </c>
      <c r="I25" s="28">
        <v>352.96774193548384</v>
      </c>
      <c r="J25" s="28">
        <v>355.03333333333336</v>
      </c>
      <c r="K25" s="28">
        <v>336.09677419354841</v>
      </c>
      <c r="L25" s="28">
        <v>332.33333333333331</v>
      </c>
      <c r="M25" s="28">
        <v>344.48387096774195</v>
      </c>
      <c r="N25" s="28">
        <v>344.32602739726025</v>
      </c>
    </row>
    <row r="26" spans="1:14" ht="12.95" customHeight="1" x14ac:dyDescent="0.25">
      <c r="A26" s="7">
        <v>2000</v>
      </c>
      <c r="B26" s="28">
        <v>263.25806451612902</v>
      </c>
      <c r="C26" s="28">
        <v>267.62068965517244</v>
      </c>
      <c r="D26" s="28">
        <v>261</v>
      </c>
      <c r="E26" s="28">
        <v>251.56666666666666</v>
      </c>
      <c r="F26" s="28">
        <v>258.32258064516128</v>
      </c>
      <c r="G26" s="28">
        <v>268.76666666666665</v>
      </c>
      <c r="H26" s="28">
        <v>275.25806451612902</v>
      </c>
      <c r="I26" s="28">
        <v>274.93548387096774</v>
      </c>
      <c r="J26" s="28">
        <v>271.86666666666667</v>
      </c>
      <c r="K26" s="28">
        <v>265.58064516129031</v>
      </c>
      <c r="L26" s="28">
        <v>272.76666666666665</v>
      </c>
      <c r="M26" s="28">
        <v>268.96774193548384</v>
      </c>
      <c r="N26" s="28">
        <v>266.65846994535519</v>
      </c>
    </row>
    <row r="27" spans="1:14" ht="12.95" customHeight="1" x14ac:dyDescent="0.25">
      <c r="A27" s="7">
        <v>2001</v>
      </c>
      <c r="B27" s="28">
        <v>272.96774193548384</v>
      </c>
      <c r="C27" s="28">
        <v>267.5</v>
      </c>
      <c r="D27" s="28">
        <v>267.48387096774195</v>
      </c>
      <c r="E27" s="28">
        <v>262.73333333333335</v>
      </c>
      <c r="F27" s="28">
        <v>259.58064516129031</v>
      </c>
      <c r="G27" s="28">
        <v>262.3</v>
      </c>
      <c r="H27" s="28">
        <v>284.64516129032256</v>
      </c>
      <c r="I27" s="28">
        <v>273.77419354838707</v>
      </c>
      <c r="J27" s="28">
        <v>275.26666666666665</v>
      </c>
      <c r="K27" s="28">
        <v>257.45161290322579</v>
      </c>
      <c r="L27" s="28">
        <v>254.03333333333333</v>
      </c>
      <c r="M27" s="28">
        <v>252.70967741935485</v>
      </c>
      <c r="N27" s="28">
        <v>265.88219178082193</v>
      </c>
    </row>
    <row r="28" spans="1:14" ht="12.95" customHeight="1" x14ac:dyDescent="0.25">
      <c r="A28" s="7">
        <v>2002</v>
      </c>
      <c r="B28" s="28">
        <v>266.64516129032256</v>
      </c>
      <c r="C28" s="28">
        <v>263.21428571428572</v>
      </c>
      <c r="D28" s="28">
        <v>261.32258064516128</v>
      </c>
      <c r="E28" s="28">
        <v>255.36666666666667</v>
      </c>
      <c r="F28" s="28">
        <v>250.70967741935485</v>
      </c>
      <c r="G28" s="28">
        <v>261.06666666666666</v>
      </c>
      <c r="H28" s="28">
        <v>277.83870967741933</v>
      </c>
      <c r="I28" s="28">
        <v>264.74193548387098</v>
      </c>
      <c r="J28" s="28">
        <v>289</v>
      </c>
      <c r="K28" s="28">
        <v>272.93548387096774</v>
      </c>
      <c r="L28" s="28">
        <v>256.63333333333333</v>
      </c>
      <c r="M28" s="28">
        <v>262.96774193548384</v>
      </c>
      <c r="N28" s="28">
        <v>265.21643835616436</v>
      </c>
    </row>
    <row r="29" spans="1:14" ht="12.95" customHeight="1" x14ac:dyDescent="0.25">
      <c r="A29" s="7">
        <v>2003</v>
      </c>
      <c r="B29" s="28">
        <v>261.77419354838707</v>
      </c>
      <c r="C29" s="28">
        <v>256.07142857142856</v>
      </c>
      <c r="D29" s="28">
        <v>249.61290322580646</v>
      </c>
      <c r="E29" s="28">
        <v>250.93333333333334</v>
      </c>
      <c r="F29" s="28">
        <v>249.87096774193549</v>
      </c>
      <c r="G29" s="28">
        <v>266</v>
      </c>
      <c r="H29" s="28">
        <v>289.32258064516128</v>
      </c>
      <c r="I29" s="28">
        <v>266.45161290322579</v>
      </c>
      <c r="J29" s="28">
        <v>280.10000000000002</v>
      </c>
      <c r="K29" s="28">
        <v>260</v>
      </c>
      <c r="L29" s="28">
        <v>238.1</v>
      </c>
      <c r="M29" s="28">
        <v>243.06451612903226</v>
      </c>
      <c r="N29" s="28">
        <v>259.30684931506852</v>
      </c>
    </row>
    <row r="30" spans="1:14" ht="12.95" customHeight="1" x14ac:dyDescent="0.25">
      <c r="A30" s="7">
        <v>2004</v>
      </c>
      <c r="B30" s="28">
        <v>256.61290322580646</v>
      </c>
      <c r="C30" s="28">
        <v>251.79310344827587</v>
      </c>
      <c r="D30" s="28">
        <v>240.83870967741936</v>
      </c>
      <c r="E30" s="28">
        <v>253.8</v>
      </c>
      <c r="F30" s="28">
        <v>245</v>
      </c>
      <c r="G30" s="28">
        <v>261.73333333333335</v>
      </c>
      <c r="H30" s="28">
        <v>283.22580645161293</v>
      </c>
      <c r="I30" s="28">
        <v>270.67741935483872</v>
      </c>
      <c r="J30" s="28">
        <v>275.60000000000002</v>
      </c>
      <c r="K30" s="28">
        <v>257.64516129032256</v>
      </c>
      <c r="L30" s="28">
        <v>254.86666666666667</v>
      </c>
      <c r="M30" s="28">
        <v>267.12903225806451</v>
      </c>
      <c r="N30" s="28">
        <v>259.93715846994536</v>
      </c>
    </row>
    <row r="31" spans="1:14" ht="12.95" customHeight="1" x14ac:dyDescent="0.25">
      <c r="A31" s="7">
        <v>2005</v>
      </c>
      <c r="B31" s="28">
        <v>267.35483870967744</v>
      </c>
      <c r="C31" s="28">
        <v>268.85714285714283</v>
      </c>
      <c r="D31" s="28">
        <v>265.67741935483872</v>
      </c>
      <c r="E31" s="28">
        <v>257</v>
      </c>
      <c r="F31" s="28">
        <v>254.7741935483871</v>
      </c>
      <c r="G31" s="28">
        <v>267.66666666666669</v>
      </c>
      <c r="H31" s="28">
        <v>280.90322580645159</v>
      </c>
      <c r="I31" s="28">
        <v>273.09677419354841</v>
      </c>
      <c r="J31" s="28">
        <v>292.56666666666666</v>
      </c>
      <c r="K31" s="28">
        <v>271.74193548387098</v>
      </c>
      <c r="L31" s="28">
        <v>257.2</v>
      </c>
      <c r="M31" s="28">
        <v>248.87096774193549</v>
      </c>
      <c r="N31" s="28">
        <v>267.1123287671233</v>
      </c>
    </row>
    <row r="32" spans="1:14" ht="12.95" customHeight="1" x14ac:dyDescent="0.25">
      <c r="A32" s="7">
        <v>2006</v>
      </c>
      <c r="B32" s="28">
        <v>265.61290322580646</v>
      </c>
      <c r="C32" s="28">
        <v>265.60714285714283</v>
      </c>
      <c r="D32" s="28">
        <v>269.22580645161293</v>
      </c>
      <c r="E32" s="28">
        <v>264.16666666666669</v>
      </c>
      <c r="F32" s="28">
        <v>257.90322580645159</v>
      </c>
      <c r="G32" s="28">
        <v>275.3</v>
      </c>
      <c r="H32" s="28">
        <v>287.67741935483872</v>
      </c>
      <c r="I32" s="28">
        <v>290.45161290322579</v>
      </c>
      <c r="J32" s="28">
        <v>298.13333333333333</v>
      </c>
      <c r="K32" s="28">
        <v>277.96774193548384</v>
      </c>
      <c r="L32" s="28">
        <v>272.5</v>
      </c>
      <c r="M32" s="28">
        <v>258.61290322580646</v>
      </c>
      <c r="N32" s="28">
        <v>273.61917808219181</v>
      </c>
    </row>
    <row r="33" spans="1:14" ht="12.95" customHeight="1" x14ac:dyDescent="0.25">
      <c r="A33" s="7">
        <v>2007</v>
      </c>
      <c r="B33" s="28">
        <v>268.67741935483872</v>
      </c>
      <c r="C33" s="28">
        <v>266.17857142857144</v>
      </c>
      <c r="D33" s="28">
        <v>252.35483870967741</v>
      </c>
      <c r="E33" s="28">
        <v>239.76666666666668</v>
      </c>
      <c r="F33" s="28">
        <v>259.09677419354841</v>
      </c>
      <c r="G33" s="28">
        <v>264.16666666666669</v>
      </c>
      <c r="H33" s="28">
        <v>286.32258064516128</v>
      </c>
      <c r="I33" s="28">
        <v>285.03225806451616</v>
      </c>
      <c r="J33" s="28">
        <v>286.43333333333334</v>
      </c>
      <c r="K33" s="28">
        <v>274.48387096774195</v>
      </c>
      <c r="L33" s="28">
        <v>263.86666666666667</v>
      </c>
      <c r="M33" s="28">
        <v>262.19354838709677</v>
      </c>
      <c r="N33" s="28">
        <v>267.43287671232878</v>
      </c>
    </row>
    <row r="34" spans="1:14" ht="12.95" customHeight="1" x14ac:dyDescent="0.25">
      <c r="A34" s="7">
        <v>2008</v>
      </c>
      <c r="B34" s="28">
        <v>276.12903225806451</v>
      </c>
      <c r="C34" s="28">
        <v>275.78571428571428</v>
      </c>
      <c r="D34" s="28">
        <v>249.90322580645162</v>
      </c>
      <c r="E34" s="28">
        <v>261.26666666666665</v>
      </c>
      <c r="F34" s="28">
        <v>253.45161290322579</v>
      </c>
      <c r="G34" s="28">
        <v>275.46666666666664</v>
      </c>
      <c r="H34" s="28">
        <v>299.83870967741933</v>
      </c>
      <c r="I34" s="28">
        <v>278</v>
      </c>
      <c r="J34" s="28">
        <v>293.43333333333334</v>
      </c>
      <c r="K34" s="28">
        <v>268.35483870967744</v>
      </c>
      <c r="L34" s="28">
        <v>261.96666666666664</v>
      </c>
      <c r="M34" s="28">
        <v>266.67741935483872</v>
      </c>
      <c r="N34" s="28">
        <v>271.68949052739379</v>
      </c>
    </row>
    <row r="35" spans="1:14" ht="12.95" customHeight="1" x14ac:dyDescent="0.25">
      <c r="A35" s="7">
        <v>2009</v>
      </c>
      <c r="B35" s="28">
        <v>271.12903225806451</v>
      </c>
      <c r="C35" s="28">
        <v>262.71428571428572</v>
      </c>
      <c r="D35" s="28">
        <v>255.48387096774192</v>
      </c>
      <c r="E35" s="28">
        <v>254.43333333333334</v>
      </c>
      <c r="F35" s="28">
        <v>250.90322580645162</v>
      </c>
      <c r="G35" s="28">
        <v>268.93333333333334</v>
      </c>
      <c r="H35" s="28">
        <v>289.12903225806451</v>
      </c>
      <c r="I35" s="28">
        <v>269.22580645161293</v>
      </c>
      <c r="J35" s="28">
        <v>287</v>
      </c>
      <c r="K35" s="28">
        <v>266.48387096774195</v>
      </c>
      <c r="L35" s="28">
        <v>242.63333333333333</v>
      </c>
      <c r="M35" s="28">
        <v>252.35483870967741</v>
      </c>
      <c r="N35" s="28">
        <v>264.2246575342466</v>
      </c>
    </row>
    <row r="36" spans="1:14" ht="12.95" customHeight="1" x14ac:dyDescent="0.25">
      <c r="A36" s="7">
        <v>2010</v>
      </c>
      <c r="B36" s="28">
        <v>257.41935483870969</v>
      </c>
      <c r="C36" s="28">
        <v>265.17857142857144</v>
      </c>
      <c r="D36" s="28">
        <v>263.96774193548384</v>
      </c>
      <c r="E36" s="28">
        <v>246.86666666666667</v>
      </c>
      <c r="F36" s="28">
        <v>226.12903225806451</v>
      </c>
      <c r="G36" s="28">
        <v>239.13333333333333</v>
      </c>
      <c r="H36" s="28">
        <v>251.51612903225808</v>
      </c>
      <c r="I36" s="28">
        <v>241.06451612903226</v>
      </c>
      <c r="J36" s="28">
        <v>255.76666666666668</v>
      </c>
      <c r="K36" s="28">
        <v>238.35483870967741</v>
      </c>
      <c r="L36" s="28">
        <v>244.9</v>
      </c>
      <c r="M36" s="28">
        <v>241.2258064516129</v>
      </c>
      <c r="N36" s="28">
        <v>247.49315068493149</v>
      </c>
    </row>
    <row r="37" spans="1:14" ht="12.95" customHeight="1" x14ac:dyDescent="0.25">
      <c r="A37" s="7">
        <v>2011</v>
      </c>
      <c r="B37" s="28">
        <v>245.51612903225808</v>
      </c>
      <c r="C37" s="28">
        <v>235.85714285714286</v>
      </c>
      <c r="D37" s="28">
        <v>227.45161290322579</v>
      </c>
      <c r="E37" s="28">
        <v>212.03333333333333</v>
      </c>
      <c r="F37" s="28">
        <v>218</v>
      </c>
      <c r="G37" s="28">
        <v>244.13333333333333</v>
      </c>
      <c r="H37" s="28">
        <v>259.74193548387098</v>
      </c>
      <c r="I37" s="28">
        <v>255.67741935483872</v>
      </c>
      <c r="J37" s="28">
        <v>264.06666666666666</v>
      </c>
      <c r="K37" s="28">
        <v>246.54838709677421</v>
      </c>
      <c r="L37" s="28">
        <v>245.16666666666666</v>
      </c>
      <c r="M37" s="28">
        <v>240.06451612903226</v>
      </c>
      <c r="N37" s="28">
        <v>241.23013698630137</v>
      </c>
    </row>
    <row r="38" spans="1:14" ht="12.95" customHeight="1" x14ac:dyDescent="0.25">
      <c r="A38" s="246" t="s">
        <v>46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</row>
    <row r="39" spans="1:14" ht="12.95" customHeight="1" x14ac:dyDescent="0.25">
      <c r="A39" s="7">
        <v>1949</v>
      </c>
      <c r="B39" s="2">
        <v>19.825148937965853</v>
      </c>
      <c r="C39" s="2">
        <v>20.669915220663974</v>
      </c>
      <c r="D39" s="2">
        <v>20.704938657947004</v>
      </c>
      <c r="E39" s="2">
        <v>21.075890089305737</v>
      </c>
      <c r="F39" s="2">
        <v>21.118010837729997</v>
      </c>
      <c r="G39" s="2">
        <v>19.682840735472315</v>
      </c>
      <c r="H39" s="2">
        <v>21.177234695566902</v>
      </c>
      <c r="I39" s="2">
        <v>21.772126131513158</v>
      </c>
      <c r="J39" s="2">
        <v>21.928926010558662</v>
      </c>
      <c r="K39" s="2">
        <v>21.059728268942898</v>
      </c>
      <c r="L39" s="2">
        <v>19.871265452733972</v>
      </c>
      <c r="M39" s="2">
        <v>18.274878824646617</v>
      </c>
      <c r="N39" s="40">
        <v>20.589935979117435</v>
      </c>
    </row>
    <row r="40" spans="1:14" ht="12.95" customHeight="1" x14ac:dyDescent="0.25">
      <c r="A40" s="10">
        <v>1960</v>
      </c>
      <c r="B40" s="2">
        <v>14.4</v>
      </c>
      <c r="C40" s="2">
        <v>15.9</v>
      </c>
      <c r="D40" s="2">
        <v>16.5</v>
      </c>
      <c r="E40" s="2">
        <v>15.8</v>
      </c>
      <c r="F40" s="2">
        <v>15.7</v>
      </c>
      <c r="G40" s="2">
        <v>15</v>
      </c>
      <c r="H40" s="2">
        <v>15</v>
      </c>
      <c r="I40" s="2">
        <v>15.1</v>
      </c>
      <c r="J40" s="2">
        <v>14.4</v>
      </c>
      <c r="K40" s="2">
        <v>13.3</v>
      </c>
      <c r="L40" s="2">
        <v>12.3</v>
      </c>
      <c r="M40" s="2">
        <v>12.4</v>
      </c>
      <c r="N40" s="40">
        <v>14.6</v>
      </c>
    </row>
    <row r="41" spans="1:14" ht="12.95" customHeight="1" x14ac:dyDescent="0.25">
      <c r="A41" s="10">
        <v>1970</v>
      </c>
      <c r="B41" s="2">
        <v>14.2</v>
      </c>
      <c r="C41" s="2">
        <v>15.6</v>
      </c>
      <c r="D41" s="2">
        <v>16.3</v>
      </c>
      <c r="E41" s="2">
        <v>16.100000000000001</v>
      </c>
      <c r="F41" s="2">
        <v>16.2</v>
      </c>
      <c r="G41" s="2">
        <v>15.9</v>
      </c>
      <c r="H41" s="2">
        <v>15.6</v>
      </c>
      <c r="I41" s="2">
        <v>14.6</v>
      </c>
      <c r="J41" s="2">
        <v>14.4</v>
      </c>
      <c r="K41" s="2">
        <v>12.8</v>
      </c>
      <c r="L41" s="2">
        <v>12</v>
      </c>
      <c r="M41" s="2">
        <v>13.1</v>
      </c>
      <c r="N41" s="40">
        <v>14.7</v>
      </c>
    </row>
    <row r="42" spans="1:14" ht="12.95" customHeight="1" x14ac:dyDescent="0.25">
      <c r="A42" s="10">
        <v>1980</v>
      </c>
      <c r="B42" s="2">
        <v>14.3</v>
      </c>
      <c r="C42" s="2">
        <v>14</v>
      </c>
      <c r="D42" s="2">
        <v>14</v>
      </c>
      <c r="E42" s="2">
        <v>14.1</v>
      </c>
      <c r="F42" s="2">
        <v>14.2</v>
      </c>
      <c r="G42" s="2">
        <v>14.2</v>
      </c>
      <c r="H42" s="2">
        <v>14.7</v>
      </c>
      <c r="I42" s="2">
        <v>14.1</v>
      </c>
      <c r="J42" s="2">
        <v>14.4</v>
      </c>
      <c r="K42" s="2">
        <v>13.2</v>
      </c>
      <c r="L42" s="2">
        <v>12.7</v>
      </c>
      <c r="M42" s="2">
        <v>12.7</v>
      </c>
      <c r="N42" s="40">
        <v>13.9</v>
      </c>
    </row>
    <row r="43" spans="1:14" ht="12.95" customHeight="1" x14ac:dyDescent="0.25">
      <c r="A43" s="10">
        <v>1990</v>
      </c>
      <c r="B43" s="2">
        <v>11.934085945747778</v>
      </c>
      <c r="C43" s="2">
        <v>12.120545404763634</v>
      </c>
      <c r="D43" s="2">
        <v>12.235637603828676</v>
      </c>
      <c r="E43" s="2">
        <v>11.778100550278525</v>
      </c>
      <c r="F43" s="2">
        <v>11.947495674450325</v>
      </c>
      <c r="G43" s="2">
        <v>11.900263446206695</v>
      </c>
      <c r="H43" s="2">
        <v>12.912191601738472</v>
      </c>
      <c r="I43" s="2">
        <v>12.421030009449833</v>
      </c>
      <c r="J43" s="2">
        <v>12.491875550587737</v>
      </c>
      <c r="K43" s="2">
        <v>11.824866935496138</v>
      </c>
      <c r="L43" s="2">
        <v>11.692742203932502</v>
      </c>
      <c r="M43" s="2">
        <v>12.120908928608488</v>
      </c>
      <c r="N43" s="40">
        <v>12.114820260058139</v>
      </c>
    </row>
    <row r="44" spans="1:14" ht="12.95" customHeight="1" x14ac:dyDescent="0.25">
      <c r="A44" s="7">
        <v>2000</v>
      </c>
      <c r="B44" s="2">
        <v>9.428992011312733</v>
      </c>
      <c r="C44" s="2">
        <v>9.5888351939943828</v>
      </c>
      <c r="D44" s="2">
        <v>9.3534469530924955</v>
      </c>
      <c r="E44" s="2">
        <v>9.0171656470688593</v>
      </c>
      <c r="F44" s="2">
        <v>9.2608180459893017</v>
      </c>
      <c r="G44" s="2">
        <v>9.6365419108147439</v>
      </c>
      <c r="H44" s="2">
        <v>9.8702682171840141</v>
      </c>
      <c r="I44" s="2">
        <v>9.8594181090126245</v>
      </c>
      <c r="J44" s="2">
        <v>9.7500530172704121</v>
      </c>
      <c r="K44" s="2">
        <v>9.5256221172979902</v>
      </c>
      <c r="L44" s="2">
        <v>9.7845746713381807</v>
      </c>
      <c r="M44" s="2">
        <v>9.6498402898358169</v>
      </c>
      <c r="N44" s="40">
        <v>9.5580528041848325</v>
      </c>
    </row>
    <row r="45" spans="1:14" ht="12.95" customHeight="1" x14ac:dyDescent="0.25">
      <c r="A45" s="7">
        <v>2001</v>
      </c>
      <c r="B45" s="2">
        <v>9.7688198818366097</v>
      </c>
      <c r="C45" s="2">
        <v>9.575290215204495</v>
      </c>
      <c r="D45" s="2">
        <v>9.5767572521066597</v>
      </c>
      <c r="E45" s="2">
        <v>9.4086876521562459</v>
      </c>
      <c r="F45" s="2">
        <v>9.2977799246485962</v>
      </c>
      <c r="G45" s="2">
        <v>9.3973029064861766</v>
      </c>
      <c r="H45" s="2">
        <v>10.199726754816025</v>
      </c>
      <c r="I45" s="2">
        <v>9.8107207540939623</v>
      </c>
      <c r="J45" s="2">
        <v>9.8644818464437254</v>
      </c>
      <c r="K45" s="2">
        <v>9.2275047141037856</v>
      </c>
      <c r="L45" s="2">
        <v>9.1073332925958628</v>
      </c>
      <c r="M45" s="2">
        <v>9.0632655670240592</v>
      </c>
      <c r="N45" s="40">
        <v>9.5260152918621319</v>
      </c>
    </row>
    <row r="46" spans="1:14" ht="12.95" customHeight="1" x14ac:dyDescent="0.25">
      <c r="A46" s="7">
        <v>2002</v>
      </c>
      <c r="B46" s="2">
        <v>9.5670571534177835</v>
      </c>
      <c r="C46" s="2">
        <v>9.446986349634134</v>
      </c>
      <c r="D46" s="2">
        <v>9.3818469457737539</v>
      </c>
      <c r="E46" s="2">
        <v>9.1710719997895698</v>
      </c>
      <c r="F46" s="2">
        <v>9.006738110664589</v>
      </c>
      <c r="G46" s="2">
        <v>9.3818764464242754</v>
      </c>
      <c r="H46" s="2">
        <v>9.9873483947769959</v>
      </c>
      <c r="I46" s="2">
        <v>9.5177846432164195</v>
      </c>
      <c r="J46" s="2">
        <v>10.390394092071597</v>
      </c>
      <c r="K46" s="2">
        <v>9.8142676609888237</v>
      </c>
      <c r="L46" s="2">
        <v>9.2305569229987849</v>
      </c>
      <c r="M46" s="2">
        <v>9.4616507310476035</v>
      </c>
      <c r="N46" s="40">
        <v>9.5292588083553778</v>
      </c>
    </row>
    <row r="47" spans="1:14" ht="12.95" customHeight="1" x14ac:dyDescent="0.25">
      <c r="A47" s="7">
        <v>2003</v>
      </c>
      <c r="B47" s="2">
        <v>9.4221465342274726</v>
      </c>
      <c r="C47" s="2">
        <v>9.2195438504869252</v>
      </c>
      <c r="D47" s="2">
        <v>8.9906178576487399</v>
      </c>
      <c r="E47" s="2">
        <v>9.0420083741544435</v>
      </c>
      <c r="F47" s="2">
        <v>9.0060961752126101</v>
      </c>
      <c r="G47" s="2">
        <v>9.5891173345394538</v>
      </c>
      <c r="H47" s="2">
        <v>10.430665868664127</v>
      </c>
      <c r="I47" s="2">
        <v>9.6069442660165763</v>
      </c>
      <c r="J47" s="2">
        <v>10.099956339705445</v>
      </c>
      <c r="K47" s="2">
        <v>9.3760866417589472</v>
      </c>
      <c r="L47" s="2">
        <v>8.5876526992041899</v>
      </c>
      <c r="M47" s="2">
        <v>8.7684177601808173</v>
      </c>
      <c r="N47" s="40">
        <v>9.3436511308693611</v>
      </c>
    </row>
    <row r="48" spans="1:14" ht="12.95" customHeight="1" x14ac:dyDescent="0.25">
      <c r="A48" s="7">
        <v>2004</v>
      </c>
      <c r="B48" s="2">
        <v>9.2849539904177245</v>
      </c>
      <c r="C48" s="2">
        <v>9.113121824951568</v>
      </c>
      <c r="D48" s="2">
        <v>8.7186115716459103</v>
      </c>
      <c r="E48" s="2">
        <v>9.1893143706719265</v>
      </c>
      <c r="F48" s="2">
        <v>8.8720969533098355</v>
      </c>
      <c r="G48" s="2">
        <v>9.4793072338961846</v>
      </c>
      <c r="H48" s="2">
        <v>10.258583287311215</v>
      </c>
      <c r="I48" s="2">
        <v>9.8051936030513218</v>
      </c>
      <c r="J48" s="2">
        <v>9.98504909417764</v>
      </c>
      <c r="K48" s="2">
        <v>9.3360246004929461</v>
      </c>
      <c r="L48" s="2">
        <v>9.236519130651546</v>
      </c>
      <c r="M48" s="2">
        <v>9.6818923863995519</v>
      </c>
      <c r="N48" s="40">
        <v>9.4128455952276529</v>
      </c>
    </row>
    <row r="49" spans="1:14" ht="12.95" customHeight="1" x14ac:dyDescent="0.25">
      <c r="A49" s="7">
        <v>2005</v>
      </c>
      <c r="B49" s="2">
        <v>9.664732699912177</v>
      </c>
      <c r="C49" s="2">
        <v>9.7205044711589501</v>
      </c>
      <c r="D49" s="2">
        <v>9.6083871393802607</v>
      </c>
      <c r="E49" s="2">
        <v>9.2977500247794644</v>
      </c>
      <c r="F49" s="2">
        <v>9.2195170783776792</v>
      </c>
      <c r="G49" s="2">
        <v>9.6878619117326874</v>
      </c>
      <c r="H49" s="2">
        <v>10.168230790641672</v>
      </c>
      <c r="I49" s="2">
        <v>9.8864929134363049</v>
      </c>
      <c r="J49" s="2">
        <v>10.591812465038824</v>
      </c>
      <c r="K49" s="2">
        <v>9.8383206094613662</v>
      </c>
      <c r="L49" s="2">
        <v>9.3128959125307187</v>
      </c>
      <c r="M49" s="2">
        <v>9.013392571906655</v>
      </c>
      <c r="N49" s="40">
        <v>9.6654477789128954</v>
      </c>
    </row>
    <row r="50" spans="1:14" ht="12.95" customHeight="1" x14ac:dyDescent="0.25">
      <c r="A50" s="7">
        <v>2006</v>
      </c>
      <c r="B50" s="2">
        <v>9.6217104302192293</v>
      </c>
      <c r="C50" s="2">
        <v>9.6226378474895355</v>
      </c>
      <c r="D50" s="2">
        <v>9.7550484655025897</v>
      </c>
      <c r="E50" s="2">
        <v>9.5730134034267156</v>
      </c>
      <c r="F50" s="2">
        <v>9.3471274097058146</v>
      </c>
      <c r="G50" s="2">
        <v>9.9789643094046827</v>
      </c>
      <c r="H50" s="2">
        <v>10.42860417144167</v>
      </c>
      <c r="I50" s="2">
        <v>10.529220809594642</v>
      </c>
      <c r="J50" s="2">
        <v>10.80758415934903</v>
      </c>
      <c r="K50" s="2">
        <v>10.076630099854176</v>
      </c>
      <c r="L50" s="2">
        <v>9.8786288100693138</v>
      </c>
      <c r="M50" s="2">
        <v>9.3763449914856185</v>
      </c>
      <c r="N50" s="40">
        <v>9.9163276652693568</v>
      </c>
    </row>
    <row r="51" spans="1:14" ht="12.95" customHeight="1" x14ac:dyDescent="0.25">
      <c r="A51" s="7">
        <v>2007</v>
      </c>
      <c r="B51" s="2">
        <v>9.7434463654219368</v>
      </c>
      <c r="C51" s="2">
        <v>9.6552456756728748</v>
      </c>
      <c r="D51" s="2">
        <v>9.156358009735726</v>
      </c>
      <c r="E51" s="2">
        <v>8.7020904131829475</v>
      </c>
      <c r="F51" s="2">
        <v>9.4056588528187692</v>
      </c>
      <c r="G51" s="2">
        <v>9.5907851010632754</v>
      </c>
      <c r="H51" s="2">
        <v>10.396339963596413</v>
      </c>
      <c r="I51" s="2">
        <v>10.350482616437072</v>
      </c>
      <c r="J51" s="2">
        <v>10.401850616690655</v>
      </c>
      <c r="K51" s="2">
        <v>9.9688831195609904</v>
      </c>
      <c r="L51" s="2">
        <v>9.5846838785762465</v>
      </c>
      <c r="M51" s="2">
        <v>9.5256958223120201</v>
      </c>
      <c r="N51" s="40">
        <v>9.7071539804547218</v>
      </c>
    </row>
    <row r="52" spans="1:14" x14ac:dyDescent="0.25">
      <c r="A52" s="7">
        <v>2008</v>
      </c>
      <c r="B52" s="2">
        <v>10.061770068956827</v>
      </c>
      <c r="C52" s="2">
        <v>9.7048396619891477</v>
      </c>
      <c r="D52" s="2">
        <v>9.1102498320710534</v>
      </c>
      <c r="E52" s="2">
        <v>9.5266987087236341</v>
      </c>
      <c r="F52" s="2">
        <v>9.2430793650122745</v>
      </c>
      <c r="G52" s="2">
        <v>10.046434246649463</v>
      </c>
      <c r="H52" s="2">
        <v>10.934862487588083</v>
      </c>
      <c r="I52" s="2">
        <v>10.138077349321419</v>
      </c>
      <c r="J52" s="2">
        <v>10.700932789189284</v>
      </c>
      <c r="K52" s="2">
        <v>9.7870026214073196</v>
      </c>
      <c r="L52" s="2">
        <v>9.5554175259260248</v>
      </c>
      <c r="M52" s="2">
        <v>9.7291110511687204</v>
      </c>
      <c r="N52" s="40">
        <v>9.9</v>
      </c>
    </row>
    <row r="53" spans="1:14" x14ac:dyDescent="0.25">
      <c r="A53" s="7">
        <v>2009</v>
      </c>
      <c r="B53" s="2">
        <v>9.8670564723660963</v>
      </c>
      <c r="C53" s="2">
        <v>9.563336966960188</v>
      </c>
      <c r="D53" s="2">
        <v>9.3024215209147059</v>
      </c>
      <c r="E53" s="2">
        <v>9.2660130774059297</v>
      </c>
      <c r="F53" s="2">
        <v>9.1387416572369879</v>
      </c>
      <c r="G53" s="2">
        <v>9.7961530467532256</v>
      </c>
      <c r="H53" s="2">
        <v>10.531564679112609</v>
      </c>
      <c r="I53" s="2">
        <v>9.8065018060812097</v>
      </c>
      <c r="J53" s="2">
        <v>10.454054030858394</v>
      </c>
      <c r="K53" s="2">
        <v>9.707431354181514</v>
      </c>
      <c r="L53" s="2">
        <v>8.8402285658766449</v>
      </c>
      <c r="M53" s="2">
        <v>9.1966003181068192</v>
      </c>
      <c r="N53" s="2">
        <v>9.6224057321369951</v>
      </c>
    </row>
    <row r="54" spans="1:14" x14ac:dyDescent="0.25">
      <c r="A54" s="7">
        <v>2010</v>
      </c>
      <c r="B54" s="2">
        <v>9.3836799220496374</v>
      </c>
      <c r="C54" s="2">
        <v>9.6688829340513855</v>
      </c>
      <c r="D54" s="2">
        <v>9.6266048294325159</v>
      </c>
      <c r="E54" s="2">
        <v>9.0046686408256491</v>
      </c>
      <c r="F54" s="2">
        <v>8.2501530364453455</v>
      </c>
      <c r="G54" s="2">
        <v>8.7266174162055883</v>
      </c>
      <c r="H54" s="2">
        <v>9.1805186478429164</v>
      </c>
      <c r="I54" s="2">
        <v>8.8009723526577268</v>
      </c>
      <c r="J54" s="2">
        <v>9.3395203410007319</v>
      </c>
      <c r="K54" s="2">
        <v>8.7058777038562418</v>
      </c>
      <c r="L54" s="2">
        <v>8.9473728199796714</v>
      </c>
      <c r="M54" s="2">
        <v>8.8157369225737039</v>
      </c>
      <c r="N54" s="2">
        <v>9.0334792229977907</v>
      </c>
    </row>
    <row r="55" spans="1:14" x14ac:dyDescent="0.25">
      <c r="A55" s="7">
        <v>2011</v>
      </c>
      <c r="B55" s="2">
        <v>8.9755879042548194</v>
      </c>
      <c r="C55" s="2">
        <v>8.6254353922233218</v>
      </c>
      <c r="D55" s="2">
        <v>8.3210315442757441</v>
      </c>
      <c r="E55" s="2">
        <v>7.7595657398411122</v>
      </c>
      <c r="F55" s="2">
        <v>7.9802816737550124</v>
      </c>
      <c r="G55" s="2">
        <v>8.9388125231985693</v>
      </c>
      <c r="H55" s="2">
        <v>9.5113865996495637</v>
      </c>
      <c r="I55" s="2">
        <v>9.3634482245563966</v>
      </c>
      <c r="J55" s="2">
        <v>9.6713740332907214</v>
      </c>
      <c r="K55" s="2">
        <v>9.0310696529981609</v>
      </c>
      <c r="L55" s="2">
        <v>8.9826689690031127</v>
      </c>
      <c r="M55" s="2">
        <v>8.7981651304235307</v>
      </c>
      <c r="N55" s="2">
        <v>8.829865119144614</v>
      </c>
    </row>
  </sheetData>
  <mergeCells count="2">
    <mergeCell ref="A20:N20"/>
    <mergeCell ref="A38:N38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78EBA-57EE-48E9-BB17-7575D1E98256}">
  <dimension ref="A1:M56"/>
  <sheetViews>
    <sheetView workbookViewId="0"/>
  </sheetViews>
  <sheetFormatPr defaultColWidth="10.7109375" defaultRowHeight="15.75" x14ac:dyDescent="0.25"/>
  <cols>
    <col min="1" max="1" width="6.42578125" style="36" customWidth="1"/>
    <col min="2" max="2" width="6" style="36" customWidth="1"/>
    <col min="3" max="10" width="6.7109375" style="36" customWidth="1"/>
    <col min="11" max="13" width="9.5703125" style="36" customWidth="1"/>
    <col min="14" max="16384" width="10.7109375" style="36"/>
  </cols>
  <sheetData>
    <row r="1" spans="1:13" s="13" customFormat="1" ht="12" customHeight="1" thickBot="1" x14ac:dyDescent="0.25">
      <c r="A1" s="15" t="s">
        <v>78</v>
      </c>
      <c r="B1" s="39"/>
      <c r="C1" s="39"/>
      <c r="D1" s="39"/>
      <c r="E1" s="39"/>
      <c r="F1" s="39"/>
      <c r="G1" s="39"/>
      <c r="H1" s="39"/>
      <c r="I1" s="39"/>
      <c r="J1" s="14"/>
      <c r="K1" s="14"/>
      <c r="L1" s="14"/>
      <c r="M1" s="14"/>
    </row>
    <row r="2" spans="1:13" s="27" customFormat="1" ht="12" customHeight="1" x14ac:dyDescent="0.25">
      <c r="A2" s="209" t="s">
        <v>10</v>
      </c>
      <c r="B2" s="17" t="s">
        <v>77</v>
      </c>
      <c r="C2" s="17" t="s">
        <v>76</v>
      </c>
      <c r="D2" s="17" t="s">
        <v>75</v>
      </c>
      <c r="E2" s="17" t="s">
        <v>74</v>
      </c>
      <c r="F2" s="17" t="s">
        <v>73</v>
      </c>
      <c r="G2" s="17" t="s">
        <v>72</v>
      </c>
      <c r="H2" s="17" t="s">
        <v>71</v>
      </c>
      <c r="I2" s="17" t="s">
        <v>70</v>
      </c>
      <c r="J2" s="17" t="s">
        <v>69</v>
      </c>
      <c r="K2" s="249" t="s">
        <v>68</v>
      </c>
      <c r="L2" s="249" t="s">
        <v>67</v>
      </c>
      <c r="M2" s="251" t="s">
        <v>48</v>
      </c>
    </row>
    <row r="3" spans="1:13" s="27" customFormat="1" ht="13.5" customHeight="1" x14ac:dyDescent="0.25">
      <c r="A3" s="211"/>
      <c r="B3" s="223" t="s">
        <v>66</v>
      </c>
      <c r="C3" s="224"/>
      <c r="D3" s="224"/>
      <c r="E3" s="224"/>
      <c r="F3" s="224"/>
      <c r="G3" s="224"/>
      <c r="H3" s="224"/>
      <c r="I3" s="224"/>
      <c r="J3" s="225"/>
      <c r="K3" s="250"/>
      <c r="L3" s="250"/>
      <c r="M3" s="252"/>
    </row>
    <row r="4" spans="1:13" s="27" customFormat="1" ht="12.95" customHeight="1" x14ac:dyDescent="0.25">
      <c r="A4" s="26">
        <v>1949</v>
      </c>
      <c r="B4" s="253">
        <v>18250</v>
      </c>
      <c r="C4" s="253"/>
      <c r="D4" s="48">
        <v>64918</v>
      </c>
      <c r="E4" s="48">
        <v>57630</v>
      </c>
      <c r="F4" s="48">
        <v>21344</v>
      </c>
      <c r="G4" s="48">
        <v>20786</v>
      </c>
      <c r="H4" s="254">
        <v>7427</v>
      </c>
      <c r="I4" s="254"/>
      <c r="J4" s="48">
        <v>20</v>
      </c>
      <c r="K4" s="48">
        <v>190355</v>
      </c>
      <c r="L4" s="48">
        <v>23</v>
      </c>
      <c r="M4" s="48">
        <v>190398</v>
      </c>
    </row>
    <row r="5" spans="1:13" s="27" customFormat="1" ht="12.95" customHeight="1" x14ac:dyDescent="0.25">
      <c r="A5" s="26">
        <v>1960</v>
      </c>
      <c r="B5" s="48">
        <v>79</v>
      </c>
      <c r="C5" s="48">
        <v>19562</v>
      </c>
      <c r="D5" s="48">
        <v>55929</v>
      </c>
      <c r="E5" s="48">
        <v>38426</v>
      </c>
      <c r="F5" s="48">
        <v>20343</v>
      </c>
      <c r="G5" s="48">
        <v>9882</v>
      </c>
      <c r="H5" s="254">
        <v>2201</v>
      </c>
      <c r="I5" s="254"/>
      <c r="J5" s="48">
        <v>9</v>
      </c>
      <c r="K5" s="48">
        <v>146343</v>
      </c>
      <c r="L5" s="48">
        <v>30</v>
      </c>
      <c r="M5" s="48">
        <v>146461</v>
      </c>
    </row>
    <row r="6" spans="1:13" s="27" customFormat="1" ht="12.95" customHeight="1" x14ac:dyDescent="0.25">
      <c r="A6" s="26">
        <v>1970</v>
      </c>
      <c r="B6" s="48">
        <v>181</v>
      </c>
      <c r="C6" s="48">
        <v>22569</v>
      </c>
      <c r="D6" s="48">
        <v>62396</v>
      </c>
      <c r="E6" s="48">
        <v>40478</v>
      </c>
      <c r="F6" s="48">
        <v>17851</v>
      </c>
      <c r="G6" s="48">
        <v>6616</v>
      </c>
      <c r="H6" s="254">
        <v>1708</v>
      </c>
      <c r="I6" s="254"/>
      <c r="J6" s="48">
        <v>8</v>
      </c>
      <c r="K6" s="48">
        <v>151618</v>
      </c>
      <c r="L6" s="48">
        <v>12</v>
      </c>
      <c r="M6" s="48">
        <v>151819</v>
      </c>
    </row>
    <row r="7" spans="1:13" s="27" customFormat="1" ht="12.95" customHeight="1" x14ac:dyDescent="0.25">
      <c r="A7" s="26">
        <v>1980</v>
      </c>
      <c r="B7" s="48">
        <v>236</v>
      </c>
      <c r="C7" s="48">
        <v>21286</v>
      </c>
      <c r="D7" s="48">
        <v>61115</v>
      </c>
      <c r="E7" s="48">
        <v>44419</v>
      </c>
      <c r="F7" s="48">
        <v>15663</v>
      </c>
      <c r="G7" s="48">
        <v>4910</v>
      </c>
      <c r="H7" s="48">
        <v>990</v>
      </c>
      <c r="I7" s="48">
        <v>51</v>
      </c>
      <c r="J7" s="48">
        <v>3</v>
      </c>
      <c r="K7" s="48">
        <v>148434</v>
      </c>
      <c r="L7" s="48" t="s">
        <v>64</v>
      </c>
      <c r="M7" s="48">
        <v>148673</v>
      </c>
    </row>
    <row r="8" spans="1:13" s="27" customFormat="1" ht="12.95" customHeight="1" x14ac:dyDescent="0.25">
      <c r="A8" s="26">
        <v>1990</v>
      </c>
      <c r="B8" s="48">
        <v>237</v>
      </c>
      <c r="C8" s="48">
        <v>15187</v>
      </c>
      <c r="D8" s="48">
        <v>49545</v>
      </c>
      <c r="E8" s="48">
        <v>35013</v>
      </c>
      <c r="F8" s="48">
        <v>17497</v>
      </c>
      <c r="G8" s="48">
        <v>7044</v>
      </c>
      <c r="H8" s="48">
        <v>1118</v>
      </c>
      <c r="I8" s="48">
        <v>38</v>
      </c>
      <c r="J8" s="48" t="s">
        <v>64</v>
      </c>
      <c r="K8" s="48">
        <v>125442</v>
      </c>
      <c r="L8" s="48" t="s">
        <v>64</v>
      </c>
      <c r="M8" s="48">
        <v>125679</v>
      </c>
    </row>
    <row r="9" spans="1:13" s="27" customFormat="1" ht="12.95" customHeight="1" x14ac:dyDescent="0.25">
      <c r="A9" s="26">
        <v>2000</v>
      </c>
      <c r="B9" s="48">
        <v>101</v>
      </c>
      <c r="C9" s="48">
        <v>7698</v>
      </c>
      <c r="D9" s="48">
        <v>28338</v>
      </c>
      <c r="E9" s="48">
        <v>35673</v>
      </c>
      <c r="F9" s="48">
        <v>18525</v>
      </c>
      <c r="G9" s="48">
        <v>5933</v>
      </c>
      <c r="H9" s="48">
        <v>1262</v>
      </c>
      <c r="I9" s="48">
        <v>67</v>
      </c>
      <c r="J9" s="48" t="s">
        <v>64</v>
      </c>
      <c r="K9" s="48">
        <v>97496</v>
      </c>
      <c r="L9" s="48" t="s">
        <v>64</v>
      </c>
      <c r="M9" s="48">
        <v>97597</v>
      </c>
    </row>
    <row r="10" spans="1:13" s="27" customFormat="1" ht="12.95" customHeight="1" x14ac:dyDescent="0.25">
      <c r="A10" s="26">
        <v>2001</v>
      </c>
      <c r="B10" s="48">
        <v>104</v>
      </c>
      <c r="C10" s="48">
        <v>7080</v>
      </c>
      <c r="D10" s="48">
        <v>25274</v>
      </c>
      <c r="E10" s="48">
        <v>36482</v>
      </c>
      <c r="F10" s="48">
        <v>20295</v>
      </c>
      <c r="G10" s="48">
        <v>6436</v>
      </c>
      <c r="H10" s="48">
        <v>1317</v>
      </c>
      <c r="I10" s="48">
        <v>59</v>
      </c>
      <c r="J10" s="48" t="s">
        <v>64</v>
      </c>
      <c r="K10" s="48">
        <v>96943</v>
      </c>
      <c r="L10" s="48" t="s">
        <v>64</v>
      </c>
      <c r="M10" s="48">
        <v>97047</v>
      </c>
    </row>
    <row r="11" spans="1:13" s="27" customFormat="1" ht="12.95" customHeight="1" x14ac:dyDescent="0.25">
      <c r="A11" s="26">
        <v>2002</v>
      </c>
      <c r="B11" s="48">
        <v>92</v>
      </c>
      <c r="C11" s="48">
        <v>6815</v>
      </c>
      <c r="D11" s="48">
        <v>22628</v>
      </c>
      <c r="E11" s="48">
        <v>37691</v>
      </c>
      <c r="F11" s="48">
        <v>21267</v>
      </c>
      <c r="G11" s="48">
        <v>6889</v>
      </c>
      <c r="H11" s="48">
        <v>1363</v>
      </c>
      <c r="I11" s="48">
        <v>58</v>
      </c>
      <c r="J11" s="48">
        <v>1</v>
      </c>
      <c r="K11" s="48">
        <v>96711</v>
      </c>
      <c r="L11" s="48" t="s">
        <v>64</v>
      </c>
      <c r="M11" s="48">
        <v>96804</v>
      </c>
    </row>
    <row r="12" spans="1:13" s="27" customFormat="1" ht="12.95" customHeight="1" x14ac:dyDescent="0.25">
      <c r="A12" s="26">
        <v>2003</v>
      </c>
      <c r="B12" s="48">
        <v>118</v>
      </c>
      <c r="C12" s="48">
        <v>6483</v>
      </c>
      <c r="D12" s="48">
        <v>20143</v>
      </c>
      <c r="E12" s="48">
        <v>37089</v>
      </c>
      <c r="F12" s="48">
        <v>22022</v>
      </c>
      <c r="G12" s="48">
        <v>7452</v>
      </c>
      <c r="H12" s="48">
        <v>1289</v>
      </c>
      <c r="I12" s="48">
        <v>50</v>
      </c>
      <c r="J12" s="48">
        <v>1</v>
      </c>
      <c r="K12" s="48">
        <v>94528</v>
      </c>
      <c r="L12" s="48" t="s">
        <v>64</v>
      </c>
      <c r="M12" s="48">
        <v>94647</v>
      </c>
    </row>
    <row r="13" spans="1:13" s="27" customFormat="1" ht="12.95" customHeight="1" x14ac:dyDescent="0.25">
      <c r="A13" s="26">
        <v>2004</v>
      </c>
      <c r="B13" s="48">
        <v>93</v>
      </c>
      <c r="C13" s="48">
        <v>6467</v>
      </c>
      <c r="D13" s="48">
        <v>17766</v>
      </c>
      <c r="E13" s="48">
        <v>36989</v>
      </c>
      <c r="F13" s="48">
        <v>24046</v>
      </c>
      <c r="G13" s="48">
        <v>8349</v>
      </c>
      <c r="H13" s="48">
        <v>1369</v>
      </c>
      <c r="I13" s="48">
        <v>57</v>
      </c>
      <c r="J13" s="48">
        <v>1</v>
      </c>
      <c r="K13" s="48">
        <v>95043</v>
      </c>
      <c r="L13" s="48" t="s">
        <v>64</v>
      </c>
      <c r="M13" s="48">
        <v>95137</v>
      </c>
    </row>
    <row r="14" spans="1:13" s="27" customFormat="1" ht="12.95" customHeight="1" x14ac:dyDescent="0.25">
      <c r="A14" s="26">
        <v>2005</v>
      </c>
      <c r="B14" s="48">
        <v>121</v>
      </c>
      <c r="C14" s="48">
        <v>6165</v>
      </c>
      <c r="D14" s="48">
        <v>16723</v>
      </c>
      <c r="E14" s="48">
        <v>36291</v>
      </c>
      <c r="F14" s="48">
        <v>27343</v>
      </c>
      <c r="G14" s="48">
        <v>9326</v>
      </c>
      <c r="H14" s="48">
        <v>1462</v>
      </c>
      <c r="I14" s="48">
        <v>63</v>
      </c>
      <c r="J14" s="48">
        <v>2</v>
      </c>
      <c r="K14" s="48">
        <v>97373</v>
      </c>
      <c r="L14" s="48" t="s">
        <v>64</v>
      </c>
      <c r="M14" s="48">
        <v>97496</v>
      </c>
    </row>
    <row r="15" spans="1:13" s="27" customFormat="1" ht="12.95" customHeight="1" x14ac:dyDescent="0.25">
      <c r="A15" s="26">
        <v>2006</v>
      </c>
      <c r="B15" s="48">
        <v>89</v>
      </c>
      <c r="C15" s="48">
        <v>6039</v>
      </c>
      <c r="D15" s="48">
        <v>15858</v>
      </c>
      <c r="E15" s="48">
        <v>35142</v>
      </c>
      <c r="F15" s="48">
        <v>31000</v>
      </c>
      <c r="G15" s="48">
        <v>10193</v>
      </c>
      <c r="H15" s="48">
        <v>1486</v>
      </c>
      <c r="I15" s="48">
        <v>64</v>
      </c>
      <c r="J15" s="48" t="s">
        <v>64</v>
      </c>
      <c r="K15" s="48">
        <v>99782</v>
      </c>
      <c r="L15" s="48" t="s">
        <v>64</v>
      </c>
      <c r="M15" s="48">
        <v>99871</v>
      </c>
    </row>
    <row r="16" spans="1:13" ht="12.95" customHeight="1" x14ac:dyDescent="0.25">
      <c r="A16" s="26">
        <v>2007</v>
      </c>
      <c r="B16" s="48">
        <v>102</v>
      </c>
      <c r="C16" s="48">
        <v>5889</v>
      </c>
      <c r="D16" s="48">
        <v>14671</v>
      </c>
      <c r="E16" s="48">
        <v>32263</v>
      </c>
      <c r="F16" s="48">
        <v>32339</v>
      </c>
      <c r="G16" s="48">
        <v>10542</v>
      </c>
      <c r="H16" s="48">
        <v>1746</v>
      </c>
      <c r="I16" s="48">
        <v>60</v>
      </c>
      <c r="J16" s="48">
        <v>1</v>
      </c>
      <c r="K16" s="48">
        <v>97510</v>
      </c>
      <c r="L16" s="48" t="s">
        <v>64</v>
      </c>
      <c r="M16" s="48">
        <v>97613</v>
      </c>
    </row>
    <row r="17" spans="1:13" ht="12.95" customHeight="1" x14ac:dyDescent="0.25">
      <c r="A17" s="26">
        <v>2008</v>
      </c>
      <c r="B17" s="48">
        <v>101</v>
      </c>
      <c r="C17" s="48">
        <v>6032</v>
      </c>
      <c r="D17" s="48">
        <v>14760</v>
      </c>
      <c r="E17" s="48">
        <v>30905</v>
      </c>
      <c r="F17" s="48">
        <v>33906</v>
      </c>
      <c r="G17" s="48">
        <v>11436</v>
      </c>
      <c r="H17" s="48">
        <v>1939</v>
      </c>
      <c r="I17" s="48">
        <v>70</v>
      </c>
      <c r="J17" s="48" t="s">
        <v>64</v>
      </c>
      <c r="K17" s="48">
        <v>99048</v>
      </c>
      <c r="L17" s="48" t="s">
        <v>64</v>
      </c>
      <c r="M17" s="48">
        <v>99149</v>
      </c>
    </row>
    <row r="18" spans="1:13" ht="12.95" customHeight="1" x14ac:dyDescent="0.25">
      <c r="A18" s="26">
        <v>2009</v>
      </c>
      <c r="B18" s="48">
        <v>93</v>
      </c>
      <c r="C18" s="48">
        <v>5784</v>
      </c>
      <c r="D18" s="48">
        <v>14124</v>
      </c>
      <c r="E18" s="48">
        <v>28389</v>
      </c>
      <c r="F18" s="48">
        <v>33581</v>
      </c>
      <c r="G18" s="48">
        <v>12280</v>
      </c>
      <c r="H18" s="48">
        <v>2107</v>
      </c>
      <c r="I18" s="48">
        <v>81</v>
      </c>
      <c r="J18" s="48">
        <v>3</v>
      </c>
      <c r="K18" s="48">
        <v>96346</v>
      </c>
      <c r="L18" s="48" t="s">
        <v>64</v>
      </c>
      <c r="M18" s="48">
        <v>96442</v>
      </c>
    </row>
    <row r="19" spans="1:13" ht="12.95" customHeight="1" x14ac:dyDescent="0.25">
      <c r="A19" s="26">
        <v>2010</v>
      </c>
      <c r="B19" s="48">
        <v>76</v>
      </c>
      <c r="C19" s="48">
        <v>5220</v>
      </c>
      <c r="D19" s="48">
        <v>12668</v>
      </c>
      <c r="E19" s="48">
        <v>25090</v>
      </c>
      <c r="F19" s="48">
        <v>31489</v>
      </c>
      <c r="G19" s="48">
        <v>13438</v>
      </c>
      <c r="H19" s="48">
        <v>2271</v>
      </c>
      <c r="I19" s="48">
        <v>78</v>
      </c>
      <c r="J19" s="48">
        <v>5</v>
      </c>
      <c r="K19" s="48">
        <v>90254</v>
      </c>
      <c r="L19" s="48" t="s">
        <v>64</v>
      </c>
      <c r="M19" s="48">
        <v>90335</v>
      </c>
    </row>
    <row r="20" spans="1:13" ht="12.95" customHeight="1" x14ac:dyDescent="0.25">
      <c r="A20" s="26">
        <v>2011</v>
      </c>
      <c r="B20" s="48">
        <v>80</v>
      </c>
      <c r="C20" s="48">
        <v>5070</v>
      </c>
      <c r="D20" s="48">
        <v>12224</v>
      </c>
      <c r="E20" s="48">
        <v>23290</v>
      </c>
      <c r="F20" s="48">
        <v>30114</v>
      </c>
      <c r="G20" s="48">
        <v>14698</v>
      </c>
      <c r="H20" s="48">
        <v>2502</v>
      </c>
      <c r="I20" s="48">
        <v>68</v>
      </c>
      <c r="J20" s="48">
        <v>3</v>
      </c>
      <c r="K20" s="48">
        <v>87966</v>
      </c>
      <c r="L20" s="48" t="s">
        <v>64</v>
      </c>
      <c r="M20" s="48">
        <v>88049</v>
      </c>
    </row>
    <row r="21" spans="1:13" ht="12.95" customHeight="1" x14ac:dyDescent="0.25">
      <c r="A21" s="255" t="s">
        <v>65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</row>
    <row r="22" spans="1:13" s="27" customFormat="1" ht="12.95" customHeight="1" x14ac:dyDescent="0.25">
      <c r="A22" s="26">
        <v>1949</v>
      </c>
      <c r="B22" s="248">
        <v>9.5851847183268735</v>
      </c>
      <c r="C22" s="248"/>
      <c r="D22" s="25">
        <v>34.095946385991446</v>
      </c>
      <c r="E22" s="25">
        <v>30.268175085872752</v>
      </c>
      <c r="F22" s="25">
        <v>11.210201787833904</v>
      </c>
      <c r="G22" s="25">
        <v>10.917131482473556</v>
      </c>
      <c r="H22" s="248">
        <v>3.9007762686582841</v>
      </c>
      <c r="I22" s="248"/>
      <c r="J22" s="25">
        <v>1.0504312020084245E-2</v>
      </c>
      <c r="K22" s="25">
        <v>99.977415729156817</v>
      </c>
      <c r="L22" s="25">
        <v>1.2079958823096881E-2</v>
      </c>
      <c r="M22" s="25">
        <v>100</v>
      </c>
    </row>
    <row r="23" spans="1:13" s="27" customFormat="1" ht="12.95" customHeight="1" x14ac:dyDescent="0.25">
      <c r="A23" s="26">
        <v>1960</v>
      </c>
      <c r="B23" s="25">
        <v>5.3939273936406282E-2</v>
      </c>
      <c r="C23" s="25">
        <v>13.356456667645311</v>
      </c>
      <c r="D23" s="25">
        <v>38.186957620117298</v>
      </c>
      <c r="E23" s="25">
        <v>26.236335952915795</v>
      </c>
      <c r="F23" s="25">
        <v>13.88970442643434</v>
      </c>
      <c r="G23" s="25">
        <v>6.7471886713869225</v>
      </c>
      <c r="H23" s="248">
        <v>1.5027891384054459</v>
      </c>
      <c r="I23" s="248"/>
      <c r="J23" s="25">
        <v>6.144980575033627E-3</v>
      </c>
      <c r="K23" s="25">
        <v>99.919432476905101</v>
      </c>
      <c r="L23" s="25">
        <v>2.0483268583445423E-2</v>
      </c>
      <c r="M23" s="25">
        <v>100</v>
      </c>
    </row>
    <row r="24" spans="1:13" s="27" customFormat="1" ht="12.95" customHeight="1" x14ac:dyDescent="0.25">
      <c r="A24" s="26">
        <v>1970</v>
      </c>
      <c r="B24" s="25">
        <v>0.11922091437830573</v>
      </c>
      <c r="C24" s="25">
        <v>14.86572826853029</v>
      </c>
      <c r="D24" s="25">
        <v>41.098940185352298</v>
      </c>
      <c r="E24" s="25">
        <v>26.662012001132929</v>
      </c>
      <c r="F24" s="25">
        <v>11.758080345674783</v>
      </c>
      <c r="G24" s="25">
        <v>4.3578208261153089</v>
      </c>
      <c r="H24" s="248">
        <v>1.1250238771168299</v>
      </c>
      <c r="I24" s="248"/>
      <c r="J24" s="25">
        <v>5.2694326797041212E-3</v>
      </c>
      <c r="K24" s="25">
        <v>99.867605503922448</v>
      </c>
      <c r="L24" s="25">
        <v>7.9041490195561823E-3</v>
      </c>
      <c r="M24" s="25">
        <v>100</v>
      </c>
    </row>
    <row r="25" spans="1:13" s="27" customFormat="1" ht="12.95" customHeight="1" x14ac:dyDescent="0.25">
      <c r="A25" s="26">
        <v>1980</v>
      </c>
      <c r="B25" s="25">
        <v>0.15873763225333451</v>
      </c>
      <c r="C25" s="25">
        <v>14.317327288747789</v>
      </c>
      <c r="D25" s="25">
        <v>41.106993199841263</v>
      </c>
      <c r="E25" s="25">
        <v>29.876978335003667</v>
      </c>
      <c r="F25" s="25">
        <v>10.535201415186348</v>
      </c>
      <c r="G25" s="25">
        <v>3.3025498913723408</v>
      </c>
      <c r="H25" s="25">
        <v>0.66589091496102182</v>
      </c>
      <c r="I25" s="25">
        <v>3.4303471376779915E-2</v>
      </c>
      <c r="J25" s="25">
        <v>2.0178512574576422E-3</v>
      </c>
      <c r="K25" s="25">
        <v>99.839244516489202</v>
      </c>
      <c r="L25" s="47" t="s">
        <v>64</v>
      </c>
      <c r="M25" s="25">
        <v>100</v>
      </c>
    </row>
    <row r="26" spans="1:13" s="27" customFormat="1" ht="12.95" customHeight="1" x14ac:dyDescent="0.25">
      <c r="A26" s="26">
        <v>1990</v>
      </c>
      <c r="B26" s="25">
        <v>0.18857565703100757</v>
      </c>
      <c r="C26" s="25">
        <v>12.083959929662075</v>
      </c>
      <c r="D26" s="25">
        <v>39.421860454013796</v>
      </c>
      <c r="E26" s="25">
        <v>27.859069534289738</v>
      </c>
      <c r="F26" s="25">
        <v>13.921975827306074</v>
      </c>
      <c r="G26" s="25">
        <v>5.6047549709975417</v>
      </c>
      <c r="H26" s="25">
        <v>0.88956786734458415</v>
      </c>
      <c r="I26" s="25">
        <v>3.0235759355182645E-2</v>
      </c>
      <c r="J26" s="47" t="s">
        <v>64</v>
      </c>
      <c r="K26" s="25">
        <v>99.811424342968976</v>
      </c>
      <c r="L26" s="47" t="s">
        <v>64</v>
      </c>
      <c r="M26" s="25">
        <v>100</v>
      </c>
    </row>
    <row r="27" spans="1:13" s="27" customFormat="1" ht="12.95" customHeight="1" x14ac:dyDescent="0.25">
      <c r="A27" s="26">
        <v>2000</v>
      </c>
      <c r="B27" s="25">
        <v>0.10348678750371425</v>
      </c>
      <c r="C27" s="25">
        <v>7.8875375267682397</v>
      </c>
      <c r="D27" s="25">
        <v>29.035728557230243</v>
      </c>
      <c r="E27" s="25">
        <v>36.55132842198018</v>
      </c>
      <c r="F27" s="25">
        <v>18.981116222834718</v>
      </c>
      <c r="G27" s="25">
        <v>6.0790802995993731</v>
      </c>
      <c r="H27" s="25">
        <v>1.2930725329672019</v>
      </c>
      <c r="I27" s="25">
        <v>6.8649651116325303E-2</v>
      </c>
      <c r="J27" s="47" t="s">
        <v>64</v>
      </c>
      <c r="K27" s="25">
        <v>99.896513212496288</v>
      </c>
      <c r="L27" s="47" t="s">
        <v>64</v>
      </c>
      <c r="M27" s="25">
        <v>100</v>
      </c>
    </row>
    <row r="28" spans="1:13" s="27" customFormat="1" ht="12.95" customHeight="1" x14ac:dyDescent="0.25">
      <c r="A28" s="26">
        <v>2001</v>
      </c>
      <c r="B28" s="25">
        <v>0.10716456974455676</v>
      </c>
      <c r="C28" s="25">
        <v>7.295434171071749</v>
      </c>
      <c r="D28" s="25">
        <v>26.043051305037768</v>
      </c>
      <c r="E28" s="25">
        <v>37.59209455212423</v>
      </c>
      <c r="F28" s="25">
        <v>20.912547528517113</v>
      </c>
      <c r="G28" s="25">
        <v>6.6318381814996856</v>
      </c>
      <c r="H28" s="25">
        <v>1.3570744072459735</v>
      </c>
      <c r="I28" s="25">
        <v>6.0795284758931235E-2</v>
      </c>
      <c r="J28" s="47" t="s">
        <v>64</v>
      </c>
      <c r="K28" s="25">
        <v>99.892835430255445</v>
      </c>
      <c r="L28" s="47" t="s">
        <v>64</v>
      </c>
      <c r="M28" s="25">
        <v>100</v>
      </c>
    </row>
    <row r="29" spans="1:13" s="27" customFormat="1" ht="12.95" customHeight="1" x14ac:dyDescent="0.25">
      <c r="A29" s="26">
        <v>2002</v>
      </c>
      <c r="B29" s="25">
        <v>9.5037395148960785E-2</v>
      </c>
      <c r="C29" s="25">
        <v>7.0399983471757368</v>
      </c>
      <c r="D29" s="25">
        <v>23.375067145985703</v>
      </c>
      <c r="E29" s="25">
        <v>38.935374571298709</v>
      </c>
      <c r="F29" s="25">
        <v>21.969133506879881</v>
      </c>
      <c r="G29" s="25">
        <v>7.1164414693607707</v>
      </c>
      <c r="H29" s="25">
        <v>1.4079996694351473</v>
      </c>
      <c r="I29" s="25">
        <v>5.9914879550431802E-2</v>
      </c>
      <c r="J29" s="25">
        <v>1.0330151646626173E-3</v>
      </c>
      <c r="K29" s="25">
        <v>99.903929589686371</v>
      </c>
      <c r="L29" s="47" t="s">
        <v>64</v>
      </c>
      <c r="M29" s="25">
        <v>100</v>
      </c>
    </row>
    <row r="30" spans="1:13" s="27" customFormat="1" ht="12.95" customHeight="1" x14ac:dyDescent="0.25">
      <c r="A30" s="26">
        <v>2003</v>
      </c>
      <c r="B30" s="25">
        <v>0.12467378786438028</v>
      </c>
      <c r="C30" s="25">
        <v>6.8496624298709934</v>
      </c>
      <c r="D30" s="25">
        <v>21.282238211459422</v>
      </c>
      <c r="E30" s="25">
        <v>39.186662017813561</v>
      </c>
      <c r="F30" s="25">
        <v>23.267509799571037</v>
      </c>
      <c r="G30" s="25">
        <v>7.8734666708928964</v>
      </c>
      <c r="H30" s="25">
        <v>1.3619026487897135</v>
      </c>
      <c r="I30" s="25">
        <v>5.2827876213720454E-2</v>
      </c>
      <c r="J30" s="25">
        <v>1.0565575242744091E-3</v>
      </c>
      <c r="K30" s="25">
        <v>99.874269654611354</v>
      </c>
      <c r="L30" s="47" t="s">
        <v>64</v>
      </c>
      <c r="M30" s="25">
        <v>100</v>
      </c>
    </row>
    <row r="31" spans="1:13" s="27" customFormat="1" ht="12.95" customHeight="1" x14ac:dyDescent="0.25">
      <c r="A31" s="26">
        <v>2004</v>
      </c>
      <c r="B31" s="25">
        <v>9.7753765622207986E-2</v>
      </c>
      <c r="C31" s="25">
        <v>6.7975656159012798</v>
      </c>
      <c r="D31" s="25">
        <v>18.67412258111986</v>
      </c>
      <c r="E31" s="25">
        <v>38.87972082365431</v>
      </c>
      <c r="F31" s="25">
        <v>25.275129550017343</v>
      </c>
      <c r="G31" s="25">
        <v>8.7757654750517684</v>
      </c>
      <c r="H31" s="25">
        <v>1.4389774745892765</v>
      </c>
      <c r="I31" s="25">
        <v>5.9913598284579088E-2</v>
      </c>
      <c r="J31" s="25">
        <v>1.0511157593785805E-3</v>
      </c>
      <c r="K31" s="25">
        <v>99.901195118618418</v>
      </c>
      <c r="L31" s="47" t="s">
        <v>64</v>
      </c>
      <c r="M31" s="25">
        <v>100</v>
      </c>
    </row>
    <row r="32" spans="1:13" s="27" customFormat="1" ht="12.95" customHeight="1" x14ac:dyDescent="0.25">
      <c r="A32" s="26">
        <v>2005</v>
      </c>
      <c r="B32" s="25">
        <v>0.12410765569869533</v>
      </c>
      <c r="C32" s="25">
        <v>6.323336342003774</v>
      </c>
      <c r="D32" s="25">
        <v>17.152498564043654</v>
      </c>
      <c r="E32" s="25">
        <v>37.223065561664072</v>
      </c>
      <c r="F32" s="25">
        <v>28.045253138590304</v>
      </c>
      <c r="G32" s="25">
        <v>9.5655206367440702</v>
      </c>
      <c r="H32" s="25">
        <v>1.499548699433823</v>
      </c>
      <c r="I32" s="25">
        <v>6.4618035611717403E-2</v>
      </c>
      <c r="J32" s="25">
        <v>2.0513662098957906E-3</v>
      </c>
      <c r="K32" s="25">
        <v>99.873840978091408</v>
      </c>
      <c r="L32" s="47" t="s">
        <v>64</v>
      </c>
      <c r="M32" s="25">
        <v>100</v>
      </c>
    </row>
    <row r="33" spans="1:13" ht="12.95" customHeight="1" x14ac:dyDescent="0.25">
      <c r="A33" s="26">
        <v>2006</v>
      </c>
      <c r="B33" s="25">
        <v>8.9114958296202099E-2</v>
      </c>
      <c r="C33" s="25">
        <v>6.0468003724805</v>
      </c>
      <c r="D33" s="25">
        <v>15.878483243383965</v>
      </c>
      <c r="E33" s="25">
        <v>35.187391735338586</v>
      </c>
      <c r="F33" s="25">
        <v>31.040041653733315</v>
      </c>
      <c r="G33" s="25">
        <v>10.206165954080765</v>
      </c>
      <c r="H33" s="25">
        <v>1.4879194160467002</v>
      </c>
      <c r="I33" s="25">
        <v>6.4082666639965549E-2</v>
      </c>
      <c r="J33" s="47" t="s">
        <v>64</v>
      </c>
      <c r="K33" s="25">
        <v>99.910885041703779</v>
      </c>
      <c r="L33" s="47" t="s">
        <v>64</v>
      </c>
      <c r="M33" s="25">
        <v>100</v>
      </c>
    </row>
    <row r="34" spans="1:13" ht="12.95" customHeight="1" x14ac:dyDescent="0.25">
      <c r="A34" s="26">
        <v>2007</v>
      </c>
      <c r="B34" s="25">
        <v>0.10449427842602933</v>
      </c>
      <c r="C34" s="25">
        <v>6.0330078985381039</v>
      </c>
      <c r="D34" s="25">
        <v>15.029760380277219</v>
      </c>
      <c r="E34" s="25">
        <v>33.051950047637099</v>
      </c>
      <c r="F34" s="25">
        <v>33.12980852960159</v>
      </c>
      <c r="G34" s="25">
        <v>10.799791011443148</v>
      </c>
      <c r="H34" s="25">
        <v>1.7886961777632076</v>
      </c>
      <c r="I34" s="25">
        <v>6.1467222603546666E-2</v>
      </c>
      <c r="J34" s="49">
        <v>0</v>
      </c>
      <c r="K34" s="25">
        <v>99.894481267863895</v>
      </c>
      <c r="L34" s="47" t="s">
        <v>64</v>
      </c>
      <c r="M34" s="25">
        <v>100</v>
      </c>
    </row>
    <row r="35" spans="1:13" ht="12.95" customHeight="1" x14ac:dyDescent="0.25">
      <c r="A35" s="26">
        <v>2008</v>
      </c>
      <c r="B35" s="25">
        <v>0.10186688721015845</v>
      </c>
      <c r="C35" s="25">
        <v>6.0837729074423343</v>
      </c>
      <c r="D35" s="25">
        <v>14.886685695266719</v>
      </c>
      <c r="E35" s="25">
        <v>31.170258903266802</v>
      </c>
      <c r="F35" s="25">
        <v>34.197016611362699</v>
      </c>
      <c r="G35" s="25">
        <v>11.534155664706654</v>
      </c>
      <c r="H35" s="25">
        <v>1.9556425178267052</v>
      </c>
      <c r="I35" s="25">
        <v>7.0600812917931591E-2</v>
      </c>
      <c r="J35" s="47" t="s">
        <v>64</v>
      </c>
      <c r="K35" s="25">
        <v>99.89813311278985</v>
      </c>
      <c r="L35" s="47" t="s">
        <v>64</v>
      </c>
      <c r="M35" s="25">
        <v>100</v>
      </c>
    </row>
    <row r="36" spans="1:13" ht="12.95" customHeight="1" x14ac:dyDescent="0.25">
      <c r="A36" s="26">
        <v>2009</v>
      </c>
      <c r="B36" s="25">
        <v>9.6431015532651751E-2</v>
      </c>
      <c r="C36" s="25">
        <v>5.9973870305468573</v>
      </c>
      <c r="D36" s="25">
        <v>14.645071649281432</v>
      </c>
      <c r="E36" s="25">
        <v>29.436345160822047</v>
      </c>
      <c r="F36" s="25">
        <v>34.819891748408374</v>
      </c>
      <c r="G36" s="25">
        <v>12.733041620870575</v>
      </c>
      <c r="H36" s="25">
        <v>2.1847327927666398</v>
      </c>
      <c r="I36" s="25">
        <v>8.3988303851019297E-2</v>
      </c>
      <c r="J36" s="49">
        <v>0</v>
      </c>
      <c r="K36" s="25">
        <v>99.900458306546938</v>
      </c>
      <c r="L36" s="48" t="s">
        <v>64</v>
      </c>
      <c r="M36" s="25">
        <v>100</v>
      </c>
    </row>
    <row r="37" spans="1:13" ht="12.95" customHeight="1" x14ac:dyDescent="0.25">
      <c r="A37" s="26">
        <v>2010</v>
      </c>
      <c r="B37" s="25">
        <v>8.4131289090607186E-2</v>
      </c>
      <c r="C37" s="25">
        <v>5.7784911717495984</v>
      </c>
      <c r="D37" s="25">
        <v>14.023357502629102</v>
      </c>
      <c r="E37" s="25">
        <v>27.774395306359661</v>
      </c>
      <c r="F37" s="25">
        <v>34.858028449659599</v>
      </c>
      <c r="G37" s="25">
        <v>14.875740299994463</v>
      </c>
      <c r="H37" s="25">
        <v>2.5139757569048542</v>
      </c>
      <c r="I37" s="25">
        <v>8.634527038246527E-2</v>
      </c>
      <c r="J37" s="49">
        <v>5.5349532296452095E-3</v>
      </c>
      <c r="K37" s="25">
        <v>99.910333757679751</v>
      </c>
      <c r="L37" s="48" t="s">
        <v>64</v>
      </c>
      <c r="M37" s="25">
        <v>100</v>
      </c>
    </row>
    <row r="38" spans="1:13" ht="12.95" customHeight="1" x14ac:dyDescent="0.25">
      <c r="A38" s="26">
        <v>2011</v>
      </c>
      <c r="B38" s="25">
        <v>9.0858499244738725E-2</v>
      </c>
      <c r="C38" s="25">
        <v>5.7581573896353166</v>
      </c>
      <c r="D38" s="25">
        <v>13.883178684596075</v>
      </c>
      <c r="E38" s="25">
        <v>26.451180592624564</v>
      </c>
      <c r="F38" s="25">
        <v>34.201410578200772</v>
      </c>
      <c r="G38" s="25">
        <v>16.692977773739624</v>
      </c>
      <c r="H38" s="25">
        <v>2.8415995638792038</v>
      </c>
      <c r="I38" s="25">
        <v>7.7229724358027912E-2</v>
      </c>
      <c r="J38" s="49">
        <v>3.4071937216777026E-3</v>
      </c>
      <c r="K38" s="25">
        <v>99.905734307033583</v>
      </c>
      <c r="L38" s="48" t="s">
        <v>64</v>
      </c>
      <c r="M38" s="25">
        <v>100</v>
      </c>
    </row>
    <row r="39" spans="1:13" s="27" customFormat="1" ht="12.95" customHeight="1" x14ac:dyDescent="0.25">
      <c r="A39" s="247" t="s">
        <v>63</v>
      </c>
      <c r="B39" s="247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</row>
    <row r="40" spans="1:13" s="27" customFormat="1" ht="12.95" customHeight="1" x14ac:dyDescent="0.25">
      <c r="A40" s="26">
        <v>1949</v>
      </c>
      <c r="B40" s="47"/>
      <c r="C40" s="25">
        <v>47.3</v>
      </c>
      <c r="D40" s="25">
        <v>162.64631604265213</v>
      </c>
      <c r="E40" s="25">
        <v>140.74703632607006</v>
      </c>
      <c r="F40" s="25">
        <v>83.988840313384145</v>
      </c>
      <c r="G40" s="25">
        <v>52.652776898233171</v>
      </c>
      <c r="H40" s="25">
        <v>19.25</v>
      </c>
      <c r="I40" s="25">
        <v>1.68</v>
      </c>
      <c r="J40" s="25"/>
      <c r="K40" s="25">
        <v>75.400000000000006</v>
      </c>
      <c r="L40" s="47"/>
      <c r="M40" s="47"/>
    </row>
    <row r="41" spans="1:13" s="27" customFormat="1" ht="12.95" customHeight="1" x14ac:dyDescent="0.25">
      <c r="A41" s="26">
        <v>1960</v>
      </c>
      <c r="B41" s="47"/>
      <c r="C41" s="25">
        <v>52.5</v>
      </c>
      <c r="D41" s="25">
        <v>159.19999999999999</v>
      </c>
      <c r="E41" s="25">
        <v>105.6</v>
      </c>
      <c r="F41" s="25">
        <v>52.9</v>
      </c>
      <c r="G41" s="25">
        <v>25</v>
      </c>
      <c r="H41" s="25">
        <v>8.0229999999999997</v>
      </c>
      <c r="I41" s="25">
        <v>0.48099999999999998</v>
      </c>
      <c r="J41" s="25"/>
      <c r="K41" s="25">
        <v>58.9</v>
      </c>
      <c r="L41" s="47"/>
      <c r="M41" s="47"/>
    </row>
    <row r="42" spans="1:13" s="27" customFormat="1" ht="12.95" customHeight="1" x14ac:dyDescent="0.25">
      <c r="A42" s="26">
        <v>1970</v>
      </c>
      <c r="B42" s="47"/>
      <c r="C42" s="25">
        <v>50</v>
      </c>
      <c r="D42" s="25">
        <v>159.30000000000001</v>
      </c>
      <c r="E42" s="25">
        <v>110.3</v>
      </c>
      <c r="F42" s="25">
        <v>51.4</v>
      </c>
      <c r="G42" s="25">
        <v>18.399999999999999</v>
      </c>
      <c r="H42" s="25">
        <v>4.3</v>
      </c>
      <c r="I42" s="25">
        <v>0.3</v>
      </c>
      <c r="J42" s="25"/>
      <c r="K42" s="25">
        <v>56.6</v>
      </c>
      <c r="L42" s="47"/>
      <c r="M42" s="47"/>
    </row>
    <row r="43" spans="1:13" s="27" customFormat="1" ht="12.95" customHeight="1" x14ac:dyDescent="0.25">
      <c r="A43" s="26">
        <v>1980</v>
      </c>
      <c r="B43" s="47"/>
      <c r="C43" s="25">
        <v>68</v>
      </c>
      <c r="D43" s="25">
        <v>158.6</v>
      </c>
      <c r="E43" s="25">
        <v>100</v>
      </c>
      <c r="F43" s="25">
        <v>40.9</v>
      </c>
      <c r="G43" s="25">
        <v>13.7</v>
      </c>
      <c r="H43" s="25">
        <v>2.9</v>
      </c>
      <c r="I43" s="25">
        <v>0.1</v>
      </c>
      <c r="J43" s="25"/>
      <c r="K43" s="25">
        <v>57.6</v>
      </c>
      <c r="L43" s="47"/>
      <c r="M43" s="47"/>
    </row>
    <row r="44" spans="1:13" ht="12.95" customHeight="1" x14ac:dyDescent="0.25">
      <c r="A44" s="26">
        <v>1990</v>
      </c>
      <c r="B44" s="47"/>
      <c r="C44" s="25">
        <v>39.536169405091371</v>
      </c>
      <c r="D44" s="25">
        <v>147.02865183066515</v>
      </c>
      <c r="E44" s="25">
        <v>115.21720400771102</v>
      </c>
      <c r="F44" s="25">
        <v>46.846586780961104</v>
      </c>
      <c r="G44" s="25">
        <v>16.432745071570899</v>
      </c>
      <c r="H44" s="25">
        <v>3.0276821933240816</v>
      </c>
      <c r="I44" s="25">
        <v>0.11021085075921566</v>
      </c>
      <c r="J44" s="40"/>
      <c r="K44" s="25">
        <v>49.363363569628632</v>
      </c>
      <c r="L44" s="47"/>
      <c r="M44" s="47"/>
    </row>
    <row r="45" spans="1:13" ht="12.95" customHeight="1" x14ac:dyDescent="0.25">
      <c r="A45" s="26">
        <v>2000</v>
      </c>
      <c r="B45" s="47"/>
      <c r="C45" s="25">
        <v>23.300749670072523</v>
      </c>
      <c r="D45" s="25">
        <v>70.14505596484895</v>
      </c>
      <c r="E45" s="25">
        <v>94.573717769504114</v>
      </c>
      <c r="F45" s="25">
        <v>54.37036040925252</v>
      </c>
      <c r="G45" s="25">
        <v>19.228222409572066</v>
      </c>
      <c r="H45" s="25">
        <v>3.3744484343465961</v>
      </c>
      <c r="I45" s="25">
        <v>0.15879546422410373</v>
      </c>
      <c r="J45" s="40"/>
      <c r="K45" s="25">
        <v>38.132727460917856</v>
      </c>
      <c r="L45" s="47"/>
      <c r="M45" s="47"/>
    </row>
    <row r="46" spans="1:13" ht="12.95" customHeight="1" x14ac:dyDescent="0.25">
      <c r="A46" s="26">
        <v>2001</v>
      </c>
      <c r="B46" s="40"/>
      <c r="C46" s="25">
        <v>21.822452159359383</v>
      </c>
      <c r="D46" s="25">
        <v>65.033161148385688</v>
      </c>
      <c r="E46" s="25">
        <v>92.670232209014785</v>
      </c>
      <c r="F46" s="25">
        <v>58.10233397032615</v>
      </c>
      <c r="G46" s="25">
        <v>21.065965340660814</v>
      </c>
      <c r="H46" s="25">
        <v>3.7403668513182877</v>
      </c>
      <c r="I46" s="25">
        <v>0.13790911088360006</v>
      </c>
      <c r="J46" s="40"/>
      <c r="K46" s="25">
        <v>38.14429460617648</v>
      </c>
      <c r="L46" s="46"/>
      <c r="M46" s="46"/>
    </row>
    <row r="47" spans="1:13" ht="12.95" customHeight="1" x14ac:dyDescent="0.25">
      <c r="A47" s="26">
        <v>2002</v>
      </c>
      <c r="B47" s="40"/>
      <c r="C47" s="25">
        <v>21.348143901839258</v>
      </c>
      <c r="D47" s="25">
        <v>60.687332042417836</v>
      </c>
      <c r="E47" s="25">
        <v>92.475437247057926</v>
      </c>
      <c r="F47" s="25">
        <v>60.110656519619276</v>
      </c>
      <c r="G47" s="25">
        <v>22.237034717727813</v>
      </c>
      <c r="H47" s="25">
        <v>4.0772432690337412</v>
      </c>
      <c r="I47" s="25">
        <v>0.13598822998423241</v>
      </c>
      <c r="J47" s="40"/>
      <c r="K47" s="25">
        <v>38.315498381582131</v>
      </c>
      <c r="L47" s="46"/>
      <c r="M47" s="46"/>
    </row>
    <row r="48" spans="1:13" ht="12.95" customHeight="1" x14ac:dyDescent="0.25">
      <c r="A48" s="26">
        <v>2003</v>
      </c>
      <c r="B48" s="40"/>
      <c r="C48" s="25">
        <v>20.563391897078368</v>
      </c>
      <c r="D48" s="25">
        <v>56.442573891211509</v>
      </c>
      <c r="E48" s="25">
        <v>88.831034457981957</v>
      </c>
      <c r="F48" s="25">
        <v>61.998961147186293</v>
      </c>
      <c r="G48" s="25">
        <v>23.284516671301489</v>
      </c>
      <c r="H48" s="25">
        <v>4.0023473813966914</v>
      </c>
      <c r="I48" s="25">
        <v>0.12035490253659992</v>
      </c>
      <c r="J48" s="40"/>
      <c r="K48" s="25">
        <v>37.774822845599687</v>
      </c>
      <c r="L48" s="46"/>
      <c r="M48" s="46"/>
    </row>
    <row r="49" spans="1:13" ht="12.95" customHeight="1" x14ac:dyDescent="0.25">
      <c r="A49" s="26">
        <v>2004</v>
      </c>
      <c r="B49" s="40"/>
      <c r="C49" s="25">
        <v>20.718134695106713</v>
      </c>
      <c r="D49" s="25">
        <v>51.777049180327872</v>
      </c>
      <c r="E49" s="25">
        <v>88.499534641123361</v>
      </c>
      <c r="F49" s="25">
        <v>66.232389031964857</v>
      </c>
      <c r="G49" s="25">
        <v>25.202626216889289</v>
      </c>
      <c r="H49" s="25">
        <v>4.3636247728938891</v>
      </c>
      <c r="I49" s="25">
        <v>0.14461022470399304</v>
      </c>
      <c r="J49" s="40"/>
      <c r="K49" s="25">
        <v>38.394277881934052</v>
      </c>
      <c r="L49" s="46"/>
      <c r="M49" s="46"/>
    </row>
    <row r="50" spans="1:13" ht="12.95" customHeight="1" x14ac:dyDescent="0.25">
      <c r="A50" s="26">
        <v>2005</v>
      </c>
      <c r="B50" s="40"/>
      <c r="C50" s="25">
        <v>19.96227728623121</v>
      </c>
      <c r="D50" s="25">
        <v>50.039872110020099</v>
      </c>
      <c r="E50" s="25">
        <v>89.177045591091883</v>
      </c>
      <c r="F50" s="25">
        <v>72.105831519238208</v>
      </c>
      <c r="G50" s="25">
        <v>27.284842225677767</v>
      </c>
      <c r="H50" s="25">
        <v>4.7573259402796149</v>
      </c>
      <c r="I50" s="25">
        <v>0.17053182922455387</v>
      </c>
      <c r="J50" s="40"/>
      <c r="K50" s="25">
        <v>39.780834252379698</v>
      </c>
      <c r="L50" s="46"/>
      <c r="M50" s="46"/>
    </row>
    <row r="51" spans="1:13" ht="12.95" customHeight="1" x14ac:dyDescent="0.25">
      <c r="A51" s="26">
        <v>2006</v>
      </c>
      <c r="B51" s="40"/>
      <c r="C51" s="25">
        <v>19.740067859547736</v>
      </c>
      <c r="D51" s="25">
        <v>48.247315410207143</v>
      </c>
      <c r="E51" s="25">
        <v>89.496021422814067</v>
      </c>
      <c r="F51" s="25">
        <v>78.26247213477302</v>
      </c>
      <c r="G51" s="25">
        <v>29.087329048091259</v>
      </c>
      <c r="H51" s="25">
        <v>4.8836678119952213</v>
      </c>
      <c r="I51" s="25">
        <v>0.18395218392918991</v>
      </c>
      <c r="J51" s="40"/>
      <c r="K51" s="25">
        <v>41.130264041686736</v>
      </c>
      <c r="L51" s="46"/>
      <c r="M51" s="46"/>
    </row>
    <row r="52" spans="1:13" ht="12.95" customHeight="1" x14ac:dyDescent="0.25">
      <c r="A52" s="26">
        <v>2007</v>
      </c>
      <c r="B52" s="40"/>
      <c r="C52" s="25">
        <v>19.386569311347184</v>
      </c>
      <c r="D52" s="25">
        <v>45.338516879488729</v>
      </c>
      <c r="E52" s="25">
        <v>85.491623871832786</v>
      </c>
      <c r="F52" s="25">
        <v>78.77896142050119</v>
      </c>
      <c r="G52" s="25">
        <v>29.677048848050806</v>
      </c>
      <c r="H52" s="25">
        <v>5.6504671505917461</v>
      </c>
      <c r="I52" s="25">
        <v>0.18135928786252967</v>
      </c>
      <c r="J52" s="25"/>
      <c r="K52" s="25">
        <v>40.455544952910429</v>
      </c>
      <c r="L52" s="46"/>
      <c r="M52" s="46"/>
    </row>
    <row r="53" spans="1:13" ht="12.75" customHeight="1" x14ac:dyDescent="0.25">
      <c r="A53" s="26">
        <v>2008</v>
      </c>
      <c r="B53" s="46"/>
      <c r="C53" s="25">
        <v>20.054658252930732</v>
      </c>
      <c r="D53" s="25">
        <v>46.139274337998316</v>
      </c>
      <c r="E53" s="25">
        <v>85.314362930419321</v>
      </c>
      <c r="F53" s="25">
        <v>80.547244239456177</v>
      </c>
      <c r="G53" s="25">
        <v>32.065544260461053</v>
      </c>
      <c r="H53" s="25">
        <v>6.0693894926628937</v>
      </c>
      <c r="I53" s="25">
        <v>0.21949181373924687</v>
      </c>
      <c r="J53" s="46"/>
      <c r="K53" s="25">
        <v>41.288786397811009</v>
      </c>
    </row>
    <row r="54" spans="1:13" ht="12.75" customHeight="1" x14ac:dyDescent="0.25">
      <c r="A54" s="26">
        <v>2009</v>
      </c>
      <c r="B54" s="40"/>
      <c r="C54" s="25">
        <v>19.477337895107265</v>
      </c>
      <c r="D54" s="25">
        <v>44.389549410245046</v>
      </c>
      <c r="E54" s="25">
        <v>81.32869236388639</v>
      </c>
      <c r="F54" s="25">
        <v>79.764277214176616</v>
      </c>
      <c r="G54" s="25">
        <v>33.758290093123946</v>
      </c>
      <c r="H54" s="25">
        <v>6.3784893242797338</v>
      </c>
      <c r="I54" s="25">
        <v>0.26076962452393398</v>
      </c>
      <c r="J54" s="25"/>
      <c r="K54" s="25">
        <v>40.313449560278535</v>
      </c>
    </row>
    <row r="55" spans="1:13" ht="12.75" customHeight="1" x14ac:dyDescent="0.25">
      <c r="A55" s="26">
        <v>2010</v>
      </c>
      <c r="C55" s="25">
        <v>17.917148633388368</v>
      </c>
      <c r="D55" s="25">
        <v>40.06850994042545</v>
      </c>
      <c r="E55" s="25">
        <v>73.94320018743673</v>
      </c>
      <c r="F55" s="25">
        <v>76.966791282360248</v>
      </c>
      <c r="G55" s="25">
        <v>35.420483150361768</v>
      </c>
      <c r="H55" s="25">
        <v>6.6653263617913323</v>
      </c>
      <c r="I55" s="25">
        <v>0.2563217824222408</v>
      </c>
      <c r="J55" s="25"/>
      <c r="K55" s="25">
        <v>37.916320603676688</v>
      </c>
    </row>
    <row r="56" spans="1:13" ht="12.75" customHeight="1" x14ac:dyDescent="0.25">
      <c r="A56" s="26">
        <v>2011</v>
      </c>
      <c r="C56" s="25">
        <v>17.953734606974301</v>
      </c>
      <c r="D56" s="25">
        <v>39.0242033702431</v>
      </c>
      <c r="E56" s="25">
        <v>69.852048023657929</v>
      </c>
      <c r="F56" s="25">
        <v>76.349696517942718</v>
      </c>
      <c r="G56" s="25">
        <v>37.102576076941524</v>
      </c>
      <c r="H56" s="25">
        <v>7.1586651464278921</v>
      </c>
      <c r="I56" s="25">
        <v>0.22572089611195756</v>
      </c>
      <c r="J56" s="25" t="s">
        <v>62</v>
      </c>
      <c r="K56" s="25">
        <v>37.110450692894211</v>
      </c>
    </row>
  </sheetData>
  <mergeCells count="15">
    <mergeCell ref="A39:M39"/>
    <mergeCell ref="B22:C22"/>
    <mergeCell ref="H22:I22"/>
    <mergeCell ref="K2:K3"/>
    <mergeCell ref="H24:I24"/>
    <mergeCell ref="M2:M3"/>
    <mergeCell ref="B3:J3"/>
    <mergeCell ref="B4:C4"/>
    <mergeCell ref="A2:A3"/>
    <mergeCell ref="L2:L3"/>
    <mergeCell ref="H5:I5"/>
    <mergeCell ref="H6:I6"/>
    <mergeCell ref="H23:I23"/>
    <mergeCell ref="H4:I4"/>
    <mergeCell ref="A21:M21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B07D2-3F2A-48E2-B012-A2B9C2D3AB0B}">
  <dimension ref="A1:M56"/>
  <sheetViews>
    <sheetView workbookViewId="0"/>
  </sheetViews>
  <sheetFormatPr defaultColWidth="10.7109375" defaultRowHeight="15.75" x14ac:dyDescent="0.25"/>
  <cols>
    <col min="1" max="10" width="6.28515625" style="36" customWidth="1"/>
    <col min="11" max="13" width="10" style="36" customWidth="1"/>
    <col min="14" max="16384" width="10.7109375" style="36"/>
  </cols>
  <sheetData>
    <row r="1" spans="1:13" s="13" customFormat="1" ht="12" customHeight="1" thickBot="1" x14ac:dyDescent="0.25">
      <c r="A1" s="15" t="s">
        <v>80</v>
      </c>
      <c r="B1" s="39"/>
      <c r="C1" s="39"/>
      <c r="D1" s="39"/>
      <c r="E1" s="39"/>
      <c r="F1" s="39"/>
      <c r="G1" s="39"/>
      <c r="H1" s="39"/>
      <c r="I1" s="39"/>
      <c r="J1" s="14"/>
      <c r="K1" s="14"/>
      <c r="L1" s="14"/>
      <c r="M1" s="14"/>
    </row>
    <row r="2" spans="1:13" s="27" customFormat="1" ht="12" customHeight="1" x14ac:dyDescent="0.25">
      <c r="A2" s="209" t="s">
        <v>10</v>
      </c>
      <c r="B2" s="17" t="s">
        <v>77</v>
      </c>
      <c r="C2" s="17" t="s">
        <v>76</v>
      </c>
      <c r="D2" s="17" t="s">
        <v>75</v>
      </c>
      <c r="E2" s="17" t="s">
        <v>74</v>
      </c>
      <c r="F2" s="17" t="s">
        <v>73</v>
      </c>
      <c r="G2" s="17" t="s">
        <v>72</v>
      </c>
      <c r="H2" s="17" t="s">
        <v>71</v>
      </c>
      <c r="I2" s="17" t="s">
        <v>70</v>
      </c>
      <c r="J2" s="17" t="s">
        <v>69</v>
      </c>
      <c r="K2" s="249" t="s">
        <v>68</v>
      </c>
      <c r="L2" s="249" t="s">
        <v>67</v>
      </c>
      <c r="M2" s="251" t="s">
        <v>48</v>
      </c>
    </row>
    <row r="3" spans="1:13" s="27" customFormat="1" ht="12.75" customHeight="1" x14ac:dyDescent="0.25">
      <c r="A3" s="211"/>
      <c r="B3" s="223" t="s">
        <v>66</v>
      </c>
      <c r="C3" s="224"/>
      <c r="D3" s="224"/>
      <c r="E3" s="224"/>
      <c r="F3" s="224"/>
      <c r="G3" s="224"/>
      <c r="H3" s="224"/>
      <c r="I3" s="224"/>
      <c r="J3" s="225"/>
      <c r="K3" s="250"/>
      <c r="L3" s="250"/>
      <c r="M3" s="252"/>
    </row>
    <row r="4" spans="1:13" s="27" customFormat="1" ht="12.95" customHeight="1" x14ac:dyDescent="0.25">
      <c r="A4" s="26">
        <v>1949</v>
      </c>
      <c r="B4" s="37">
        <v>11</v>
      </c>
      <c r="C4" s="37">
        <v>15108</v>
      </c>
      <c r="D4" s="37">
        <v>59353</v>
      </c>
      <c r="E4" s="37">
        <v>53882</v>
      </c>
      <c r="F4" s="37">
        <v>19806</v>
      </c>
      <c r="G4" s="37">
        <v>19459</v>
      </c>
      <c r="H4" s="254">
        <v>6959</v>
      </c>
      <c r="I4" s="254"/>
      <c r="J4" s="37">
        <v>18</v>
      </c>
      <c r="K4" s="37">
        <v>174567</v>
      </c>
      <c r="L4" s="37">
        <v>6</v>
      </c>
      <c r="M4" s="37">
        <v>174602</v>
      </c>
    </row>
    <row r="5" spans="1:13" s="27" customFormat="1" ht="12.95" customHeight="1" x14ac:dyDescent="0.25">
      <c r="A5" s="26">
        <v>1960</v>
      </c>
      <c r="B5" s="37">
        <v>24</v>
      </c>
      <c r="C5" s="37">
        <v>17506</v>
      </c>
      <c r="D5" s="37">
        <v>53537</v>
      </c>
      <c r="E5" s="37">
        <v>36856</v>
      </c>
      <c r="F5" s="37">
        <v>19259</v>
      </c>
      <c r="G5" s="37">
        <v>9228</v>
      </c>
      <c r="H5" s="254">
        <v>2006</v>
      </c>
      <c r="I5" s="254"/>
      <c r="J5" s="37">
        <v>6</v>
      </c>
      <c r="K5" s="37">
        <v>138392</v>
      </c>
      <c r="L5" s="37">
        <v>23</v>
      </c>
      <c r="M5" s="37">
        <v>138445</v>
      </c>
    </row>
    <row r="6" spans="1:13" s="27" customFormat="1" ht="12.95" customHeight="1" x14ac:dyDescent="0.25">
      <c r="A6" s="26">
        <v>1970</v>
      </c>
      <c r="B6" s="37">
        <v>39</v>
      </c>
      <c r="C6" s="37">
        <v>19242</v>
      </c>
      <c r="D6" s="37">
        <v>60179</v>
      </c>
      <c r="E6" s="37">
        <v>39391</v>
      </c>
      <c r="F6" s="37">
        <v>17056</v>
      </c>
      <c r="G6" s="37">
        <v>6134</v>
      </c>
      <c r="H6" s="254">
        <v>1525</v>
      </c>
      <c r="I6" s="254"/>
      <c r="J6" s="37">
        <v>8</v>
      </c>
      <c r="K6" s="37">
        <v>143527</v>
      </c>
      <c r="L6" s="37">
        <v>6</v>
      </c>
      <c r="M6" s="37">
        <v>143580</v>
      </c>
    </row>
    <row r="7" spans="1:13" s="27" customFormat="1" ht="12.95" customHeight="1" x14ac:dyDescent="0.25">
      <c r="A7" s="26">
        <v>1980</v>
      </c>
      <c r="B7" s="37">
        <v>30</v>
      </c>
      <c r="C7" s="37">
        <v>17615</v>
      </c>
      <c r="D7" s="37">
        <v>58077</v>
      </c>
      <c r="E7" s="37">
        <v>42641</v>
      </c>
      <c r="F7" s="37">
        <v>14522</v>
      </c>
      <c r="G7" s="37">
        <v>4326</v>
      </c>
      <c r="H7" s="37">
        <v>814</v>
      </c>
      <c r="I7" s="37">
        <v>42</v>
      </c>
      <c r="J7" s="37">
        <v>1</v>
      </c>
      <c r="K7" s="37">
        <v>138037</v>
      </c>
      <c r="L7" s="48" t="s">
        <v>64</v>
      </c>
      <c r="M7" s="37">
        <v>138068</v>
      </c>
    </row>
    <row r="8" spans="1:13" s="27" customFormat="1" ht="12.95" customHeight="1" x14ac:dyDescent="0.25">
      <c r="A8" s="26">
        <v>1990</v>
      </c>
      <c r="B8" s="48" t="s">
        <v>64</v>
      </c>
      <c r="C8" s="37">
        <v>9839</v>
      </c>
      <c r="D8" s="37">
        <v>45157</v>
      </c>
      <c r="E8" s="37">
        <v>32300</v>
      </c>
      <c r="F8" s="37">
        <v>15340</v>
      </c>
      <c r="G8" s="37">
        <v>5669</v>
      </c>
      <c r="H8" s="37">
        <v>836</v>
      </c>
      <c r="I8" s="37">
        <v>27</v>
      </c>
      <c r="J8" s="48" t="s">
        <v>64</v>
      </c>
      <c r="K8" s="37">
        <v>109168</v>
      </c>
      <c r="L8" s="48" t="s">
        <v>64</v>
      </c>
      <c r="M8" s="37">
        <v>109168</v>
      </c>
    </row>
    <row r="9" spans="1:13" s="27" customFormat="1" ht="12.95" customHeight="1" x14ac:dyDescent="0.25">
      <c r="A9" s="26">
        <v>2000</v>
      </c>
      <c r="B9" s="48" t="s">
        <v>64</v>
      </c>
      <c r="C9" s="37">
        <v>2271</v>
      </c>
      <c r="D9" s="37">
        <v>18617</v>
      </c>
      <c r="E9" s="37">
        <v>28546</v>
      </c>
      <c r="F9" s="37">
        <v>14597</v>
      </c>
      <c r="G9" s="37">
        <v>4307</v>
      </c>
      <c r="H9" s="37">
        <v>873</v>
      </c>
      <c r="I9" s="37">
        <v>44</v>
      </c>
      <c r="J9" s="48" t="s">
        <v>64</v>
      </c>
      <c r="K9" s="37">
        <v>69255</v>
      </c>
      <c r="L9" s="48" t="s">
        <v>64</v>
      </c>
      <c r="M9" s="37">
        <v>69255</v>
      </c>
    </row>
    <row r="10" spans="1:13" s="27" customFormat="1" ht="12.95" customHeight="1" x14ac:dyDescent="0.25">
      <c r="A10" s="26">
        <v>2001</v>
      </c>
      <c r="B10" s="48" t="s">
        <v>64</v>
      </c>
      <c r="C10" s="37">
        <v>1849</v>
      </c>
      <c r="D10" s="37">
        <v>15663</v>
      </c>
      <c r="E10" s="37">
        <v>28618</v>
      </c>
      <c r="F10" s="37">
        <v>15862</v>
      </c>
      <c r="G10" s="37">
        <v>4682</v>
      </c>
      <c r="H10" s="37">
        <v>890</v>
      </c>
      <c r="I10" s="37">
        <v>41</v>
      </c>
      <c r="J10" s="48" t="s">
        <v>64</v>
      </c>
      <c r="K10" s="37">
        <v>67605</v>
      </c>
      <c r="L10" s="48" t="s">
        <v>64</v>
      </c>
      <c r="M10" s="37">
        <v>67605</v>
      </c>
    </row>
    <row r="11" spans="1:13" s="27" customFormat="1" ht="12.95" customHeight="1" x14ac:dyDescent="0.25">
      <c r="A11" s="26">
        <v>2002</v>
      </c>
      <c r="B11" s="48" t="s">
        <v>64</v>
      </c>
      <c r="C11" s="37">
        <v>1713</v>
      </c>
      <c r="D11" s="37">
        <v>13187</v>
      </c>
      <c r="E11" s="37">
        <v>29001</v>
      </c>
      <c r="F11" s="37">
        <v>16577</v>
      </c>
      <c r="G11" s="37">
        <v>5039</v>
      </c>
      <c r="H11" s="37">
        <v>897</v>
      </c>
      <c r="I11" s="37">
        <v>37</v>
      </c>
      <c r="J11" s="37">
        <v>1</v>
      </c>
      <c r="K11" s="37">
        <v>66451</v>
      </c>
      <c r="L11" s="48" t="s">
        <v>64</v>
      </c>
      <c r="M11" s="37">
        <v>66452</v>
      </c>
    </row>
    <row r="12" spans="1:13" s="27" customFormat="1" ht="12.95" customHeight="1" x14ac:dyDescent="0.25">
      <c r="A12" s="26">
        <v>2003</v>
      </c>
      <c r="B12" s="48" t="s">
        <v>64</v>
      </c>
      <c r="C12" s="37">
        <v>1469</v>
      </c>
      <c r="D12" s="37">
        <v>11123</v>
      </c>
      <c r="E12" s="37">
        <v>28190</v>
      </c>
      <c r="F12" s="37">
        <v>16997</v>
      </c>
      <c r="G12" s="37">
        <v>5407</v>
      </c>
      <c r="H12" s="37">
        <v>863</v>
      </c>
      <c r="I12" s="37">
        <v>33</v>
      </c>
      <c r="J12" s="37">
        <v>1</v>
      </c>
      <c r="K12" s="37">
        <v>64082</v>
      </c>
      <c r="L12" s="48" t="s">
        <v>64</v>
      </c>
      <c r="M12" s="37">
        <v>64083</v>
      </c>
    </row>
    <row r="13" spans="1:13" s="27" customFormat="1" ht="12.95" customHeight="1" x14ac:dyDescent="0.25">
      <c r="A13" s="26">
        <v>2004</v>
      </c>
      <c r="B13" s="48" t="s">
        <v>64</v>
      </c>
      <c r="C13" s="37">
        <v>1283</v>
      </c>
      <c r="D13" s="37">
        <v>9260</v>
      </c>
      <c r="E13" s="37">
        <v>27300</v>
      </c>
      <c r="F13" s="37">
        <v>18156</v>
      </c>
      <c r="G13" s="37">
        <v>5838</v>
      </c>
      <c r="H13" s="37">
        <v>872</v>
      </c>
      <c r="I13" s="37">
        <v>36</v>
      </c>
      <c r="J13" s="37">
        <v>1</v>
      </c>
      <c r="K13" s="37">
        <v>62745</v>
      </c>
      <c r="L13" s="48" t="s">
        <v>64</v>
      </c>
      <c r="M13" s="37">
        <v>62746</v>
      </c>
    </row>
    <row r="14" spans="1:13" s="27" customFormat="1" ht="12.95" customHeight="1" x14ac:dyDescent="0.25">
      <c r="A14" s="26">
        <v>2005</v>
      </c>
      <c r="B14" s="48" t="s">
        <v>64</v>
      </c>
      <c r="C14" s="37">
        <v>1081</v>
      </c>
      <c r="D14" s="37">
        <v>8142</v>
      </c>
      <c r="E14" s="37">
        <v>26294</v>
      </c>
      <c r="F14" s="37">
        <v>20449</v>
      </c>
      <c r="G14" s="37">
        <v>6478</v>
      </c>
      <c r="H14" s="37">
        <v>934</v>
      </c>
      <c r="I14" s="37">
        <v>39</v>
      </c>
      <c r="J14" s="48" t="s">
        <v>64</v>
      </c>
      <c r="K14" s="37">
        <v>63417</v>
      </c>
      <c r="L14" s="48" t="s">
        <v>64</v>
      </c>
      <c r="M14" s="37">
        <v>63417</v>
      </c>
    </row>
    <row r="15" spans="1:13" s="27" customFormat="1" ht="12.95" customHeight="1" x14ac:dyDescent="0.25">
      <c r="A15" s="26">
        <v>2006</v>
      </c>
      <c r="B15" s="48" t="s">
        <v>64</v>
      </c>
      <c r="C15" s="37">
        <v>995</v>
      </c>
      <c r="D15" s="37">
        <v>7261</v>
      </c>
      <c r="E15" s="37">
        <v>25072</v>
      </c>
      <c r="F15" s="37">
        <v>22962</v>
      </c>
      <c r="G15" s="37">
        <v>7062</v>
      </c>
      <c r="H15" s="37">
        <v>930</v>
      </c>
      <c r="I15" s="37">
        <v>42</v>
      </c>
      <c r="J15" s="48" t="s">
        <v>64</v>
      </c>
      <c r="K15" s="37">
        <v>64324</v>
      </c>
      <c r="L15" s="48" t="s">
        <v>64</v>
      </c>
      <c r="M15" s="37">
        <v>64324</v>
      </c>
    </row>
    <row r="16" spans="1:13" ht="12.95" customHeight="1" x14ac:dyDescent="0.25">
      <c r="A16" s="26">
        <v>2007</v>
      </c>
      <c r="B16" s="48" t="s">
        <v>64</v>
      </c>
      <c r="C16" s="37">
        <v>850</v>
      </c>
      <c r="D16" s="37">
        <v>6111</v>
      </c>
      <c r="E16" s="37">
        <v>22363</v>
      </c>
      <c r="F16" s="37">
        <v>23487</v>
      </c>
      <c r="G16" s="37">
        <v>7089</v>
      </c>
      <c r="H16" s="37">
        <v>1072</v>
      </c>
      <c r="I16" s="37">
        <v>41</v>
      </c>
      <c r="J16" s="48" t="s">
        <v>64</v>
      </c>
      <c r="K16" s="37">
        <v>61013</v>
      </c>
      <c r="L16" s="48" t="s">
        <v>64</v>
      </c>
      <c r="M16" s="37">
        <v>61013</v>
      </c>
    </row>
    <row r="17" spans="1:13" ht="12.95" customHeight="1" x14ac:dyDescent="0.25">
      <c r="A17" s="26">
        <v>2008</v>
      </c>
      <c r="B17" s="48" t="s">
        <v>64</v>
      </c>
      <c r="C17" s="37">
        <v>835</v>
      </c>
      <c r="D17" s="37">
        <v>5537</v>
      </c>
      <c r="E17" s="37">
        <v>20565</v>
      </c>
      <c r="F17" s="37">
        <v>24313</v>
      </c>
      <c r="G17" s="37">
        <v>7523</v>
      </c>
      <c r="H17" s="37">
        <v>1191</v>
      </c>
      <c r="I17" s="37">
        <v>46</v>
      </c>
      <c r="J17" s="48" t="s">
        <v>64</v>
      </c>
      <c r="K17" s="37">
        <v>60010</v>
      </c>
      <c r="L17" s="48" t="s">
        <v>64</v>
      </c>
      <c r="M17" s="37">
        <v>60010</v>
      </c>
    </row>
    <row r="18" spans="1:13" ht="12.95" customHeight="1" x14ac:dyDescent="0.25">
      <c r="A18" s="26">
        <v>2009</v>
      </c>
      <c r="B18" s="50" t="s">
        <v>64</v>
      </c>
      <c r="C18" s="37">
        <v>766</v>
      </c>
      <c r="D18" s="37">
        <v>4861</v>
      </c>
      <c r="E18" s="37">
        <v>18398</v>
      </c>
      <c r="F18" s="37">
        <v>23587</v>
      </c>
      <c r="G18" s="37">
        <v>8144</v>
      </c>
      <c r="H18" s="37">
        <v>1272</v>
      </c>
      <c r="I18" s="37">
        <v>51</v>
      </c>
      <c r="J18" s="50" t="s">
        <v>64</v>
      </c>
      <c r="K18" s="37">
        <v>57079</v>
      </c>
      <c r="L18" s="50" t="s">
        <v>64</v>
      </c>
      <c r="M18" s="37">
        <v>57079</v>
      </c>
    </row>
    <row r="19" spans="1:13" ht="12.95" customHeight="1" x14ac:dyDescent="0.25">
      <c r="A19" s="26">
        <v>2010</v>
      </c>
      <c r="B19" s="50" t="s">
        <v>64</v>
      </c>
      <c r="C19" s="37">
        <v>698</v>
      </c>
      <c r="D19" s="37">
        <v>4096</v>
      </c>
      <c r="E19" s="37">
        <v>16176</v>
      </c>
      <c r="F19" s="37">
        <v>22267</v>
      </c>
      <c r="G19" s="37">
        <v>8865</v>
      </c>
      <c r="H19" s="37">
        <v>1325</v>
      </c>
      <c r="I19" s="37">
        <v>36</v>
      </c>
      <c r="J19" s="51">
        <v>2</v>
      </c>
      <c r="K19" s="37">
        <v>53463</v>
      </c>
      <c r="L19" s="50" t="s">
        <v>64</v>
      </c>
      <c r="M19" s="37">
        <v>53465</v>
      </c>
    </row>
    <row r="20" spans="1:13" ht="12.95" customHeight="1" x14ac:dyDescent="0.25">
      <c r="A20" s="26">
        <v>2011</v>
      </c>
      <c r="B20" s="50" t="s">
        <v>64</v>
      </c>
      <c r="C20" s="37">
        <v>636</v>
      </c>
      <c r="D20" s="37">
        <v>3557</v>
      </c>
      <c r="E20" s="37">
        <v>14371</v>
      </c>
      <c r="F20" s="37">
        <v>20981</v>
      </c>
      <c r="G20" s="37">
        <v>9747</v>
      </c>
      <c r="H20" s="37">
        <v>1495</v>
      </c>
      <c r="I20" s="37">
        <v>45</v>
      </c>
      <c r="J20" s="51">
        <v>1</v>
      </c>
      <c r="K20" s="37">
        <v>50832</v>
      </c>
      <c r="L20" s="50" t="s">
        <v>64</v>
      </c>
      <c r="M20" s="37">
        <v>50833</v>
      </c>
    </row>
    <row r="21" spans="1:13" ht="12.95" customHeight="1" x14ac:dyDescent="0.25">
      <c r="A21" s="255" t="s">
        <v>65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</row>
    <row r="22" spans="1:13" s="27" customFormat="1" ht="12.95" customHeight="1" x14ac:dyDescent="0.25">
      <c r="A22" s="26">
        <v>1949</v>
      </c>
      <c r="B22" s="25">
        <v>6.3000423821032983E-3</v>
      </c>
      <c r="C22" s="25">
        <v>8.6528218462560567</v>
      </c>
      <c r="D22" s="25">
        <v>33.993310500452459</v>
      </c>
      <c r="E22" s="25">
        <v>30.859898512044538</v>
      </c>
      <c r="F22" s="25">
        <v>11.343512674539809</v>
      </c>
      <c r="G22" s="25">
        <v>11.144774973940734</v>
      </c>
      <c r="H22" s="248">
        <v>3.9856359033688045</v>
      </c>
      <c r="I22" s="248"/>
      <c r="J22" s="25">
        <v>1.0309160261623578E-2</v>
      </c>
      <c r="K22" s="25">
        <v>99.979954410602403</v>
      </c>
      <c r="L22" s="25">
        <v>3.4363867538745258E-3</v>
      </c>
      <c r="M22" s="25">
        <v>100</v>
      </c>
    </row>
    <row r="23" spans="1:13" s="27" customFormat="1" ht="12.95" customHeight="1" x14ac:dyDescent="0.25">
      <c r="A23" s="26">
        <v>1960</v>
      </c>
      <c r="B23" s="25">
        <v>1.7335403951027485E-2</v>
      </c>
      <c r="C23" s="25">
        <v>12.64473256527863</v>
      </c>
      <c r="D23" s="25">
        <v>38.670230055256596</v>
      </c>
      <c r="E23" s="25">
        <v>26.621402000794543</v>
      </c>
      <c r="F23" s="25">
        <v>13.910939362201596</v>
      </c>
      <c r="G23" s="25">
        <v>6.6654628191700676</v>
      </c>
      <c r="H23" s="248">
        <v>1.4489508469067138</v>
      </c>
      <c r="I23" s="248"/>
      <c r="J23" s="25">
        <v>4.3338509877568713E-3</v>
      </c>
      <c r="K23" s="25">
        <v>99.961717649608147</v>
      </c>
      <c r="L23" s="25">
        <v>1.6613095453068008E-2</v>
      </c>
      <c r="M23" s="25">
        <v>100</v>
      </c>
    </row>
    <row r="24" spans="1:13" s="27" customFormat="1" ht="12.95" customHeight="1" x14ac:dyDescent="0.25">
      <c r="A24" s="26">
        <v>1970</v>
      </c>
      <c r="B24" s="25">
        <v>2.7162557459256165E-2</v>
      </c>
      <c r="C24" s="25">
        <v>13.401587964897619</v>
      </c>
      <c r="D24" s="25">
        <v>41.91321911129684</v>
      </c>
      <c r="E24" s="25">
        <v>27.434879509681014</v>
      </c>
      <c r="F24" s="25">
        <v>11.879091795514697</v>
      </c>
      <c r="G24" s="25">
        <v>4.2721827552583926</v>
      </c>
      <c r="H24" s="248">
        <v>1.0621256442401448</v>
      </c>
      <c r="I24" s="248"/>
      <c r="J24" s="25">
        <v>5.5718066583089563E-3</v>
      </c>
      <c r="K24" s="25">
        <v>99.963086780888702</v>
      </c>
      <c r="L24" s="25">
        <v>4.1788549937317176E-3</v>
      </c>
      <c r="M24" s="25">
        <v>100</v>
      </c>
    </row>
    <row r="25" spans="1:13" s="27" customFormat="1" ht="12.95" customHeight="1" x14ac:dyDescent="0.25">
      <c r="A25" s="26">
        <v>1980</v>
      </c>
      <c r="B25" s="25">
        <v>2.1728423675290438E-2</v>
      </c>
      <c r="C25" s="25">
        <v>12.758206101341369</v>
      </c>
      <c r="D25" s="25">
        <v>42.064055392994753</v>
      </c>
      <c r="E25" s="25">
        <v>30.884057131268648</v>
      </c>
      <c r="F25" s="25">
        <v>10.518005620418924</v>
      </c>
      <c r="G25" s="25">
        <v>3.1332386939768808</v>
      </c>
      <c r="H25" s="25">
        <v>0.58956456238954713</v>
      </c>
      <c r="I25" s="25">
        <v>3.0419793145406607E-2</v>
      </c>
      <c r="J25" s="25">
        <v>7.2428078917634786E-4</v>
      </c>
      <c r="K25" s="25">
        <v>99.977547295535516</v>
      </c>
      <c r="L25" s="47" t="s">
        <v>64</v>
      </c>
      <c r="M25" s="25">
        <v>100</v>
      </c>
    </row>
    <row r="26" spans="1:13" s="27" customFormat="1" ht="12.95" customHeight="1" x14ac:dyDescent="0.25">
      <c r="A26" s="26">
        <v>1990</v>
      </c>
      <c r="B26" s="47" t="s">
        <v>64</v>
      </c>
      <c r="C26" s="25">
        <v>9.0127143485270409</v>
      </c>
      <c r="D26" s="25">
        <v>41.364685622160344</v>
      </c>
      <c r="E26" s="25">
        <v>29.587424886413601</v>
      </c>
      <c r="F26" s="25">
        <v>14.051736772680639</v>
      </c>
      <c r="G26" s="25">
        <v>5.1929136743368023</v>
      </c>
      <c r="H26" s="25">
        <v>0.76579217353070494</v>
      </c>
      <c r="I26" s="25">
        <v>2.473252235087205E-2</v>
      </c>
      <c r="J26" s="47" t="s">
        <v>64</v>
      </c>
      <c r="K26" s="25">
        <v>100</v>
      </c>
      <c r="L26" s="47" t="s">
        <v>64</v>
      </c>
      <c r="M26" s="25">
        <v>100</v>
      </c>
    </row>
    <row r="27" spans="1:13" s="27" customFormat="1" ht="12.95" customHeight="1" x14ac:dyDescent="0.25">
      <c r="A27" s="26">
        <v>2000</v>
      </c>
      <c r="B27" s="47" t="s">
        <v>64</v>
      </c>
      <c r="C27" s="25">
        <v>3.2791856183669048</v>
      </c>
      <c r="D27" s="25">
        <v>26.881813587466606</v>
      </c>
      <c r="E27" s="25">
        <v>41.218684571511083</v>
      </c>
      <c r="F27" s="25">
        <v>21.077178543065482</v>
      </c>
      <c r="G27" s="25">
        <v>6.2190455562775249</v>
      </c>
      <c r="H27" s="25">
        <v>1.2605588044184535</v>
      </c>
      <c r="I27" s="25">
        <v>6.3533318893942675E-2</v>
      </c>
      <c r="J27" s="47" t="s">
        <v>64</v>
      </c>
      <c r="K27" s="25">
        <v>100</v>
      </c>
      <c r="L27" s="47" t="s">
        <v>64</v>
      </c>
      <c r="M27" s="25">
        <v>100</v>
      </c>
    </row>
    <row r="28" spans="1:13" s="27" customFormat="1" ht="12.95" customHeight="1" x14ac:dyDescent="0.25">
      <c r="A28" s="26">
        <v>2001</v>
      </c>
      <c r="B28" s="47" t="s">
        <v>64</v>
      </c>
      <c r="C28" s="25">
        <v>2.7350048073367357</v>
      </c>
      <c r="D28" s="25">
        <v>23.168404703794099</v>
      </c>
      <c r="E28" s="25">
        <v>42.331188521559056</v>
      </c>
      <c r="F28" s="25">
        <v>23.462761630056949</v>
      </c>
      <c r="G28" s="25">
        <v>6.9255232601138967</v>
      </c>
      <c r="H28" s="25">
        <v>1.3164706752459139</v>
      </c>
      <c r="I28" s="25">
        <v>6.0646401893351083E-2</v>
      </c>
      <c r="J28" s="47" t="s">
        <v>64</v>
      </c>
      <c r="K28" s="25">
        <v>100</v>
      </c>
      <c r="L28" s="47" t="s">
        <v>64</v>
      </c>
      <c r="M28" s="25">
        <v>100</v>
      </c>
    </row>
    <row r="29" spans="1:13" s="27" customFormat="1" ht="12.95" customHeight="1" x14ac:dyDescent="0.25">
      <c r="A29" s="26">
        <v>2002</v>
      </c>
      <c r="B29" s="47" t="s">
        <v>64</v>
      </c>
      <c r="C29" s="25">
        <v>2.5778005176668874</v>
      </c>
      <c r="D29" s="25">
        <v>19.844398964666222</v>
      </c>
      <c r="E29" s="25">
        <v>43.642027327996146</v>
      </c>
      <c r="F29" s="25">
        <v>24.94582555829772</v>
      </c>
      <c r="G29" s="25">
        <v>7.5829169927165472</v>
      </c>
      <c r="H29" s="25">
        <v>1.3498465057485101</v>
      </c>
      <c r="I29" s="25">
        <v>5.5679287305122491E-2</v>
      </c>
      <c r="J29" s="25">
        <v>1.5048456028411486E-3</v>
      </c>
      <c r="K29" s="25">
        <v>99.998495154397176</v>
      </c>
      <c r="L29" s="47" t="s">
        <v>64</v>
      </c>
      <c r="M29" s="25">
        <v>100</v>
      </c>
    </row>
    <row r="30" spans="1:13" s="27" customFormat="1" ht="12.95" customHeight="1" x14ac:dyDescent="0.25">
      <c r="A30" s="26">
        <v>2003</v>
      </c>
      <c r="B30" s="47" t="s">
        <v>64</v>
      </c>
      <c r="C30" s="25">
        <v>2.2923396220526504</v>
      </c>
      <c r="D30" s="25">
        <v>17.357177410545699</v>
      </c>
      <c r="E30" s="25">
        <v>43.98982569480205</v>
      </c>
      <c r="F30" s="25">
        <v>26.523414946241591</v>
      </c>
      <c r="G30" s="25">
        <v>8.4374951235116953</v>
      </c>
      <c r="H30" s="25">
        <v>1.3466910100962812</v>
      </c>
      <c r="I30" s="25">
        <v>5.1495716492673559E-2</v>
      </c>
      <c r="J30" s="25">
        <v>1.5604762573537443E-3</v>
      </c>
      <c r="K30" s="25">
        <v>99.998439523742633</v>
      </c>
      <c r="L30" s="47" t="s">
        <v>64</v>
      </c>
      <c r="M30" s="25">
        <v>100</v>
      </c>
    </row>
    <row r="31" spans="1:13" s="27" customFormat="1" ht="12.95" customHeight="1" x14ac:dyDescent="0.25">
      <c r="A31" s="26">
        <v>2004</v>
      </c>
      <c r="B31" s="47" t="s">
        <v>64</v>
      </c>
      <c r="C31" s="25">
        <v>2.0447518566920602</v>
      </c>
      <c r="D31" s="25">
        <v>14.757912855002708</v>
      </c>
      <c r="E31" s="25">
        <v>43.508749561725054</v>
      </c>
      <c r="F31" s="25">
        <v>28.935709049182417</v>
      </c>
      <c r="G31" s="25">
        <v>9.3041787524304329</v>
      </c>
      <c r="H31" s="25">
        <v>1.3897300226309246</v>
      </c>
      <c r="I31" s="25">
        <v>5.7374175246230841E-2</v>
      </c>
      <c r="J31" s="25">
        <v>1.5937270901730787E-3</v>
      </c>
      <c r="K31" s="25">
        <v>99.998406272909818</v>
      </c>
      <c r="L31" s="47" t="s">
        <v>64</v>
      </c>
      <c r="M31" s="25">
        <v>100</v>
      </c>
    </row>
    <row r="32" spans="1:13" s="27" customFormat="1" ht="12.95" customHeight="1" x14ac:dyDescent="0.25">
      <c r="A32" s="26">
        <v>2005</v>
      </c>
      <c r="B32" s="47" t="s">
        <v>64</v>
      </c>
      <c r="C32" s="25">
        <v>1.7045902518252203</v>
      </c>
      <c r="D32" s="25">
        <v>12.838828705236766</v>
      </c>
      <c r="E32" s="25">
        <v>41.462068530520206</v>
      </c>
      <c r="F32" s="25">
        <v>32.245297002381065</v>
      </c>
      <c r="G32" s="25">
        <v>10.214926596969267</v>
      </c>
      <c r="H32" s="25">
        <v>1.4727912074049545</v>
      </c>
      <c r="I32" s="25">
        <v>6.1497705662519518E-2</v>
      </c>
      <c r="J32" s="47" t="s">
        <v>64</v>
      </c>
      <c r="K32" s="25">
        <v>100</v>
      </c>
      <c r="L32" s="47" t="s">
        <v>64</v>
      </c>
      <c r="M32" s="25">
        <v>100</v>
      </c>
    </row>
    <row r="33" spans="1:13" ht="12.95" customHeight="1" x14ac:dyDescent="0.25">
      <c r="A33" s="26">
        <v>2006</v>
      </c>
      <c r="B33" s="47" t="s">
        <v>64</v>
      </c>
      <c r="C33" s="25">
        <v>1.5468565387724644</v>
      </c>
      <c r="D33" s="25">
        <v>11.288166158820969</v>
      </c>
      <c r="E33" s="25">
        <v>38.977675517691686</v>
      </c>
      <c r="F33" s="25">
        <v>35.697406877681736</v>
      </c>
      <c r="G33" s="25">
        <v>10.978794851066475</v>
      </c>
      <c r="H33" s="25">
        <v>1.4458056091039113</v>
      </c>
      <c r="I33" s="25">
        <v>6.5294446862757288E-2</v>
      </c>
      <c r="J33" s="47" t="s">
        <v>64</v>
      </c>
      <c r="K33" s="25">
        <v>100</v>
      </c>
      <c r="L33" s="47" t="s">
        <v>64</v>
      </c>
      <c r="M33" s="25">
        <v>100</v>
      </c>
    </row>
    <row r="34" spans="1:13" ht="12.95" customHeight="1" x14ac:dyDescent="0.25">
      <c r="A34" s="26">
        <v>2007</v>
      </c>
      <c r="B34" s="47" t="s">
        <v>64</v>
      </c>
      <c r="C34" s="25">
        <f t="shared" ref="C34:I34" si="0">C16/$M16*100</f>
        <v>1.3931457230426303</v>
      </c>
      <c r="D34" s="25">
        <f t="shared" si="0"/>
        <v>10.01589825119237</v>
      </c>
      <c r="E34" s="25">
        <f t="shared" si="0"/>
        <v>36.652844475767459</v>
      </c>
      <c r="F34" s="25">
        <f t="shared" si="0"/>
        <v>38.495074820120301</v>
      </c>
      <c r="G34" s="25">
        <f t="shared" si="0"/>
        <v>11.618835330175536</v>
      </c>
      <c r="H34" s="25">
        <f t="shared" si="0"/>
        <v>1.7570026060019994</v>
      </c>
      <c r="I34" s="25">
        <f t="shared" si="0"/>
        <v>6.7198793699703344E-2</v>
      </c>
      <c r="J34" s="47" t="s">
        <v>64</v>
      </c>
      <c r="K34" s="25">
        <f>SUM(C34:I34)</f>
        <v>100</v>
      </c>
      <c r="L34" s="47" t="s">
        <v>64</v>
      </c>
      <c r="M34" s="25">
        <f>SUM(B34:J34,L34)</f>
        <v>100</v>
      </c>
    </row>
    <row r="35" spans="1:13" ht="12.95" customHeight="1" x14ac:dyDescent="0.25">
      <c r="A35" s="26">
        <v>2008</v>
      </c>
      <c r="B35" s="47" t="s">
        <v>64</v>
      </c>
      <c r="C35" s="25">
        <v>1.3914347608731878</v>
      </c>
      <c r="D35" s="25">
        <v>9.2267955340776524</v>
      </c>
      <c r="E35" s="25">
        <v>34.26928845192468</v>
      </c>
      <c r="F35" s="25">
        <v>40.514914180969839</v>
      </c>
      <c r="G35" s="25">
        <v>12.53624395934011</v>
      </c>
      <c r="H35" s="25">
        <v>1.9846692217963673</v>
      </c>
      <c r="I35" s="25">
        <v>7.6653891018163639E-2</v>
      </c>
      <c r="J35" s="47" t="s">
        <v>64</v>
      </c>
      <c r="K35" s="25">
        <v>100</v>
      </c>
      <c r="L35" s="47" t="s">
        <v>64</v>
      </c>
      <c r="M35" s="25">
        <v>100</v>
      </c>
    </row>
    <row r="36" spans="1:13" ht="12.95" customHeight="1" x14ac:dyDescent="0.25">
      <c r="A36" s="26">
        <v>2009</v>
      </c>
      <c r="B36" s="50" t="s">
        <v>64</v>
      </c>
      <c r="C36" s="25">
        <v>1.3419996846475937</v>
      </c>
      <c r="D36" s="25">
        <v>8.5162669282923673</v>
      </c>
      <c r="E36" s="25">
        <v>32.23251984092223</v>
      </c>
      <c r="F36" s="25">
        <v>41.323428931831323</v>
      </c>
      <c r="G36" s="25">
        <v>14.267944427898177</v>
      </c>
      <c r="H36" s="25">
        <v>2.2284903379526622</v>
      </c>
      <c r="I36" s="25">
        <v>8.9349848455649195E-2</v>
      </c>
      <c r="J36" s="50" t="s">
        <v>64</v>
      </c>
      <c r="K36" s="25">
        <v>100</v>
      </c>
      <c r="L36" s="50" t="s">
        <v>64</v>
      </c>
      <c r="M36" s="25">
        <v>100</v>
      </c>
    </row>
    <row r="37" spans="1:13" ht="12.95" customHeight="1" x14ac:dyDescent="0.25">
      <c r="A37" s="26">
        <v>2010</v>
      </c>
      <c r="B37" s="50" t="s">
        <v>64</v>
      </c>
      <c r="C37" s="25">
        <v>1.3055269802674647</v>
      </c>
      <c r="D37" s="25">
        <v>7.6610866922285608</v>
      </c>
      <c r="E37" s="25">
        <v>30.25530721032451</v>
      </c>
      <c r="F37" s="25">
        <v>41.647806976526702</v>
      </c>
      <c r="G37" s="25">
        <v>16.580940802394089</v>
      </c>
      <c r="H37" s="25">
        <v>2.4782568035163188</v>
      </c>
      <c r="I37" s="25">
        <v>6.7333769755915082E-2</v>
      </c>
      <c r="J37" s="25">
        <v>3.7407649864397269E-3</v>
      </c>
      <c r="K37" s="25">
        <v>99.996259095075104</v>
      </c>
      <c r="L37" s="50" t="s">
        <v>64</v>
      </c>
      <c r="M37" s="25">
        <v>100</v>
      </c>
    </row>
    <row r="38" spans="1:13" ht="12.95" customHeight="1" x14ac:dyDescent="0.25">
      <c r="A38" s="26">
        <v>2011</v>
      </c>
      <c r="B38" s="50" t="s">
        <v>64</v>
      </c>
      <c r="C38" s="25">
        <v>1.2511557452835755</v>
      </c>
      <c r="D38" s="25">
        <v>6.9974229339208787</v>
      </c>
      <c r="E38" s="25">
        <v>28.271005055770861</v>
      </c>
      <c r="F38" s="25">
        <v>41.274369012255818</v>
      </c>
      <c r="G38" s="25">
        <v>19.174551964275174</v>
      </c>
      <c r="H38" s="25">
        <v>2.9410028918222415</v>
      </c>
      <c r="I38" s="25">
        <v>8.8525170656856764E-2</v>
      </c>
      <c r="J38" s="25">
        <v>1.9672260145968171E-3</v>
      </c>
      <c r="K38" s="25">
        <v>99.9980327739854</v>
      </c>
      <c r="L38" s="50" t="s">
        <v>64</v>
      </c>
      <c r="M38" s="25">
        <v>100</v>
      </c>
    </row>
    <row r="39" spans="1:13" s="27" customFormat="1" ht="12.95" customHeight="1" x14ac:dyDescent="0.25">
      <c r="A39" s="255" t="s">
        <v>79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</row>
    <row r="40" spans="1:13" s="27" customFormat="1" ht="12.95" customHeight="1" x14ac:dyDescent="0.25">
      <c r="A40" s="26">
        <v>1949</v>
      </c>
      <c r="B40" s="40"/>
      <c r="C40" s="25">
        <v>335.29372600368407</v>
      </c>
      <c r="D40" s="25">
        <v>282.64948473246091</v>
      </c>
      <c r="E40" s="25">
        <v>182.40413813181493</v>
      </c>
      <c r="F40" s="25">
        <v>102.36358843686847</v>
      </c>
      <c r="G40" s="25">
        <v>62.994700533183988</v>
      </c>
      <c r="H40" s="25">
        <v>23.6</v>
      </c>
      <c r="I40" s="25">
        <v>2.1</v>
      </c>
      <c r="J40" s="25"/>
      <c r="K40" s="25">
        <v>111.3</v>
      </c>
      <c r="L40" s="40"/>
      <c r="M40" s="40"/>
    </row>
    <row r="41" spans="1:13" s="27" customFormat="1" ht="12.95" customHeight="1" x14ac:dyDescent="0.25">
      <c r="A41" s="26">
        <v>1960</v>
      </c>
      <c r="B41" s="40"/>
      <c r="C41" s="25">
        <v>322.89999999999998</v>
      </c>
      <c r="D41" s="25">
        <v>227.9</v>
      </c>
      <c r="E41" s="25">
        <v>118.1</v>
      </c>
      <c r="F41" s="25">
        <v>57.3</v>
      </c>
      <c r="G41" s="25">
        <v>27.3</v>
      </c>
      <c r="H41" s="256">
        <v>4.0999999999999996</v>
      </c>
      <c r="I41" s="256"/>
      <c r="J41" s="25"/>
      <c r="K41" s="25">
        <v>78.400000000000006</v>
      </c>
      <c r="L41" s="40"/>
      <c r="M41" s="40"/>
    </row>
    <row r="42" spans="1:13" s="27" customFormat="1" ht="12.95" customHeight="1" x14ac:dyDescent="0.25">
      <c r="A42" s="26">
        <v>1970</v>
      </c>
      <c r="B42" s="40"/>
      <c r="C42" s="25">
        <v>351.9</v>
      </c>
      <c r="D42" s="25">
        <v>234.3</v>
      </c>
      <c r="E42" s="25">
        <v>126.1</v>
      </c>
      <c r="F42" s="25">
        <v>55.6</v>
      </c>
      <c r="G42" s="25">
        <v>19.399999999999999</v>
      </c>
      <c r="H42" s="25">
        <v>4.4000000000000004</v>
      </c>
      <c r="I42" s="25">
        <v>0.3</v>
      </c>
      <c r="J42" s="25"/>
      <c r="K42" s="25">
        <v>76.099999999999994</v>
      </c>
      <c r="L42" s="40"/>
      <c r="M42" s="40"/>
    </row>
    <row r="43" spans="1:13" s="27" customFormat="1" ht="12.95" customHeight="1" x14ac:dyDescent="0.25">
      <c r="A43" s="26">
        <v>1980</v>
      </c>
      <c r="B43" s="40"/>
      <c r="C43" s="25">
        <v>370.7</v>
      </c>
      <c r="D43" s="25">
        <v>225.6</v>
      </c>
      <c r="E43" s="25">
        <v>116.1</v>
      </c>
      <c r="F43" s="25">
        <v>44.5</v>
      </c>
      <c r="G43" s="25">
        <v>14.2</v>
      </c>
      <c r="H43" s="25">
        <v>2.9</v>
      </c>
      <c r="I43" s="25">
        <v>0.1</v>
      </c>
      <c r="J43" s="25"/>
      <c r="K43" s="25">
        <v>73.7</v>
      </c>
      <c r="L43" s="40"/>
      <c r="M43" s="40"/>
    </row>
    <row r="44" spans="1:13" ht="12.95" customHeight="1" x14ac:dyDescent="0.25">
      <c r="A44" s="26">
        <v>1990</v>
      </c>
      <c r="B44" s="40"/>
      <c r="C44" s="25">
        <v>386.65596510153023</v>
      </c>
      <c r="D44" s="25">
        <v>252.85674333967046</v>
      </c>
      <c r="E44" s="25">
        <v>137.95574327315828</v>
      </c>
      <c r="F44" s="25">
        <v>51.205681786517765</v>
      </c>
      <c r="G44" s="25">
        <v>16.773509862214173</v>
      </c>
      <c r="H44" s="25">
        <v>2.9349556978719571</v>
      </c>
      <c r="I44" s="25">
        <v>0.10371456572116997</v>
      </c>
      <c r="J44" s="40"/>
      <c r="K44" s="25">
        <v>67.35071138800842</v>
      </c>
      <c r="L44" s="40"/>
      <c r="M44" s="40"/>
    </row>
    <row r="45" spans="1:13" ht="12.95" customHeight="1" x14ac:dyDescent="0.25">
      <c r="A45" s="26">
        <v>2000</v>
      </c>
      <c r="B45" s="40"/>
      <c r="C45" s="25">
        <v>403.68786758199985</v>
      </c>
      <c r="D45" s="25">
        <v>209.61831247666109</v>
      </c>
      <c r="E45" s="25">
        <v>139.50754803688099</v>
      </c>
      <c r="F45" s="25">
        <v>61.034143606658638</v>
      </c>
      <c r="G45" s="25">
        <v>19.073447274414441</v>
      </c>
      <c r="H45" s="25">
        <v>3.23534741740816</v>
      </c>
      <c r="I45" s="25">
        <v>0.14940567362847262</v>
      </c>
      <c r="J45" s="40"/>
      <c r="K45" s="25">
        <v>52.135566105191643</v>
      </c>
      <c r="L45" s="40"/>
      <c r="M45" s="40"/>
    </row>
    <row r="46" spans="1:13" ht="12.95" customHeight="1" x14ac:dyDescent="0.25">
      <c r="A46" s="7">
        <v>2001</v>
      </c>
      <c r="B46" s="40"/>
      <c r="C46" s="25">
        <v>393.697434259555</v>
      </c>
      <c r="D46" s="25">
        <v>208.68279229646998</v>
      </c>
      <c r="E46" s="25">
        <v>141.93500390571722</v>
      </c>
      <c r="F46" s="25">
        <v>65.78930996296188</v>
      </c>
      <c r="G46" s="25">
        <v>20.995044954149012</v>
      </c>
      <c r="H46" s="25">
        <v>3.5049236300769708</v>
      </c>
      <c r="I46" s="25">
        <v>0.13737782587863173</v>
      </c>
      <c r="J46" s="46"/>
      <c r="K46" s="25">
        <v>52.08943309930779</v>
      </c>
      <c r="L46" s="46"/>
      <c r="M46" s="46"/>
    </row>
    <row r="47" spans="1:13" ht="12.95" customHeight="1" x14ac:dyDescent="0.25">
      <c r="A47" s="7">
        <v>2002</v>
      </c>
      <c r="B47" s="40"/>
      <c r="C47" s="25">
        <v>428.89334001001498</v>
      </c>
      <c r="D47" s="25">
        <v>209.15312571868137</v>
      </c>
      <c r="E47" s="25">
        <v>147.85038057414951</v>
      </c>
      <c r="F47" s="25">
        <v>69.681270294979981</v>
      </c>
      <c r="G47" s="25">
        <v>22.573282533368278</v>
      </c>
      <c r="H47" s="25">
        <v>3.748519084224669</v>
      </c>
      <c r="I47" s="25">
        <v>0.12514522765438946</v>
      </c>
      <c r="J47" s="46"/>
      <c r="K47" s="25">
        <v>52.76939881510858</v>
      </c>
      <c r="L47" s="46"/>
      <c r="M47" s="46"/>
    </row>
    <row r="48" spans="1:13" ht="12.95" customHeight="1" x14ac:dyDescent="0.25">
      <c r="A48" s="7">
        <v>2003</v>
      </c>
      <c r="B48" s="40"/>
      <c r="C48" s="25">
        <v>418.39931643406436</v>
      </c>
      <c r="D48" s="25">
        <v>208.70821566953438</v>
      </c>
      <c r="E48" s="25">
        <v>148.63557393947542</v>
      </c>
      <c r="F48" s="25">
        <v>73.310171856433342</v>
      </c>
      <c r="G48" s="25">
        <v>23.831456464728827</v>
      </c>
      <c r="H48" s="25">
        <v>3.7806438046506741</v>
      </c>
      <c r="I48" s="25">
        <v>0.11537816066234058</v>
      </c>
      <c r="J48" s="46"/>
      <c r="K48" s="25">
        <v>52.548476465651234</v>
      </c>
      <c r="L48" s="46"/>
      <c r="M48" s="46"/>
    </row>
    <row r="49" spans="1:13" ht="12.95" customHeight="1" x14ac:dyDescent="0.25">
      <c r="A49" s="7">
        <v>2004</v>
      </c>
      <c r="B49" s="40"/>
      <c r="C49" s="25">
        <v>419.96726677577738</v>
      </c>
      <c r="D49" s="25">
        <v>206.3509749303621</v>
      </c>
      <c r="E49" s="25">
        <v>152.77257032854496</v>
      </c>
      <c r="F49" s="25">
        <v>79.363726370866743</v>
      </c>
      <c r="G49" s="25">
        <v>25.34046639827244</v>
      </c>
      <c r="H49" s="25">
        <v>3.9620155390976417</v>
      </c>
      <c r="I49" s="25">
        <v>0.13341980913555082</v>
      </c>
      <c r="J49" s="46"/>
      <c r="K49" s="25">
        <v>53.368478532679418</v>
      </c>
      <c r="L49" s="46"/>
      <c r="M49" s="46"/>
    </row>
    <row r="50" spans="1:13" ht="12.95" customHeight="1" x14ac:dyDescent="0.25">
      <c r="A50" s="7">
        <v>2005</v>
      </c>
      <c r="B50" s="40"/>
      <c r="C50" s="25">
        <v>409.54726273915514</v>
      </c>
      <c r="D50" s="25">
        <v>212.62094089075171</v>
      </c>
      <c r="E50" s="25">
        <v>161.60039333784033</v>
      </c>
      <c r="F50" s="25">
        <v>88.945820864360769</v>
      </c>
      <c r="G50" s="25">
        <v>27.841050722457645</v>
      </c>
      <c r="H50" s="25">
        <v>4.382116834553976</v>
      </c>
      <c r="I50" s="25">
        <v>0.15532279262415866</v>
      </c>
      <c r="J50" s="46"/>
      <c r="K50" s="25">
        <v>56.098700168250986</v>
      </c>
      <c r="L50" s="46"/>
      <c r="M50" s="46"/>
    </row>
    <row r="51" spans="1:13" ht="12.95" customHeight="1" x14ac:dyDescent="0.25">
      <c r="A51" s="7">
        <v>2006</v>
      </c>
      <c r="B51" s="40"/>
      <c r="C51" s="25">
        <v>435.44857768052515</v>
      </c>
      <c r="D51" s="25">
        <v>218.22826658652039</v>
      </c>
      <c r="E51" s="25">
        <v>170.69193822357025</v>
      </c>
      <c r="F51" s="25">
        <v>99.314031642777437</v>
      </c>
      <c r="G51" s="25">
        <v>30.283733106912898</v>
      </c>
      <c r="H51" s="25">
        <v>4.4671055317656831</v>
      </c>
      <c r="I51" s="25">
        <v>0.17902126516885541</v>
      </c>
      <c r="J51" s="46"/>
      <c r="K51" s="25">
        <v>59.03234095664623</v>
      </c>
      <c r="L51" s="46"/>
      <c r="M51" s="46"/>
    </row>
    <row r="52" spans="1:13" ht="12.95" customHeight="1" x14ac:dyDescent="0.25">
      <c r="A52" s="7">
        <v>2007</v>
      </c>
      <c r="B52" s="40"/>
      <c r="C52" s="25">
        <v>412.92203060480932</v>
      </c>
      <c r="D52" s="25">
        <v>209.07318074515035</v>
      </c>
      <c r="E52" s="25">
        <v>169.62741588033617</v>
      </c>
      <c r="F52" s="25">
        <v>101.77269162272131</v>
      </c>
      <c r="G52" s="25">
        <v>30.719563191991853</v>
      </c>
      <c r="H52" s="25">
        <v>5.1506517592454681</v>
      </c>
      <c r="I52" s="25">
        <v>0.18544064768538412</v>
      </c>
      <c r="J52" s="25"/>
      <c r="K52" s="25">
        <v>57.893056353524059</v>
      </c>
      <c r="L52" s="46"/>
      <c r="M52" s="46"/>
    </row>
    <row r="53" spans="1:13" ht="12.75" customHeight="1" x14ac:dyDescent="0.25">
      <c r="A53" s="7">
        <v>2008</v>
      </c>
      <c r="B53" s="46"/>
      <c r="C53" s="25">
        <v>421.71717171717171</v>
      </c>
      <c r="D53" s="25">
        <v>215.15445890810182</v>
      </c>
      <c r="E53" s="25">
        <v>175.37800291657072</v>
      </c>
      <c r="F53" s="25">
        <v>106.78021186515117</v>
      </c>
      <c r="G53" s="25">
        <v>33.30477879083687</v>
      </c>
      <c r="H53" s="25">
        <v>5.6312322989706809</v>
      </c>
      <c r="I53" s="25">
        <v>0.21825773391535397</v>
      </c>
      <c r="J53" s="25"/>
      <c r="K53" s="25">
        <v>58.786621023196759</v>
      </c>
    </row>
    <row r="54" spans="1:13" ht="12.75" customHeight="1" x14ac:dyDescent="0.25">
      <c r="A54" s="7">
        <v>2009</v>
      </c>
      <c r="B54" s="40"/>
      <c r="C54" s="25">
        <v>395.35483870967744</v>
      </c>
      <c r="D54" s="25">
        <v>215.20276252877636</v>
      </c>
      <c r="E54" s="25">
        <v>176.44830413787483</v>
      </c>
      <c r="F54" s="25">
        <v>107.71795223089921</v>
      </c>
      <c r="G54" s="25">
        <v>36.352842186080665</v>
      </c>
      <c r="H54" s="25">
        <v>5.9283149277486622</v>
      </c>
      <c r="I54" s="25">
        <v>0.25146565028524093</v>
      </c>
      <c r="J54" s="25"/>
      <c r="K54" s="25">
        <v>57.704225280918749</v>
      </c>
    </row>
    <row r="55" spans="1:13" ht="12.75" customHeight="1" x14ac:dyDescent="0.25">
      <c r="A55" s="7">
        <v>2010</v>
      </c>
      <c r="C55" s="25">
        <v>369.99734958918634</v>
      </c>
      <c r="D55" s="25">
        <v>208.45314130130538</v>
      </c>
      <c r="E55" s="25">
        <v>174.55769759950792</v>
      </c>
      <c r="F55" s="25">
        <v>109.34733874987417</v>
      </c>
      <c r="G55" s="25">
        <v>39.105492193238035</v>
      </c>
      <c r="H55" s="25">
        <v>6.1178458718392097</v>
      </c>
      <c r="I55" s="25">
        <v>0.18351897637193179</v>
      </c>
      <c r="J55" s="25"/>
      <c r="K55" s="25">
        <v>55.848921787691992</v>
      </c>
    </row>
    <row r="56" spans="1:13" ht="12.75" customHeight="1" x14ac:dyDescent="0.25">
      <c r="A56" s="7">
        <v>2011</v>
      </c>
      <c r="C56" s="25">
        <v>354.51505016722405</v>
      </c>
      <c r="D56" s="25">
        <v>210.3364673880906</v>
      </c>
      <c r="E56" s="25">
        <v>174.1844384245708</v>
      </c>
      <c r="F56" s="25">
        <v>112.1217141299759</v>
      </c>
      <c r="G56" s="25">
        <v>42.434717493709023</v>
      </c>
      <c r="H56" s="25">
        <v>6.8815521467450722</v>
      </c>
      <c r="I56" s="25">
        <v>0.23507287259050305</v>
      </c>
      <c r="J56" s="25" t="s">
        <v>62</v>
      </c>
      <c r="K56" s="25">
        <v>54.852229612779865</v>
      </c>
    </row>
  </sheetData>
  <mergeCells count="14">
    <mergeCell ref="H24:I24"/>
    <mergeCell ref="A2:A3"/>
    <mergeCell ref="H41:I41"/>
    <mergeCell ref="H6:I6"/>
    <mergeCell ref="H22:I22"/>
    <mergeCell ref="H23:I23"/>
    <mergeCell ref="A21:M21"/>
    <mergeCell ref="A39:M39"/>
    <mergeCell ref="M2:M3"/>
    <mergeCell ref="B3:J3"/>
    <mergeCell ref="H4:I4"/>
    <mergeCell ref="H5:I5"/>
    <mergeCell ref="K2:K3"/>
    <mergeCell ref="L2:L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50</vt:i4>
      </vt:variant>
    </vt:vector>
  </HeadingPairs>
  <TitlesOfParts>
    <vt:vector size="50" baseType="lpstr">
      <vt:lpstr>Table of Contents</vt:lpstr>
      <vt:lpstr>A_4_1_1</vt:lpstr>
      <vt:lpstr>A_4_1_2</vt:lpstr>
      <vt:lpstr>A_4_1_3</vt:lpstr>
      <vt:lpstr>A_4_1_4</vt:lpstr>
      <vt:lpstr>A_4_1_5</vt:lpstr>
      <vt:lpstr>A_4_1_6</vt:lpstr>
      <vt:lpstr>A_4_1_7</vt:lpstr>
      <vt:lpstr>A_4_1_8</vt:lpstr>
      <vt:lpstr>A_4_1_9</vt:lpstr>
      <vt:lpstr>A_4_1_10</vt:lpstr>
      <vt:lpstr>A_4_1_11</vt:lpstr>
      <vt:lpstr>A_4_1_12</vt:lpstr>
      <vt:lpstr>A_4_1_13</vt:lpstr>
      <vt:lpstr>A_4_1_14</vt:lpstr>
      <vt:lpstr>A_4_1_15</vt:lpstr>
      <vt:lpstr>A_4_2_1</vt:lpstr>
      <vt:lpstr>A_4_2_2</vt:lpstr>
      <vt:lpstr>A_4_2_3</vt:lpstr>
      <vt:lpstr>A_4_2_4</vt:lpstr>
      <vt:lpstr>A_4_2_5</vt:lpstr>
      <vt:lpstr>A_4_2_6</vt:lpstr>
      <vt:lpstr>A_4_2_7</vt:lpstr>
      <vt:lpstr>A_4_2_8 </vt:lpstr>
      <vt:lpstr>A_4_2_9</vt:lpstr>
      <vt:lpstr>A_4_2_10</vt:lpstr>
      <vt:lpstr>A_4_2_11</vt:lpstr>
      <vt:lpstr>A_4_2_12</vt:lpstr>
      <vt:lpstr>A_4_2_13</vt:lpstr>
      <vt:lpstr>A_4_2_14</vt:lpstr>
      <vt:lpstr>A_4_2_15</vt:lpstr>
      <vt:lpstr>A_4_2_16</vt:lpstr>
      <vt:lpstr>A_4_2_17</vt:lpstr>
      <vt:lpstr>A_4_2_18</vt:lpstr>
      <vt:lpstr>A_4_2_19</vt:lpstr>
      <vt:lpstr>A_4_2_20</vt:lpstr>
      <vt:lpstr>A_4_2_21</vt:lpstr>
      <vt:lpstr>A_4_2_22</vt:lpstr>
      <vt:lpstr>A_4_2_23</vt:lpstr>
      <vt:lpstr>A_4_2_24</vt:lpstr>
      <vt:lpstr>A_4_2_25</vt:lpstr>
      <vt:lpstr>A_4_2_26</vt:lpstr>
      <vt:lpstr>A_4_2_27</vt:lpstr>
      <vt:lpstr>A_4_2_28</vt:lpstr>
      <vt:lpstr>A_4_2_29</vt:lpstr>
      <vt:lpstr>A_4_3_1</vt:lpstr>
      <vt:lpstr>A_4_3_2</vt:lpstr>
      <vt:lpstr>A_4_3_3</vt:lpstr>
      <vt:lpstr>A_4_3_4</vt:lpstr>
      <vt:lpstr>A_4_3_5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2025-02-04T15:10:05Z</dcterms:created>
  <dcterms:modified xsi:type="dcterms:W3CDTF">2025-02-04T15:18:02Z</dcterms:modified>
</cp:coreProperties>
</file>