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B93CB19-04D7-4269-979A-54FD705F4C53}" xr6:coauthVersionLast="36" xr6:coauthVersionMax="36" xr10:uidLastSave="{00000000-0000-0000-0000-000000000000}"/>
  <bookViews>
    <workbookView xWindow="0" yWindow="0" windowWidth="28800" windowHeight="13425" xr2:uid="{0C6A736C-87EA-434A-AF9E-5989DC1E83F4}"/>
  </bookViews>
  <sheets>
    <sheet name="Tartalom" sheetId="11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  <sheet name="3.3.8." sheetId="9" r:id="rId9"/>
    <sheet name="3.3.9.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B805A564-866E-413C-88E8-D821B83FD2A4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1" authorId="0" shapeId="0" xr:uid="{FD936893-FCAB-42C0-84BD-2FE8A535FBCF}">
      <text>
        <r>
          <rPr>
            <sz val="8"/>
            <color indexed="81"/>
            <rFont val="Tahoma"/>
            <family val="2"/>
            <charset val="238"/>
          </rPr>
          <t>2000-ben csak a jogi személyiségű vállalkozások adata.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7DE9AB8-6574-427C-A032-0F2F652AAEAD}">
      <text>
        <r>
          <rPr>
            <sz val="8"/>
            <color indexed="81"/>
            <rFont val="Arial"/>
            <family val="2"/>
            <charset val="238"/>
          </rPr>
          <t>Forrás: Közműszolgáltatók.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C4D98B-BF56-43E9-83B6-A98BF8DEC8EE}">
      <text>
        <r>
          <rPr>
            <sz val="8"/>
            <color indexed="81"/>
            <rFont val="Arial"/>
            <family val="2"/>
            <charset val="238"/>
          </rPr>
          <t>Forrás: Közműszolgáltatók.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9ABF837-AC4D-45F6-BF7F-A277C22FFCD8}">
      <text>
        <r>
          <rPr>
            <sz val="8"/>
            <color indexed="81"/>
            <rFont val="Tahoma"/>
            <family val="2"/>
            <charset val="238"/>
          </rPr>
          <t>Az önkormányzati tulajdonban és kezelésben levő lakás- és lakóépületek adatai.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EE557A2-8DAF-4821-B08D-40CAA4848BD4}">
      <text>
        <r>
          <rPr>
            <sz val="8"/>
            <color indexed="81"/>
            <rFont val="Tahoma"/>
            <family val="2"/>
            <charset val="238"/>
          </rPr>
          <t xml:space="preserve">Az 1960. és korábbi évek adatai a nem lakott üdülők számát is tartalmazzák.
</t>
        </r>
      </text>
    </comment>
    <comment ref="C2" authorId="0" shapeId="0" xr:uid="{0D5686D2-4B7B-4C10-A466-E761CAAF0202}">
      <text>
        <r>
          <rPr>
            <sz val="8"/>
            <color indexed="81"/>
            <rFont val="Tahoma"/>
            <family val="2"/>
            <charset val="238"/>
          </rPr>
          <t xml:space="preserve">Az 1960. és korábbi évek adatai a nem lakott üdülők számát is tartalmazzák.
</t>
        </r>
      </text>
    </comment>
  </commentList>
</comments>
</file>

<file path=xl/sharedStrings.xml><?xml version="1.0" encoding="utf-8"?>
<sst xmlns="http://schemas.openxmlformats.org/spreadsheetml/2006/main" count="222" uniqueCount="134">
  <si>
    <t>községben</t>
  </si>
  <si>
    <t>a többi városban</t>
  </si>
  <si>
    <t>Budapesten</t>
  </si>
  <si>
    <t>Száz szobára jutó lakos</t>
  </si>
  <si>
    <t>Száz lakásra jutó lakos</t>
  </si>
  <si>
    <t>Száz lakásra jutó szoba</t>
  </si>
  <si>
    <t>Szobák száma összesen, ezer</t>
  </si>
  <si>
    <t>4 és több szobás</t>
  </si>
  <si>
    <t>3 szobás</t>
  </si>
  <si>
    <t>2 szobás</t>
  </si>
  <si>
    <t>1 szobás</t>
  </si>
  <si>
    <t>Lakások közül</t>
  </si>
  <si>
    <t>Összesen</t>
  </si>
  <si>
    <t>Lakásállomány</t>
  </si>
  <si>
    <t>Megnevezés</t>
  </si>
  <si>
    <t>3.3.1. Lakásállomány-adatok (január 1.)</t>
  </si>
  <si>
    <t>Meghiúsult lakásépítkezés</t>
  </si>
  <si>
    <t>El nem kezdett lakásépítkezés</t>
  </si>
  <si>
    <t>Folyamatban lévő lakásépítkezés</t>
  </si>
  <si>
    <t>Lakásépítkezések</t>
  </si>
  <si>
    <t>Építendő új lakások száma</t>
  </si>
  <si>
    <t>Építendő új lakóépületek területe, ezer m²</t>
  </si>
  <si>
    <t>Építendő új lakóépületek száma</t>
  </si>
  <si>
    <t>Építési engedélyek</t>
  </si>
  <si>
    <t>3.3.2. Építési engedélyek, lakásépítkezések</t>
  </si>
  <si>
    <t>Üdülők alapterülete, m²</t>
  </si>
  <si>
    <t>Üdülőépítés, db</t>
  </si>
  <si>
    <t>Üdülők</t>
  </si>
  <si>
    <t>Egyéb</t>
  </si>
  <si>
    <t>Panel</t>
  </si>
  <si>
    <t>Öntött, blokk</t>
  </si>
  <si>
    <t>Fa vázszerkezet</t>
  </si>
  <si>
    <t>Beton falazóelem</t>
  </si>
  <si>
    <t>Helyszínen készült vázszerkezet</t>
  </si>
  <si>
    <t>Tégla</t>
  </si>
  <si>
    <t>Az épületek falszerkezete szerinti megoszlása, %</t>
  </si>
  <si>
    <t>Átlagos alapterület, m²</t>
  </si>
  <si>
    <t>Átlagos szobaszám</t>
  </si>
  <si>
    <t>5 és több szobás</t>
  </si>
  <si>
    <t>4 szobás</t>
  </si>
  <si>
    <t>Szobaszám szerinti megoszlás, %</t>
  </si>
  <si>
    <t>fürdőszobával</t>
  </si>
  <si>
    <t>ebből: közcsatornával</t>
  </si>
  <si>
    <t>csatornával</t>
  </si>
  <si>
    <t>közüzemi vízvezetékkel</t>
  </si>
  <si>
    <t>gázvezetékkel</t>
  </si>
  <si>
    <t>Felszereltség, %</t>
  </si>
  <si>
    <t>egyéb</t>
  </si>
  <si>
    <t>lakótelepi</t>
  </si>
  <si>
    <t>csoportházas</t>
  </si>
  <si>
    <t>–</t>
  </si>
  <si>
    <t>lakóparki</t>
  </si>
  <si>
    <t>többszintes, többlakásos</t>
  </si>
  <si>
    <t>családi házas</t>
  </si>
  <si>
    <t>Építési forma szerint, darab</t>
  </si>
  <si>
    <t>önkormányzat</t>
  </si>
  <si>
    <t>vállalkozás</t>
  </si>
  <si>
    <t>természetes személy</t>
  </si>
  <si>
    <t>Építtetők szerint, darab</t>
  </si>
  <si>
    <t>Épített lakás, darab</t>
  </si>
  <si>
    <t>Lakások</t>
  </si>
  <si>
    <t>3.3.3. Lakás- és üdülőépítés</t>
  </si>
  <si>
    <t>Ebből:</t>
  </si>
  <si>
    <t>Elemi csapás</t>
  </si>
  <si>
    <t>Település-rendezés</t>
  </si>
  <si>
    <t>Lakásépítés</t>
  </si>
  <si>
    <t>Avulás</t>
  </si>
  <si>
    <t>Év, településtípus</t>
  </si>
  <si>
    <t>3.3.4. Lakásmegszűnés okok szerint</t>
  </si>
  <si>
    <t>Szennyvízgyűjtő-hálózatba bekapcsolt lakások,ezer</t>
  </si>
  <si>
    <t>Ebből: új hálózat</t>
  </si>
  <si>
    <t>elválasztó rendszerű</t>
  </si>
  <si>
    <t>egyesített rendszerű</t>
  </si>
  <si>
    <t>A szennyvízgyűjtő-hálózat hossza, km</t>
  </si>
  <si>
    <t>Szennyvízgyűjtő-hálózattal rendelkező települések az összes település százalékában</t>
  </si>
  <si>
    <t>Közüzemi szennyvízelvezetés</t>
  </si>
  <si>
    <t>Egy lakosra jutó évi vízfogyasztás, m³</t>
  </si>
  <si>
    <t>A háztartásoknak szolgáltatott víz, millió m³</t>
  </si>
  <si>
    <t>A közüzemi vízhálózatba bekapcsolt lakások száma, ezer</t>
  </si>
  <si>
    <t>A csőtörések száma a vízvezeték-hálózatban</t>
  </si>
  <si>
    <t>A vízvezeték-hálózat hossza, km</t>
  </si>
  <si>
    <t>A vezetékes vízzel ellátott települések az összes település százalékában</t>
  </si>
  <si>
    <t>Ivóvízellátás</t>
  </si>
  <si>
    <t>3.3.5. Közüzemi ivóvízellátás és szennyvízelvezetés</t>
  </si>
  <si>
    <t>..</t>
  </si>
  <si>
    <t>Szolgáltatott melegvíz mennyisége, ezer m³</t>
  </si>
  <si>
    <t>Melegvízzel ellátott lakások aránya a lakásállományból, %</t>
  </si>
  <si>
    <t>Melegvízzel ellátott lakások száma</t>
  </si>
  <si>
    <t>Távhőellátásra felhasznált hőmennyiség, TJ</t>
  </si>
  <si>
    <t>A távfűtött lakások aránya a lakásállományból, %</t>
  </si>
  <si>
    <t>A távfűtött lakások száma</t>
  </si>
  <si>
    <t>Távhőellátás</t>
  </si>
  <si>
    <t>Kizárólag közvilágítási hálózatok hossza, km</t>
  </si>
  <si>
    <t>Egy lakosra jutó évi villamosenergia-fogyasztás, kWh</t>
  </si>
  <si>
    <t>Az egy háztartási fogyasztóra jutó felhasználás havi átlaga, kWh</t>
  </si>
  <si>
    <t>A háztartási fogyasztók száma, ezer</t>
  </si>
  <si>
    <t>A háztartások aránya az összes felhasználásból, %</t>
  </si>
  <si>
    <t>A háztartások felhasználása, millió kWh</t>
  </si>
  <si>
    <t>Villamosenergia-ellátás</t>
  </si>
  <si>
    <t>Egy fogyasztó háztartásra jutó vezetékesgáz-fogyasztás havi átlaga, m³</t>
  </si>
  <si>
    <t>A háztartások vezetékesgáz-fogyasztása, millió m³</t>
  </si>
  <si>
    <t>A vezetékes gázt fogyasztó háztartások száma, ezer</t>
  </si>
  <si>
    <t>A csőhálózat együttes hossza, km</t>
  </si>
  <si>
    <t>A vezetékes gázzal ellátott települések az összes település százalékában</t>
  </si>
  <si>
    <t>Vezetékesgáz-ellátás</t>
  </si>
  <si>
    <t>3.3.6. Vezetékesgáz-, villamosenergia- és távhőellátás</t>
  </si>
  <si>
    <t>községekben</t>
  </si>
  <si>
    <t>millió Ft</t>
  </si>
  <si>
    <t>száma, ezer</t>
  </si>
  <si>
    <t>ebből lakbér</t>
  </si>
  <si>
    <t>összesen</t>
  </si>
  <si>
    <t>ebből lakás-bérlemények</t>
  </si>
  <si>
    <t>Bérbevétel</t>
  </si>
  <si>
    <t>Lakóházak javítására fordított összeg</t>
  </si>
  <si>
    <t>Fenntartott bérlemények</t>
  </si>
  <si>
    <t>Fenntartott épületek</t>
  </si>
  <si>
    <t>3.3.7. Ingatlankezelési tevékenység</t>
  </si>
  <si>
    <t>megyeszékhelyen</t>
  </si>
  <si>
    <t>jutó eladási ár, ezer Ft</t>
  </si>
  <si>
    <t>jutó átlagos forgalmi érték, ezer Ft</t>
  </si>
  <si>
    <r>
      <t>Egy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</t>
    </r>
    <r>
      <rPr>
        <i/>
        <sz val="8"/>
        <rFont val="Arial"/>
        <family val="2"/>
        <charset val="238"/>
      </rPr>
      <t/>
    </r>
  </si>
  <si>
    <t>Egy lakásra</t>
  </si>
  <si>
    <r>
      <t>Egy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</t>
    </r>
    <r>
      <rPr>
        <i/>
        <sz val="8"/>
        <rFont val="Arial"/>
        <family val="2"/>
        <charset val="238"/>
      </rPr>
      <t xml:space="preserve"> </t>
    </r>
  </si>
  <si>
    <t>Értékesített lakások száma</t>
  </si>
  <si>
    <t>3.3.8. Az önkormányzati tulajdonú lakások értékesítése</t>
  </si>
  <si>
    <t>népszámláláshoz viszonyítva, %</t>
  </si>
  <si>
    <t>az előző</t>
  </si>
  <si>
    <t>az 1920. évi</t>
  </si>
  <si>
    <t>A lakások számának változása</t>
  </si>
  <si>
    <t>Lakás</t>
  </si>
  <si>
    <t>Lakóegység összesen</t>
  </si>
  <si>
    <t>Év</t>
  </si>
  <si>
    <t>3.3.9. A lakóegységek, a lakások számának alakulása – népszámlálási adatok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</si>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</sst>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indent="1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Font="1" applyAlignment="1"/>
    <xf numFmtId="1" fontId="2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right" vertical="top" wrapText="1"/>
    </xf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1" fontId="1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NumberFormat="1" applyFont="1" applyAlignment="1">
      <alignment horizontal="left" vertical="top" indent="1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Alignment="1">
      <alignment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2" fillId="0" borderId="4" xfId="0" applyFont="1" applyBorder="1" applyAlignment="1">
      <alignment horizontal="left" vertical="top"/>
    </xf>
    <xf numFmtId="0" fontId="1" fillId="0" borderId="0" xfId="0" applyFont="1"/>
    <xf numFmtId="3" fontId="4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/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164" fontId="1" fillId="0" borderId="0" xfId="0" applyNumberFormat="1" applyFont="1" applyFill="1" applyAlignment="1">
      <alignment vertical="top"/>
    </xf>
    <xf numFmtId="0" fontId="1" fillId="0" borderId="0" xfId="0" applyFont="1" applyAlignment="1">
      <alignment vertical="center" wrapText="1"/>
    </xf>
    <xf numFmtId="0" fontId="2" fillId="0" borderId="0" xfId="0" applyFont="1"/>
    <xf numFmtId="165" fontId="1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0" fontId="2" fillId="0" borderId="0" xfId="0" applyFont="1" applyAlignment="1"/>
    <xf numFmtId="165" fontId="1" fillId="0" borderId="0" xfId="0" applyNumberFormat="1" applyFont="1" applyAlignment="1">
      <alignment vertical="top"/>
    </xf>
    <xf numFmtId="0" fontId="1" fillId="0" borderId="0" xfId="0" applyFont="1" applyFill="1"/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wrapText="1"/>
    </xf>
    <xf numFmtId="165" fontId="1" fillId="0" borderId="0" xfId="0" applyNumberFormat="1" applyFont="1" applyFill="1"/>
    <xf numFmtId="0" fontId="1" fillId="0" borderId="0" xfId="0" applyFont="1" applyAlignment="1">
      <alignment horizontal="left" indent="1"/>
    </xf>
    <xf numFmtId="0" fontId="1" fillId="0" borderId="0" xfId="0" applyNumberFormat="1" applyFont="1" applyAlignment="1">
      <alignment horizontal="left" vertical="center" wrapText="1" indent="2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1" fillId="0" borderId="5" xfId="0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2" fillId="0" borderId="0" xfId="0" applyNumberFormat="1" applyFont="1"/>
    <xf numFmtId="0" fontId="2" fillId="0" borderId="0" xfId="0" applyFont="1" applyBorder="1" applyAlignment="1"/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3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Alignment="1">
      <alignment wrapText="1"/>
    </xf>
    <xf numFmtId="1" fontId="1" fillId="0" borderId="0" xfId="0" applyNumberFormat="1" applyFont="1" applyFill="1"/>
    <xf numFmtId="3" fontId="1" fillId="0" borderId="0" xfId="0" applyNumberFormat="1" applyFont="1" applyAlignment="1">
      <alignment horizontal="left" vertical="center" indent="1"/>
    </xf>
    <xf numFmtId="1" fontId="1" fillId="0" borderId="0" xfId="0" applyNumberFormat="1" applyFont="1"/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165" fontId="1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3" fontId="5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Alignment="1">
      <alignment horizontal="left" vertical="center" indent="1"/>
    </xf>
    <xf numFmtId="0" fontId="1" fillId="0" borderId="0" xfId="0" applyFont="1" applyAlignment="1">
      <alignment horizontal="right"/>
    </xf>
    <xf numFmtId="165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Alignment="1">
      <alignment vertical="top"/>
    </xf>
    <xf numFmtId="165" fontId="5" fillId="0" borderId="0" xfId="0" applyNumberFormat="1" applyFont="1" applyFill="1" applyAlignment="1">
      <alignment horizontal="right"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left" vertical="top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/>
    <xf numFmtId="3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Fill="1"/>
    <xf numFmtId="165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3" fontId="1" fillId="0" borderId="1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725F-F143-470B-BBDF-8673900F3914}">
  <dimension ref="A1:A10"/>
  <sheetViews>
    <sheetView tabSelected="1" workbookViewId="0"/>
  </sheetViews>
  <sheetFormatPr defaultRowHeight="12.75" x14ac:dyDescent="0.2"/>
  <cols>
    <col min="1" max="1" width="68.42578125" style="147" bestFit="1" customWidth="1"/>
    <col min="2" max="16384" width="9.140625" style="147"/>
  </cols>
  <sheetData>
    <row r="1" spans="1:1" x14ac:dyDescent="0.2">
      <c r="A1" s="146" t="s">
        <v>133</v>
      </c>
    </row>
    <row r="2" spans="1:1" x14ac:dyDescent="0.2">
      <c r="A2" s="148" t="s">
        <v>15</v>
      </c>
    </row>
    <row r="3" spans="1:1" x14ac:dyDescent="0.2">
      <c r="A3" s="148" t="s">
        <v>24</v>
      </c>
    </row>
    <row r="4" spans="1:1" x14ac:dyDescent="0.2">
      <c r="A4" s="148" t="s">
        <v>61</v>
      </c>
    </row>
    <row r="5" spans="1:1" x14ac:dyDescent="0.2">
      <c r="A5" s="148" t="s">
        <v>68</v>
      </c>
    </row>
    <row r="6" spans="1:1" x14ac:dyDescent="0.2">
      <c r="A6" s="148" t="s">
        <v>83</v>
      </c>
    </row>
    <row r="7" spans="1:1" x14ac:dyDescent="0.2">
      <c r="A7" s="148" t="s">
        <v>105</v>
      </c>
    </row>
    <row r="8" spans="1:1" x14ac:dyDescent="0.2">
      <c r="A8" s="148" t="s">
        <v>116</v>
      </c>
    </row>
    <row r="9" spans="1:1" x14ac:dyDescent="0.2">
      <c r="A9" s="148" t="s">
        <v>124</v>
      </c>
    </row>
    <row r="10" spans="1:1" x14ac:dyDescent="0.2">
      <c r="A10" s="148" t="s">
        <v>132</v>
      </c>
    </row>
  </sheetData>
  <hyperlinks>
    <hyperlink ref="A2" location="3.3.1.!A1" display="3.3.1. Lakásállomány-adatok (január 1.)" xr:uid="{F25D725C-6B3F-4ADB-B854-B777BFB4BCF7}"/>
    <hyperlink ref="A3" location="3.3.2.!A1" display="3.3.2. Építési engedélyek, lakásépítkezések" xr:uid="{42514B6A-D122-4A27-A5DF-8D3C3006F4D4}"/>
    <hyperlink ref="A4" location="3.3.3.!A1" display="3.3.3. Lakás- és üdülőépítés" xr:uid="{ED4EC407-7A8C-4C65-A5B6-BC0E81A84ADB}"/>
    <hyperlink ref="A5" location="3.3.4.!A1" display="3.3.4. Lakásmegszűnés okok szerint" xr:uid="{15E13711-9DF2-4EEF-AF41-E0B24EC4BE9B}"/>
    <hyperlink ref="A6" location="3.3.5.!A1" display="3.3.5. Közüzemi ivóvízellátás és szennyvízelvezetés" xr:uid="{3B629DD7-B134-48F9-BB15-20F16A72ADC2}"/>
    <hyperlink ref="A7" location="3.3.6.!A1" display="3.3.6. Vezetékesgáz-, villamosenergia- és távhőellátás" xr:uid="{FC30C409-3836-4AA8-BA52-0D4B41DA1B2C}"/>
    <hyperlink ref="A8" location="3.3.7.!A1" display="3.3.7. Ingatlankezelési tevékenység" xr:uid="{B49E926E-4A07-4133-A910-9D26C1F5C4CF}"/>
    <hyperlink ref="A9" location="3.3.8.!A1" display="3.3.8. Az önkormányzati tulajdonú lakások értékesítése" xr:uid="{5F0AE466-4B0E-4034-B8F3-219EE47F3524}"/>
    <hyperlink ref="A10" location="3.3.9.!A1" display="3.3.9. A lakóegységek, a lakások számának alakulása – népszámlálási adatok" xr:uid="{DDFD8DB2-4A12-4951-9456-4C2A68897F5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9054-0B9C-4131-BA0D-0E4D5FF7A05F}">
  <dimension ref="A1:E14"/>
  <sheetViews>
    <sheetView workbookViewId="0">
      <selection sqref="A1:E1"/>
    </sheetView>
  </sheetViews>
  <sheetFormatPr defaultRowHeight="11.25" x14ac:dyDescent="0.2"/>
  <cols>
    <col min="1" max="1" width="10.140625" style="122" customWidth="1"/>
    <col min="2" max="5" width="14.28515625" style="122" customWidth="1"/>
    <col min="6" max="16384" width="9.140625" style="122"/>
  </cols>
  <sheetData>
    <row r="1" spans="1:5" ht="15" customHeight="1" thickBot="1" x14ac:dyDescent="0.25">
      <c r="A1" s="141" t="s">
        <v>132</v>
      </c>
      <c r="B1" s="141"/>
      <c r="C1" s="141"/>
      <c r="D1" s="141"/>
      <c r="E1" s="141"/>
    </row>
    <row r="2" spans="1:5" ht="21.95" customHeight="1" x14ac:dyDescent="0.2">
      <c r="A2" s="142" t="s">
        <v>131</v>
      </c>
      <c r="B2" s="144" t="s">
        <v>130</v>
      </c>
      <c r="C2" s="144" t="s">
        <v>129</v>
      </c>
      <c r="D2" s="144" t="s">
        <v>128</v>
      </c>
      <c r="E2" s="145"/>
    </row>
    <row r="3" spans="1:5" ht="21.95" customHeight="1" x14ac:dyDescent="0.2">
      <c r="A3" s="143"/>
      <c r="B3" s="139"/>
      <c r="C3" s="139"/>
      <c r="D3" s="129" t="s">
        <v>127</v>
      </c>
      <c r="E3" s="128" t="s">
        <v>126</v>
      </c>
    </row>
    <row r="4" spans="1:5" ht="21.95" customHeight="1" x14ac:dyDescent="0.2">
      <c r="A4" s="143"/>
      <c r="B4" s="139"/>
      <c r="C4" s="139"/>
      <c r="D4" s="139" t="s">
        <v>125</v>
      </c>
      <c r="E4" s="140"/>
    </row>
    <row r="5" spans="1:5" ht="11.1" customHeight="1" x14ac:dyDescent="0.2">
      <c r="A5" s="126">
        <v>1920</v>
      </c>
      <c r="B5" s="124">
        <v>1829471</v>
      </c>
      <c r="C5" s="124">
        <v>1826771</v>
      </c>
      <c r="D5" s="123">
        <v>100</v>
      </c>
      <c r="E5" s="123" t="s">
        <v>50</v>
      </c>
    </row>
    <row r="6" spans="1:5" ht="11.1" customHeight="1" x14ac:dyDescent="0.2">
      <c r="A6" s="126">
        <v>1930</v>
      </c>
      <c r="B6" s="124">
        <v>2185816</v>
      </c>
      <c r="C6" s="124">
        <v>2182499</v>
      </c>
      <c r="D6" s="123">
        <v>119.5</v>
      </c>
      <c r="E6" s="123">
        <v>119.5</v>
      </c>
    </row>
    <row r="7" spans="1:5" ht="11.1" customHeight="1" x14ac:dyDescent="0.2">
      <c r="A7" s="126">
        <v>1941</v>
      </c>
      <c r="B7" s="124">
        <v>2403962</v>
      </c>
      <c r="C7" s="124">
        <v>2397625</v>
      </c>
      <c r="D7" s="123">
        <v>131.19999999999999</v>
      </c>
      <c r="E7" s="123">
        <v>109.9</v>
      </c>
    </row>
    <row r="8" spans="1:5" ht="11.1" customHeight="1" x14ac:dyDescent="0.2">
      <c r="A8" s="126">
        <v>1949</v>
      </c>
      <c r="B8" s="124">
        <v>2477310</v>
      </c>
      <c r="C8" s="124">
        <v>2466514</v>
      </c>
      <c r="D8" s="123">
        <v>135</v>
      </c>
      <c r="E8" s="123">
        <v>102.9</v>
      </c>
    </row>
    <row r="9" spans="1:5" ht="11.1" customHeight="1" x14ac:dyDescent="0.2">
      <c r="A9" s="126">
        <v>1960</v>
      </c>
      <c r="B9" s="127">
        <v>2786016</v>
      </c>
      <c r="C9" s="127">
        <v>2757625</v>
      </c>
      <c r="D9" s="123">
        <v>151</v>
      </c>
      <c r="E9" s="123">
        <v>111.8</v>
      </c>
    </row>
    <row r="10" spans="1:5" ht="11.1" customHeight="1" x14ac:dyDescent="0.2">
      <c r="A10" s="126">
        <v>1970</v>
      </c>
      <c r="B10" s="124">
        <v>3136813</v>
      </c>
      <c r="C10" s="124">
        <v>3118096</v>
      </c>
      <c r="D10" s="123">
        <v>170.7</v>
      </c>
      <c r="E10" s="123">
        <v>113.1</v>
      </c>
    </row>
    <row r="11" spans="1:5" ht="11.1" customHeight="1" x14ac:dyDescent="0.2">
      <c r="A11" s="126">
        <v>1980</v>
      </c>
      <c r="B11" s="124">
        <v>3553504</v>
      </c>
      <c r="C11" s="124">
        <v>3542418</v>
      </c>
      <c r="D11" s="123">
        <v>193.9</v>
      </c>
      <c r="E11" s="123">
        <v>113.6</v>
      </c>
    </row>
    <row r="12" spans="1:5" ht="11.1" customHeight="1" x14ac:dyDescent="0.2">
      <c r="A12" s="126">
        <v>1990</v>
      </c>
      <c r="B12" s="124">
        <v>3855192</v>
      </c>
      <c r="C12" s="124">
        <v>3853288</v>
      </c>
      <c r="D12" s="123">
        <v>210.9</v>
      </c>
      <c r="E12" s="123">
        <v>108.8</v>
      </c>
    </row>
    <row r="13" spans="1:5" ht="11.1" customHeight="1" x14ac:dyDescent="0.2">
      <c r="A13" s="126">
        <v>2001</v>
      </c>
      <c r="B13" s="124">
        <v>4069820</v>
      </c>
      <c r="C13" s="124">
        <v>4064653</v>
      </c>
      <c r="D13" s="123">
        <v>222.5</v>
      </c>
      <c r="E13" s="123">
        <v>105.5</v>
      </c>
    </row>
    <row r="14" spans="1:5" ht="11.1" customHeight="1" x14ac:dyDescent="0.2">
      <c r="A14" s="125">
        <v>2011</v>
      </c>
      <c r="B14" s="124">
        <v>4388920</v>
      </c>
      <c r="C14" s="124">
        <v>4382894</v>
      </c>
      <c r="D14" s="123">
        <v>239.9</v>
      </c>
      <c r="E14" s="123">
        <v>107.8</v>
      </c>
    </row>
  </sheetData>
  <mergeCells count="6">
    <mergeCell ref="A1:E1"/>
    <mergeCell ref="A2:A4"/>
    <mergeCell ref="B2:B4"/>
    <mergeCell ref="C2:C4"/>
    <mergeCell ref="D2:E2"/>
    <mergeCell ref="D4:E4"/>
  </mergeCells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13F46-5979-41A7-A006-50C3A56D0F43}">
  <dimension ref="A1:E25"/>
  <sheetViews>
    <sheetView workbookViewId="0"/>
  </sheetViews>
  <sheetFormatPr defaultRowHeight="11.25" x14ac:dyDescent="0.2"/>
  <cols>
    <col min="1" max="1" width="24.28515625" style="1" customWidth="1"/>
    <col min="2" max="5" width="12.5703125" style="1" customWidth="1"/>
    <col min="6" max="16384" width="9.140625" style="1"/>
  </cols>
  <sheetData>
    <row r="1" spans="1:5" s="28" customFormat="1" ht="12" thickBot="1" x14ac:dyDescent="0.3">
      <c r="A1" s="30" t="s">
        <v>15</v>
      </c>
      <c r="D1" s="29"/>
      <c r="E1" s="29"/>
    </row>
    <row r="2" spans="1:5" x14ac:dyDescent="0.2">
      <c r="A2" s="27" t="s">
        <v>14</v>
      </c>
      <c r="B2" s="26">
        <v>1990</v>
      </c>
      <c r="C2" s="26">
        <v>2001</v>
      </c>
      <c r="D2" s="25">
        <v>2011</v>
      </c>
      <c r="E2" s="25">
        <v>2012</v>
      </c>
    </row>
    <row r="3" spans="1:5" x14ac:dyDescent="0.2">
      <c r="A3" s="23" t="s">
        <v>13</v>
      </c>
    </row>
    <row r="4" spans="1:5" x14ac:dyDescent="0.2">
      <c r="A4" s="5" t="s">
        <v>2</v>
      </c>
      <c r="B4" s="15">
        <v>793764</v>
      </c>
      <c r="C4" s="15">
        <v>820977</v>
      </c>
      <c r="D4" s="24">
        <v>895400</v>
      </c>
      <c r="E4" s="24">
        <v>898087</v>
      </c>
    </row>
    <row r="5" spans="1:5" x14ac:dyDescent="0.2">
      <c r="A5" s="3" t="s">
        <v>1</v>
      </c>
      <c r="B5" s="19">
        <v>1605388</v>
      </c>
      <c r="C5" s="15">
        <v>1863653</v>
      </c>
      <c r="D5" s="24">
        <v>2193352</v>
      </c>
      <c r="E5" s="24">
        <v>2197955</v>
      </c>
    </row>
    <row r="6" spans="1:5" x14ac:dyDescent="0.2">
      <c r="A6" s="3" t="s">
        <v>0</v>
      </c>
      <c r="B6" s="19">
        <v>1454136</v>
      </c>
      <c r="C6" s="15">
        <v>1380023</v>
      </c>
      <c r="D6" s="24">
        <v>1260203</v>
      </c>
      <c r="E6" s="24">
        <v>1262816</v>
      </c>
    </row>
    <row r="7" spans="1:5" x14ac:dyDescent="0.2">
      <c r="A7" s="23" t="s">
        <v>12</v>
      </c>
      <c r="B7" s="22">
        <v>3853288</v>
      </c>
      <c r="C7" s="21">
        <v>4064653</v>
      </c>
      <c r="D7" s="21">
        <v>4348955</v>
      </c>
      <c r="E7" s="21">
        <v>4358858</v>
      </c>
    </row>
    <row r="8" spans="1:5" x14ac:dyDescent="0.2">
      <c r="A8" s="20" t="s">
        <v>11</v>
      </c>
      <c r="B8" s="19"/>
      <c r="C8" s="15"/>
      <c r="D8" s="18"/>
      <c r="E8" s="18"/>
    </row>
    <row r="9" spans="1:5" x14ac:dyDescent="0.2">
      <c r="A9" s="5" t="s">
        <v>10</v>
      </c>
      <c r="B9" s="15">
        <v>645064</v>
      </c>
      <c r="C9" s="15">
        <v>517077</v>
      </c>
      <c r="D9" s="15">
        <v>525951</v>
      </c>
      <c r="E9" s="15">
        <v>525924.00000000058</v>
      </c>
    </row>
    <row r="10" spans="1:5" x14ac:dyDescent="0.2">
      <c r="A10" s="5" t="s">
        <v>9</v>
      </c>
      <c r="B10" s="15">
        <v>1680918</v>
      </c>
      <c r="C10" s="15">
        <v>1681827</v>
      </c>
      <c r="D10" s="15">
        <v>1743408</v>
      </c>
      <c r="E10" s="15">
        <v>1744680</v>
      </c>
    </row>
    <row r="11" spans="1:5" x14ac:dyDescent="0.2">
      <c r="A11" s="5" t="s">
        <v>8</v>
      </c>
      <c r="B11" s="15">
        <v>1115983</v>
      </c>
      <c r="C11" s="15">
        <v>1254848</v>
      </c>
      <c r="D11" s="15">
        <v>1348134</v>
      </c>
      <c r="E11" s="15">
        <v>1351203</v>
      </c>
    </row>
    <row r="12" spans="1:5" x14ac:dyDescent="0.2">
      <c r="A12" s="17" t="s">
        <v>7</v>
      </c>
      <c r="B12" s="15">
        <v>411323</v>
      </c>
      <c r="C12" s="15">
        <v>610901</v>
      </c>
      <c r="D12" s="15">
        <v>731462</v>
      </c>
      <c r="E12" s="15">
        <v>737050.9999999986</v>
      </c>
    </row>
    <row r="13" spans="1:5" s="6" customFormat="1" x14ac:dyDescent="0.2">
      <c r="A13" s="16" t="s">
        <v>6</v>
      </c>
      <c r="B13" s="15">
        <v>9132</v>
      </c>
      <c r="C13" s="15">
        <v>10385</v>
      </c>
      <c r="D13" s="15">
        <v>11328</v>
      </c>
      <c r="E13" s="15">
        <v>11364</v>
      </c>
    </row>
    <row r="14" spans="1:5" s="6" customFormat="1" x14ac:dyDescent="0.2">
      <c r="A14" s="14" t="s">
        <v>5</v>
      </c>
      <c r="B14" s="10">
        <v>236.99749408816575</v>
      </c>
      <c r="C14" s="10">
        <v>255.49359318003283</v>
      </c>
      <c r="D14" s="13">
        <v>260</v>
      </c>
      <c r="E14" s="13">
        <v>261</v>
      </c>
    </row>
    <row r="15" spans="1:5" s="6" customFormat="1" x14ac:dyDescent="0.2">
      <c r="A15" s="5" t="s">
        <v>2</v>
      </c>
      <c r="B15" s="12">
        <v>221.83671721065704</v>
      </c>
      <c r="C15" s="12">
        <v>236.03803760641284</v>
      </c>
      <c r="D15" s="6">
        <v>239</v>
      </c>
      <c r="E15" s="6">
        <v>239</v>
      </c>
    </row>
    <row r="16" spans="1:5" s="6" customFormat="1" x14ac:dyDescent="0.2">
      <c r="A16" s="3" t="s">
        <v>1</v>
      </c>
      <c r="B16" s="12">
        <v>239.32856107059476</v>
      </c>
      <c r="C16" s="12">
        <v>256.29577247655834</v>
      </c>
      <c r="D16" s="6">
        <v>263</v>
      </c>
      <c r="E16" s="6">
        <v>263</v>
      </c>
    </row>
    <row r="17" spans="1:5" s="6" customFormat="1" x14ac:dyDescent="0.2">
      <c r="A17" s="3" t="s">
        <v>0</v>
      </c>
      <c r="B17" s="12">
        <v>242.69971997117187</v>
      </c>
      <c r="C17" s="12">
        <v>266.25071569130381</v>
      </c>
      <c r="D17" s="6">
        <v>271</v>
      </c>
      <c r="E17" s="6">
        <v>272</v>
      </c>
    </row>
    <row r="18" spans="1:5" s="6" customFormat="1" x14ac:dyDescent="0.2">
      <c r="A18" s="8" t="s">
        <v>4</v>
      </c>
      <c r="B18" s="11">
        <v>269</v>
      </c>
      <c r="C18" s="10">
        <v>250.90247556187455</v>
      </c>
      <c r="D18" s="7">
        <v>230</v>
      </c>
      <c r="E18" s="7">
        <v>228</v>
      </c>
    </row>
    <row r="19" spans="1:5" x14ac:dyDescent="0.2">
      <c r="A19" s="5" t="s">
        <v>2</v>
      </c>
      <c r="B19" s="9">
        <v>254</v>
      </c>
      <c r="C19" s="2">
        <v>216.56160891230815</v>
      </c>
      <c r="D19" s="4">
        <v>194</v>
      </c>
      <c r="E19" s="4">
        <v>194</v>
      </c>
    </row>
    <row r="20" spans="1:5" x14ac:dyDescent="0.2">
      <c r="A20" s="3" t="s">
        <v>1</v>
      </c>
      <c r="B20" s="9">
        <v>274</v>
      </c>
      <c r="C20" s="2">
        <v>257.28818615911865</v>
      </c>
      <c r="D20" s="4">
        <v>238</v>
      </c>
      <c r="E20" s="4">
        <v>237</v>
      </c>
    </row>
    <row r="21" spans="1:5" x14ac:dyDescent="0.2">
      <c r="A21" s="3" t="s">
        <v>0</v>
      </c>
      <c r="B21" s="9">
        <v>272</v>
      </c>
      <c r="C21" s="2">
        <v>262.70830268770885</v>
      </c>
      <c r="D21" s="2">
        <v>241</v>
      </c>
      <c r="E21" s="2">
        <v>239</v>
      </c>
    </row>
    <row r="22" spans="1:5" s="6" customFormat="1" x14ac:dyDescent="0.2">
      <c r="A22" s="8" t="s">
        <v>3</v>
      </c>
      <c r="B22" s="7">
        <v>113.60709954100854</v>
      </c>
      <c r="C22" s="7">
        <v>98.203040021076703</v>
      </c>
      <c r="D22" s="7">
        <v>88</v>
      </c>
      <c r="E22" s="7">
        <v>88</v>
      </c>
    </row>
    <row r="23" spans="1:5" x14ac:dyDescent="0.2">
      <c r="A23" s="5" t="s">
        <v>2</v>
      </c>
      <c r="B23" s="4">
        <v>114.53346660154698</v>
      </c>
      <c r="C23" s="4">
        <v>91.748605906230623</v>
      </c>
      <c r="D23" s="4">
        <v>81</v>
      </c>
      <c r="E23" s="4">
        <v>81</v>
      </c>
    </row>
    <row r="24" spans="1:5" x14ac:dyDescent="0.2">
      <c r="A24" s="3" t="s">
        <v>1</v>
      </c>
      <c r="B24" s="4">
        <v>114.53214240352803</v>
      </c>
      <c r="C24" s="4">
        <v>100</v>
      </c>
      <c r="D24" s="4">
        <v>90</v>
      </c>
      <c r="E24" s="4">
        <v>90</v>
      </c>
    </row>
    <row r="25" spans="1:5" x14ac:dyDescent="0.2">
      <c r="A25" s="3" t="s">
        <v>0</v>
      </c>
      <c r="B25" s="2">
        <v>112.13781996064813</v>
      </c>
      <c r="C25" s="2">
        <v>99</v>
      </c>
      <c r="D25" s="2">
        <v>89</v>
      </c>
      <c r="E25" s="2">
        <v>88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&amp;C&amp;Z&amp;F&amp;R&amp;D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89CB-7E4A-4D9D-A0C7-FE6DAB3E7377}">
  <dimension ref="A1:E22"/>
  <sheetViews>
    <sheetView workbookViewId="0"/>
  </sheetViews>
  <sheetFormatPr defaultRowHeight="11.25" x14ac:dyDescent="0.2"/>
  <cols>
    <col min="1" max="1" width="37" style="31" customWidth="1"/>
    <col min="2" max="5" width="10.42578125" style="31" customWidth="1"/>
    <col min="6" max="16384" width="9.140625" style="31"/>
  </cols>
  <sheetData>
    <row r="1" spans="1:5" s="47" customFormat="1" ht="12" thickBot="1" x14ac:dyDescent="0.3">
      <c r="A1" s="48" t="s">
        <v>24</v>
      </c>
    </row>
    <row r="2" spans="1:5" x14ac:dyDescent="0.2">
      <c r="A2" s="27" t="s">
        <v>14</v>
      </c>
      <c r="B2" s="46">
        <v>2000</v>
      </c>
      <c r="C2" s="45">
        <v>2009</v>
      </c>
      <c r="D2" s="45">
        <v>2010</v>
      </c>
      <c r="E2" s="45">
        <v>2011</v>
      </c>
    </row>
    <row r="3" spans="1:5" x14ac:dyDescent="0.2">
      <c r="A3" s="130" t="s">
        <v>23</v>
      </c>
      <c r="B3" s="130"/>
      <c r="C3" s="130"/>
      <c r="D3" s="130"/>
      <c r="E3" s="130"/>
    </row>
    <row r="4" spans="1:5" x14ac:dyDescent="0.2">
      <c r="A4" s="44" t="s">
        <v>22</v>
      </c>
    </row>
    <row r="5" spans="1:5" x14ac:dyDescent="0.2">
      <c r="A5" s="5" t="s">
        <v>2</v>
      </c>
      <c r="B5" s="24">
        <v>1737</v>
      </c>
      <c r="C5" s="37">
        <v>1083</v>
      </c>
      <c r="D5" s="37">
        <v>811</v>
      </c>
      <c r="E5" s="37">
        <v>633</v>
      </c>
    </row>
    <row r="6" spans="1:5" x14ac:dyDescent="0.2">
      <c r="A6" s="3" t="s">
        <v>1</v>
      </c>
      <c r="B6" s="43">
        <v>10537</v>
      </c>
      <c r="C6" s="37">
        <v>6593</v>
      </c>
      <c r="D6" s="37">
        <v>3978</v>
      </c>
      <c r="E6" s="37">
        <v>3735</v>
      </c>
    </row>
    <row r="7" spans="1:5" x14ac:dyDescent="0.2">
      <c r="A7" s="3" t="s">
        <v>0</v>
      </c>
      <c r="B7" s="43">
        <v>13197</v>
      </c>
      <c r="C7" s="24">
        <v>4778</v>
      </c>
      <c r="D7" s="24">
        <v>2614</v>
      </c>
      <c r="E7" s="24">
        <v>2562</v>
      </c>
    </row>
    <row r="8" spans="1:5" x14ac:dyDescent="0.2">
      <c r="A8" s="23" t="s">
        <v>12</v>
      </c>
      <c r="B8" s="35">
        <v>25471</v>
      </c>
      <c r="C8" s="35">
        <v>12454</v>
      </c>
      <c r="D8" s="35">
        <v>7403</v>
      </c>
      <c r="E8" s="35">
        <v>6930</v>
      </c>
    </row>
    <row r="9" spans="1:5" x14ac:dyDescent="0.2">
      <c r="A9" s="39" t="s">
        <v>21</v>
      </c>
    </row>
    <row r="10" spans="1:5" x14ac:dyDescent="0.2">
      <c r="A10" s="5" t="s">
        <v>2</v>
      </c>
      <c r="B10" s="42">
        <v>731.5</v>
      </c>
      <c r="C10" s="41">
        <v>568.5</v>
      </c>
      <c r="D10" s="41">
        <v>512.5</v>
      </c>
      <c r="E10" s="41">
        <v>236.7</v>
      </c>
    </row>
    <row r="11" spans="1:5" x14ac:dyDescent="0.2">
      <c r="A11" s="3" t="s">
        <v>1</v>
      </c>
      <c r="B11" s="42">
        <v>1736</v>
      </c>
      <c r="C11" s="41">
        <v>1482.8</v>
      </c>
      <c r="D11" s="41">
        <v>765.8</v>
      </c>
      <c r="E11" s="41">
        <v>677.7</v>
      </c>
    </row>
    <row r="12" spans="1:5" x14ac:dyDescent="0.2">
      <c r="A12" s="3" t="s">
        <v>0</v>
      </c>
      <c r="B12" s="42">
        <v>1579.3</v>
      </c>
      <c r="C12" s="41">
        <v>702.1</v>
      </c>
      <c r="D12" s="41">
        <v>398.3</v>
      </c>
      <c r="E12" s="41">
        <v>386.2</v>
      </c>
    </row>
    <row r="13" spans="1:5" x14ac:dyDescent="0.2">
      <c r="A13" s="23" t="s">
        <v>12</v>
      </c>
      <c r="B13" s="40">
        <v>4046.8</v>
      </c>
      <c r="C13" s="40">
        <v>2753.3</v>
      </c>
      <c r="D13" s="40">
        <v>1676.6</v>
      </c>
      <c r="E13" s="40">
        <v>1300.5999999999999</v>
      </c>
    </row>
    <row r="14" spans="1:5" x14ac:dyDescent="0.2">
      <c r="A14" s="39" t="s">
        <v>20</v>
      </c>
    </row>
    <row r="15" spans="1:5" x14ac:dyDescent="0.2">
      <c r="A15" s="5" t="s">
        <v>2</v>
      </c>
      <c r="B15" s="36">
        <v>9091</v>
      </c>
      <c r="C15" s="37">
        <v>7537</v>
      </c>
      <c r="D15" s="37">
        <v>6528</v>
      </c>
      <c r="E15" s="37">
        <v>2901</v>
      </c>
    </row>
    <row r="16" spans="1:5" x14ac:dyDescent="0.2">
      <c r="A16" s="3" t="s">
        <v>1</v>
      </c>
      <c r="B16" s="38">
        <v>19265</v>
      </c>
      <c r="C16" s="37">
        <v>14856</v>
      </c>
      <c r="D16" s="37">
        <v>7613</v>
      </c>
      <c r="E16" s="37">
        <v>6410</v>
      </c>
    </row>
    <row r="17" spans="1:5" x14ac:dyDescent="0.2">
      <c r="A17" s="3" t="s">
        <v>0</v>
      </c>
      <c r="B17" s="36">
        <v>16353</v>
      </c>
      <c r="C17" s="24">
        <v>6007</v>
      </c>
      <c r="D17" s="24">
        <v>3212</v>
      </c>
      <c r="E17" s="24">
        <v>3177</v>
      </c>
    </row>
    <row r="18" spans="1:5" x14ac:dyDescent="0.2">
      <c r="A18" s="23" t="s">
        <v>12</v>
      </c>
      <c r="B18" s="35">
        <v>44709</v>
      </c>
      <c r="C18" s="35">
        <v>28400</v>
      </c>
      <c r="D18" s="35">
        <v>17353</v>
      </c>
      <c r="E18" s="35">
        <v>12488</v>
      </c>
    </row>
    <row r="19" spans="1:5" x14ac:dyDescent="0.2">
      <c r="A19" s="130" t="s">
        <v>19</v>
      </c>
      <c r="B19" s="130"/>
      <c r="C19" s="130"/>
      <c r="D19" s="130"/>
      <c r="E19" s="130"/>
    </row>
    <row r="20" spans="1:5" x14ac:dyDescent="0.2">
      <c r="A20" s="34" t="s">
        <v>18</v>
      </c>
      <c r="B20" s="32">
        <v>95791</v>
      </c>
      <c r="C20" s="32">
        <v>134693</v>
      </c>
      <c r="D20" s="32">
        <v>122515</v>
      </c>
      <c r="E20" s="32">
        <v>116996</v>
      </c>
    </row>
    <row r="21" spans="1:5" x14ac:dyDescent="0.2">
      <c r="A21" s="33" t="s">
        <v>17</v>
      </c>
      <c r="B21" s="32">
        <v>11724</v>
      </c>
      <c r="C21" s="32">
        <v>19415</v>
      </c>
      <c r="D21" s="32">
        <v>17564</v>
      </c>
      <c r="E21" s="32">
        <v>15765</v>
      </c>
    </row>
    <row r="22" spans="1:5" x14ac:dyDescent="0.2">
      <c r="A22" s="33" t="s">
        <v>16</v>
      </c>
      <c r="B22" s="32">
        <v>7463</v>
      </c>
      <c r="C22" s="32">
        <v>12073</v>
      </c>
      <c r="D22" s="32">
        <v>10559</v>
      </c>
      <c r="E22" s="32">
        <v>7624</v>
      </c>
    </row>
  </sheetData>
  <mergeCells count="2">
    <mergeCell ref="A3:E3"/>
    <mergeCell ref="A19:E19"/>
  </mergeCells>
  <pageMargins left="0.75" right="0.75" top="1" bottom="1" header="0.5" footer="0.5"/>
  <pageSetup paperSize="9" orientation="portrait" r:id="rId1"/>
  <headerFooter alignWithMargins="0">
    <oddFooter>&amp;C&amp;Z&amp;F&amp;R&amp;D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AA0E-A802-4753-A740-BC9BFD89891D}">
  <dimension ref="A1:E49"/>
  <sheetViews>
    <sheetView workbookViewId="0"/>
  </sheetViews>
  <sheetFormatPr defaultRowHeight="11.25" x14ac:dyDescent="0.2"/>
  <cols>
    <col min="1" max="1" width="30.28515625" style="31" customWidth="1"/>
    <col min="2" max="5" width="9.85546875" style="31" customWidth="1"/>
    <col min="6" max="16384" width="9.140625" style="31"/>
  </cols>
  <sheetData>
    <row r="1" spans="1:5" s="47" customFormat="1" ht="12" thickBot="1" x14ac:dyDescent="0.3">
      <c r="A1" s="48" t="s">
        <v>61</v>
      </c>
    </row>
    <row r="2" spans="1:5" x14ac:dyDescent="0.2">
      <c r="A2" s="27" t="s">
        <v>14</v>
      </c>
      <c r="B2" s="46">
        <v>2000</v>
      </c>
      <c r="C2" s="45">
        <v>2009</v>
      </c>
      <c r="D2" s="45">
        <v>2010</v>
      </c>
      <c r="E2" s="45">
        <v>2011</v>
      </c>
    </row>
    <row r="3" spans="1:5" x14ac:dyDescent="0.2">
      <c r="A3" s="131" t="s">
        <v>60</v>
      </c>
      <c r="B3" s="131"/>
      <c r="C3" s="131"/>
      <c r="D3" s="131"/>
      <c r="E3" s="131"/>
    </row>
    <row r="4" spans="1:5" x14ac:dyDescent="0.2">
      <c r="A4" s="71" t="s">
        <v>59</v>
      </c>
    </row>
    <row r="5" spans="1:5" x14ac:dyDescent="0.2">
      <c r="A5" s="5" t="s">
        <v>2</v>
      </c>
      <c r="B5" s="24">
        <v>3113</v>
      </c>
      <c r="C5" s="24">
        <v>10385</v>
      </c>
      <c r="D5" s="24">
        <v>6186</v>
      </c>
      <c r="E5" s="24">
        <v>3192</v>
      </c>
    </row>
    <row r="6" spans="1:5" x14ac:dyDescent="0.2">
      <c r="A6" s="3" t="s">
        <v>1</v>
      </c>
      <c r="B6" s="43">
        <v>9760</v>
      </c>
      <c r="C6" s="24">
        <v>15267</v>
      </c>
      <c r="D6" s="24">
        <v>10544</v>
      </c>
      <c r="E6" s="24">
        <v>6453</v>
      </c>
    </row>
    <row r="7" spans="1:5" x14ac:dyDescent="0.2">
      <c r="A7" s="3" t="s">
        <v>0</v>
      </c>
      <c r="B7" s="43">
        <v>8710</v>
      </c>
      <c r="C7" s="24">
        <v>6342</v>
      </c>
      <c r="D7" s="24">
        <v>4093</v>
      </c>
      <c r="E7" s="24">
        <v>3010</v>
      </c>
    </row>
    <row r="8" spans="1:5" x14ac:dyDescent="0.2">
      <c r="A8" s="23" t="s">
        <v>12</v>
      </c>
      <c r="B8" s="70">
        <v>21583</v>
      </c>
      <c r="C8" s="70">
        <v>31994</v>
      </c>
      <c r="D8" s="70">
        <v>20823</v>
      </c>
      <c r="E8" s="70">
        <v>12655</v>
      </c>
    </row>
    <row r="9" spans="1:5" x14ac:dyDescent="0.2">
      <c r="A9" s="56" t="s">
        <v>58</v>
      </c>
      <c r="B9" s="70"/>
      <c r="C9" s="70"/>
      <c r="D9" s="24"/>
      <c r="E9" s="24"/>
    </row>
    <row r="10" spans="1:5" x14ac:dyDescent="0.2">
      <c r="A10" s="3" t="s">
        <v>57</v>
      </c>
      <c r="B10" s="43">
        <v>17989</v>
      </c>
      <c r="C10" s="24">
        <v>15320</v>
      </c>
      <c r="D10" s="24">
        <v>10300</v>
      </c>
      <c r="E10" s="24">
        <v>8007</v>
      </c>
    </row>
    <row r="11" spans="1:5" x14ac:dyDescent="0.2">
      <c r="A11" s="3" t="s">
        <v>56</v>
      </c>
      <c r="B11" s="69">
        <v>3132</v>
      </c>
      <c r="C11" s="24">
        <v>16424</v>
      </c>
      <c r="D11" s="24">
        <v>10388</v>
      </c>
      <c r="E11" s="24">
        <v>4392</v>
      </c>
    </row>
    <row r="12" spans="1:5" x14ac:dyDescent="0.2">
      <c r="A12" s="64" t="s">
        <v>55</v>
      </c>
      <c r="B12" s="47">
        <v>193</v>
      </c>
      <c r="C12" s="24">
        <v>176</v>
      </c>
      <c r="D12" s="24">
        <v>52</v>
      </c>
      <c r="E12" s="24">
        <v>134</v>
      </c>
    </row>
    <row r="13" spans="1:5" x14ac:dyDescent="0.2">
      <c r="A13" s="3" t="s">
        <v>47</v>
      </c>
      <c r="B13" s="68">
        <v>269</v>
      </c>
      <c r="C13" s="24">
        <v>74</v>
      </c>
      <c r="D13" s="24">
        <v>83</v>
      </c>
      <c r="E13" s="24">
        <v>122</v>
      </c>
    </row>
    <row r="14" spans="1:5" x14ac:dyDescent="0.2">
      <c r="A14" s="39" t="s">
        <v>54</v>
      </c>
      <c r="B14" s="43"/>
      <c r="C14" s="43"/>
      <c r="D14" s="43"/>
      <c r="E14" s="43"/>
    </row>
    <row r="15" spans="1:5" x14ac:dyDescent="0.2">
      <c r="A15" s="3" t="s">
        <v>53</v>
      </c>
      <c r="B15" s="36">
        <v>16831</v>
      </c>
      <c r="C15" s="24">
        <v>14169</v>
      </c>
      <c r="D15" s="24">
        <v>9682</v>
      </c>
      <c r="E15" s="24">
        <v>7533</v>
      </c>
    </row>
    <row r="16" spans="1:5" x14ac:dyDescent="0.2">
      <c r="A16" s="67" t="s">
        <v>52</v>
      </c>
      <c r="B16" s="38">
        <v>4068</v>
      </c>
      <c r="C16" s="66">
        <v>12857</v>
      </c>
      <c r="D16" s="66">
        <v>7990</v>
      </c>
      <c r="E16" s="66">
        <v>4240</v>
      </c>
    </row>
    <row r="17" spans="1:5" x14ac:dyDescent="0.2">
      <c r="A17" s="3" t="s">
        <v>51</v>
      </c>
      <c r="B17" s="36" t="s">
        <v>50</v>
      </c>
      <c r="C17" s="24">
        <v>2600</v>
      </c>
      <c r="D17" s="24">
        <v>1910</v>
      </c>
      <c r="E17" s="24">
        <v>337</v>
      </c>
    </row>
    <row r="18" spans="1:5" x14ac:dyDescent="0.2">
      <c r="A18" s="3" t="s">
        <v>49</v>
      </c>
      <c r="B18" s="36">
        <v>543</v>
      </c>
      <c r="C18" s="24">
        <v>2089</v>
      </c>
      <c r="D18" s="24">
        <v>946</v>
      </c>
      <c r="E18" s="24">
        <v>463</v>
      </c>
    </row>
    <row r="19" spans="1:5" x14ac:dyDescent="0.2">
      <c r="A19" s="3" t="s">
        <v>48</v>
      </c>
      <c r="B19" s="36">
        <v>61</v>
      </c>
      <c r="C19" s="24">
        <v>157</v>
      </c>
      <c r="D19" s="24">
        <v>191</v>
      </c>
      <c r="E19" s="24">
        <v>15</v>
      </c>
    </row>
    <row r="20" spans="1:5" x14ac:dyDescent="0.2">
      <c r="A20" s="3" t="s">
        <v>47</v>
      </c>
      <c r="B20" s="36">
        <v>80</v>
      </c>
      <c r="C20" s="24">
        <v>122</v>
      </c>
      <c r="D20" s="24">
        <v>104</v>
      </c>
      <c r="E20" s="24">
        <v>67</v>
      </c>
    </row>
    <row r="21" spans="1:5" x14ac:dyDescent="0.2">
      <c r="A21" s="51" t="s">
        <v>46</v>
      </c>
      <c r="B21" s="24"/>
      <c r="C21" s="24"/>
      <c r="D21" s="24"/>
      <c r="E21" s="24"/>
    </row>
    <row r="22" spans="1:5" x14ac:dyDescent="0.2">
      <c r="A22" s="64" t="s">
        <v>45</v>
      </c>
      <c r="B22" s="52">
        <v>77.099999999999994</v>
      </c>
      <c r="C22" s="52">
        <v>93</v>
      </c>
      <c r="D22" s="52">
        <v>91.5</v>
      </c>
      <c r="E22" s="52">
        <v>90.4</v>
      </c>
    </row>
    <row r="23" spans="1:5" x14ac:dyDescent="0.2">
      <c r="A23" s="64" t="s">
        <v>44</v>
      </c>
      <c r="B23" s="52">
        <v>96.6</v>
      </c>
      <c r="C23" s="52">
        <v>99.1</v>
      </c>
      <c r="D23" s="52">
        <v>99</v>
      </c>
      <c r="E23" s="52">
        <v>98.9</v>
      </c>
    </row>
    <row r="24" spans="1:5" x14ac:dyDescent="0.2">
      <c r="A24" s="5" t="s">
        <v>43</v>
      </c>
      <c r="B24" s="52">
        <v>100</v>
      </c>
      <c r="C24" s="52">
        <v>100</v>
      </c>
      <c r="D24" s="52">
        <v>100</v>
      </c>
      <c r="E24" s="52">
        <v>100</v>
      </c>
    </row>
    <row r="25" spans="1:5" x14ac:dyDescent="0.2">
      <c r="A25" s="65" t="s">
        <v>42</v>
      </c>
      <c r="B25" s="57">
        <v>58.1</v>
      </c>
      <c r="C25" s="57">
        <v>88.6</v>
      </c>
      <c r="D25" s="57">
        <v>89.7</v>
      </c>
      <c r="E25" s="57">
        <v>89</v>
      </c>
    </row>
    <row r="26" spans="1:5" x14ac:dyDescent="0.2">
      <c r="A26" s="64" t="s">
        <v>41</v>
      </c>
      <c r="B26" s="52">
        <v>97.4</v>
      </c>
      <c r="C26" s="63">
        <v>98.1</v>
      </c>
      <c r="D26" s="63">
        <v>98.4</v>
      </c>
      <c r="E26" s="63">
        <v>98</v>
      </c>
    </row>
    <row r="27" spans="1:5" s="60" customFormat="1" x14ac:dyDescent="0.2">
      <c r="A27" s="39" t="s">
        <v>40</v>
      </c>
      <c r="B27" s="62"/>
      <c r="C27" s="61"/>
      <c r="D27" s="61"/>
      <c r="E27" s="61"/>
    </row>
    <row r="28" spans="1:5" s="55" customFormat="1" x14ac:dyDescent="0.2">
      <c r="A28" s="20" t="s">
        <v>11</v>
      </c>
    </row>
    <row r="29" spans="1:5" x14ac:dyDescent="0.2">
      <c r="A29" s="5" t="s">
        <v>10</v>
      </c>
      <c r="B29" s="47">
        <v>5.3</v>
      </c>
      <c r="C29" s="52">
        <v>7.8</v>
      </c>
      <c r="D29" s="52">
        <v>7.3</v>
      </c>
      <c r="E29" s="52">
        <v>6.2</v>
      </c>
    </row>
    <row r="30" spans="1:5" x14ac:dyDescent="0.2">
      <c r="A30" s="5" t="s">
        <v>9</v>
      </c>
      <c r="B30" s="59">
        <v>23</v>
      </c>
      <c r="C30" s="52">
        <v>24.7</v>
      </c>
      <c r="D30" s="52">
        <v>24.3</v>
      </c>
      <c r="E30" s="52">
        <v>20.7</v>
      </c>
    </row>
    <row r="31" spans="1:5" x14ac:dyDescent="0.2">
      <c r="A31" s="5" t="s">
        <v>8</v>
      </c>
      <c r="B31" s="47">
        <v>36.799999999999997</v>
      </c>
      <c r="C31" s="52">
        <v>28.7</v>
      </c>
      <c r="D31" s="52">
        <v>29.6</v>
      </c>
      <c r="E31" s="52">
        <v>27.6</v>
      </c>
    </row>
    <row r="32" spans="1:5" x14ac:dyDescent="0.2">
      <c r="A32" s="5" t="s">
        <v>39</v>
      </c>
      <c r="B32" s="47">
        <v>22.8</v>
      </c>
      <c r="C32" s="52">
        <v>28.8</v>
      </c>
      <c r="D32" s="52">
        <v>27.3</v>
      </c>
      <c r="E32" s="52">
        <v>31.1</v>
      </c>
    </row>
    <row r="33" spans="1:5" x14ac:dyDescent="0.2">
      <c r="A33" s="5" t="s">
        <v>38</v>
      </c>
      <c r="B33" s="47">
        <v>12.1</v>
      </c>
      <c r="C33" s="52">
        <v>10</v>
      </c>
      <c r="D33" s="52">
        <v>11.5</v>
      </c>
      <c r="E33" s="52">
        <v>14.5</v>
      </c>
    </row>
    <row r="34" spans="1:5" x14ac:dyDescent="0.2">
      <c r="A34" s="55" t="s">
        <v>37</v>
      </c>
      <c r="B34" s="55">
        <v>3.2</v>
      </c>
      <c r="C34" s="58">
        <v>3.1</v>
      </c>
      <c r="D34" s="58">
        <v>3.2</v>
      </c>
      <c r="E34" s="58">
        <v>3.3</v>
      </c>
    </row>
    <row r="35" spans="1:5" x14ac:dyDescent="0.2">
      <c r="A35" s="39" t="s">
        <v>36</v>
      </c>
      <c r="B35" s="53">
        <v>98.4</v>
      </c>
      <c r="C35" s="57">
        <v>88.8</v>
      </c>
      <c r="D35" s="57">
        <v>92</v>
      </c>
      <c r="E35" s="57">
        <v>103.1</v>
      </c>
    </row>
    <row r="36" spans="1:5" x14ac:dyDescent="0.2">
      <c r="A36" s="5" t="s">
        <v>2</v>
      </c>
      <c r="B36" s="55">
        <v>101.5</v>
      </c>
      <c r="C36" s="52">
        <v>67</v>
      </c>
      <c r="D36" s="52">
        <v>68.689621726479103</v>
      </c>
      <c r="E36" s="52">
        <v>75.7</v>
      </c>
    </row>
    <row r="37" spans="1:5" x14ac:dyDescent="0.2">
      <c r="A37" s="3" t="s">
        <v>1</v>
      </c>
      <c r="B37" s="55">
        <v>97.3</v>
      </c>
      <c r="C37" s="52">
        <v>92.8</v>
      </c>
      <c r="D37" s="52">
        <v>96</v>
      </c>
      <c r="E37" s="52">
        <v>105.3</v>
      </c>
    </row>
    <row r="38" spans="1:5" x14ac:dyDescent="0.2">
      <c r="A38" s="3" t="s">
        <v>0</v>
      </c>
      <c r="B38" s="55">
        <v>98.6</v>
      </c>
      <c r="C38" s="52">
        <v>115</v>
      </c>
      <c r="D38" s="52">
        <v>117.914488150501</v>
      </c>
      <c r="E38" s="52">
        <v>127.3</v>
      </c>
    </row>
    <row r="39" spans="1:5" s="55" customFormat="1" ht="22.5" x14ac:dyDescent="0.2">
      <c r="A39" s="39" t="s">
        <v>35</v>
      </c>
      <c r="B39" s="56"/>
    </row>
    <row r="40" spans="1:5" x14ac:dyDescent="0.2">
      <c r="A40" s="3" t="s">
        <v>34</v>
      </c>
      <c r="B40" s="47">
        <v>83.4</v>
      </c>
      <c r="C40" s="31">
        <v>69.400000000000006</v>
      </c>
      <c r="D40" s="31">
        <v>68.7</v>
      </c>
      <c r="E40" s="31">
        <v>76</v>
      </c>
    </row>
    <row r="41" spans="1:5" x14ac:dyDescent="0.2">
      <c r="A41" s="54" t="s">
        <v>33</v>
      </c>
      <c r="B41" s="53">
        <v>2.5</v>
      </c>
      <c r="C41" s="53">
        <v>20.8</v>
      </c>
      <c r="D41" s="53">
        <v>20.9</v>
      </c>
      <c r="E41" s="53">
        <v>10.8</v>
      </c>
    </row>
    <row r="42" spans="1:5" x14ac:dyDescent="0.2">
      <c r="A42" s="3" t="s">
        <v>32</v>
      </c>
      <c r="B42" s="47">
        <v>4.0999999999999996</v>
      </c>
      <c r="C42" s="31">
        <v>3.3</v>
      </c>
      <c r="D42" s="31">
        <v>3.1</v>
      </c>
      <c r="E42" s="31">
        <v>5.3</v>
      </c>
    </row>
    <row r="43" spans="1:5" x14ac:dyDescent="0.2">
      <c r="A43" s="3" t="s">
        <v>31</v>
      </c>
      <c r="B43" s="47">
        <v>3.2</v>
      </c>
      <c r="C43" s="31">
        <v>2.1</v>
      </c>
      <c r="D43" s="52">
        <v>2</v>
      </c>
      <c r="E43" s="52">
        <v>2.2000000000000002</v>
      </c>
    </row>
    <row r="44" spans="1:5" x14ac:dyDescent="0.2">
      <c r="A44" s="3" t="s">
        <v>30</v>
      </c>
      <c r="B44" s="47">
        <v>2.6</v>
      </c>
      <c r="C44" s="31">
        <v>0.7</v>
      </c>
      <c r="D44" s="31">
        <v>0.7</v>
      </c>
      <c r="E44" s="52">
        <v>1</v>
      </c>
    </row>
    <row r="45" spans="1:5" x14ac:dyDescent="0.2">
      <c r="A45" s="3" t="s">
        <v>29</v>
      </c>
      <c r="B45" s="47">
        <v>0.9</v>
      </c>
      <c r="C45" s="31">
        <v>0.1</v>
      </c>
      <c r="D45" s="31">
        <v>0.1</v>
      </c>
      <c r="E45" s="31">
        <v>0.2</v>
      </c>
    </row>
    <row r="46" spans="1:5" x14ac:dyDescent="0.2">
      <c r="A46" s="3" t="s">
        <v>28</v>
      </c>
      <c r="B46" s="42">
        <v>3.3</v>
      </c>
      <c r="C46" s="31">
        <v>3.6</v>
      </c>
      <c r="D46" s="31">
        <v>4.5999999999999996</v>
      </c>
      <c r="E46" s="31">
        <v>4.5999999999999996</v>
      </c>
    </row>
    <row r="47" spans="1:5" x14ac:dyDescent="0.2">
      <c r="A47" s="131" t="s">
        <v>27</v>
      </c>
      <c r="B47" s="131"/>
      <c r="C47" s="131"/>
      <c r="D47" s="131"/>
      <c r="E47" s="131"/>
    </row>
    <row r="48" spans="1:5" s="51" customFormat="1" x14ac:dyDescent="0.2">
      <c r="A48" s="39" t="s">
        <v>26</v>
      </c>
      <c r="B48" s="35">
        <v>1006</v>
      </c>
      <c r="C48" s="35">
        <v>508</v>
      </c>
      <c r="D48" s="35">
        <v>806</v>
      </c>
      <c r="E48" s="35">
        <v>583</v>
      </c>
    </row>
    <row r="49" spans="1:5" x14ac:dyDescent="0.2">
      <c r="A49" s="50" t="s">
        <v>25</v>
      </c>
      <c r="B49" s="49">
        <v>61.6</v>
      </c>
      <c r="C49" s="49">
        <v>81.900000000000006</v>
      </c>
      <c r="D49" s="49">
        <v>77.400000000000006</v>
      </c>
      <c r="E49" s="49">
        <v>75.599999999999994</v>
      </c>
    </row>
  </sheetData>
  <mergeCells count="2">
    <mergeCell ref="A3:E3"/>
    <mergeCell ref="A47:E47"/>
  </mergeCells>
  <pageMargins left="0.74803149606299213" right="0.74803149606299213" top="0.62992125984251968" bottom="0.86614173228346458" header="0.51181102362204722" footer="0.59055118110236227"/>
  <pageSetup paperSize="9" orientation="portrait" cellComments="atEnd" horizontalDpi="300" verticalDpi="300" r:id="rId1"/>
  <headerFooter alignWithMargins="0">
    <oddFooter>&amp;C&amp;Z&amp;F&amp;R&amp;D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6D12B-A6BB-4606-8E55-CB79A73B04AE}">
  <dimension ref="A1:G18"/>
  <sheetViews>
    <sheetView workbookViewId="0"/>
  </sheetViews>
  <sheetFormatPr defaultRowHeight="11.25" x14ac:dyDescent="0.2"/>
  <cols>
    <col min="1" max="1" width="16.7109375" style="31" customWidth="1"/>
    <col min="2" max="7" width="10.28515625" style="31" customWidth="1"/>
    <col min="8" max="16384" width="9.140625" style="31"/>
  </cols>
  <sheetData>
    <row r="1" spans="1:7" s="47" customFormat="1" ht="12" thickBot="1" x14ac:dyDescent="0.3">
      <c r="A1" s="80" t="s">
        <v>68</v>
      </c>
      <c r="B1" s="79"/>
      <c r="C1" s="79"/>
      <c r="D1" s="79"/>
      <c r="E1" s="79"/>
      <c r="F1" s="79"/>
      <c r="G1" s="79"/>
    </row>
    <row r="2" spans="1:7" s="75" customFormat="1" ht="22.5" x14ac:dyDescent="0.25">
      <c r="A2" s="78" t="s">
        <v>67</v>
      </c>
      <c r="B2" s="77" t="s">
        <v>66</v>
      </c>
      <c r="C2" s="77" t="s">
        <v>65</v>
      </c>
      <c r="D2" s="77" t="s">
        <v>64</v>
      </c>
      <c r="E2" s="77" t="s">
        <v>63</v>
      </c>
      <c r="F2" s="77" t="s">
        <v>28</v>
      </c>
      <c r="G2" s="76" t="s">
        <v>12</v>
      </c>
    </row>
    <row r="3" spans="1:7" x14ac:dyDescent="0.2">
      <c r="A3" s="74">
        <v>2000</v>
      </c>
      <c r="B3" s="43">
        <v>2780</v>
      </c>
      <c r="C3" s="43">
        <v>2035</v>
      </c>
      <c r="D3" s="43">
        <v>151</v>
      </c>
      <c r="E3" s="43">
        <v>330</v>
      </c>
      <c r="F3" s="43">
        <v>757</v>
      </c>
      <c r="G3" s="43">
        <v>6053</v>
      </c>
    </row>
    <row r="4" spans="1:7" x14ac:dyDescent="0.2">
      <c r="A4" s="74">
        <v>2001</v>
      </c>
      <c r="B4" s="43">
        <v>2553</v>
      </c>
      <c r="C4" s="43">
        <v>1864</v>
      </c>
      <c r="D4" s="43">
        <v>70</v>
      </c>
      <c r="E4" s="43">
        <v>1392</v>
      </c>
      <c r="F4" s="43">
        <v>693</v>
      </c>
      <c r="G4" s="43">
        <v>6572</v>
      </c>
    </row>
    <row r="5" spans="1:7" x14ac:dyDescent="0.2">
      <c r="A5" s="74">
        <v>2002</v>
      </c>
      <c r="B5" s="43">
        <v>2030</v>
      </c>
      <c r="C5" s="43">
        <v>2031</v>
      </c>
      <c r="D5" s="43">
        <v>69</v>
      </c>
      <c r="E5" s="43">
        <v>69</v>
      </c>
      <c r="F5" s="43">
        <v>703</v>
      </c>
      <c r="G5" s="43">
        <v>4902</v>
      </c>
    </row>
    <row r="6" spans="1:7" x14ac:dyDescent="0.2">
      <c r="A6" s="74">
        <v>2003</v>
      </c>
      <c r="B6" s="43">
        <v>2128</v>
      </c>
      <c r="C6" s="43">
        <v>2629</v>
      </c>
      <c r="D6" s="43">
        <v>88</v>
      </c>
      <c r="E6" s="43">
        <v>37</v>
      </c>
      <c r="F6" s="43">
        <v>705</v>
      </c>
      <c r="G6" s="43">
        <v>5587</v>
      </c>
    </row>
    <row r="7" spans="1:7" x14ac:dyDescent="0.2">
      <c r="A7" s="74">
        <v>2004</v>
      </c>
      <c r="B7" s="43">
        <v>2043</v>
      </c>
      <c r="C7" s="43">
        <v>2205</v>
      </c>
      <c r="D7" s="43">
        <v>166</v>
      </c>
      <c r="E7" s="43">
        <v>38</v>
      </c>
      <c r="F7" s="43">
        <v>649</v>
      </c>
      <c r="G7" s="43">
        <v>5101</v>
      </c>
    </row>
    <row r="8" spans="1:7" x14ac:dyDescent="0.2">
      <c r="A8" s="74">
        <v>2005</v>
      </c>
      <c r="B8" s="43">
        <v>1707</v>
      </c>
      <c r="C8" s="43">
        <v>1903</v>
      </c>
      <c r="D8" s="43">
        <v>148</v>
      </c>
      <c r="E8" s="43">
        <v>43</v>
      </c>
      <c r="F8" s="43">
        <v>598</v>
      </c>
      <c r="G8" s="43">
        <v>4399</v>
      </c>
    </row>
    <row r="9" spans="1:7" x14ac:dyDescent="0.2">
      <c r="A9" s="74">
        <v>2006</v>
      </c>
      <c r="B9" s="72">
        <v>1939</v>
      </c>
      <c r="C9" s="43">
        <v>1846</v>
      </c>
      <c r="D9" s="72">
        <v>506</v>
      </c>
      <c r="E9" s="72">
        <v>59</v>
      </c>
      <c r="F9" s="43">
        <v>534</v>
      </c>
      <c r="G9" s="72">
        <v>4884</v>
      </c>
    </row>
    <row r="10" spans="1:7" x14ac:dyDescent="0.2">
      <c r="A10" s="74">
        <v>2007</v>
      </c>
      <c r="B10" s="24">
        <v>1745</v>
      </c>
      <c r="C10" s="24">
        <v>1580</v>
      </c>
      <c r="D10" s="24">
        <v>165</v>
      </c>
      <c r="E10" s="24">
        <v>52</v>
      </c>
      <c r="F10" s="24">
        <v>572</v>
      </c>
      <c r="G10" s="24">
        <v>4114</v>
      </c>
    </row>
    <row r="11" spans="1:7" x14ac:dyDescent="0.2">
      <c r="A11" s="74">
        <v>2008</v>
      </c>
      <c r="B11" s="24">
        <v>1740</v>
      </c>
      <c r="C11" s="24">
        <v>1339</v>
      </c>
      <c r="D11" s="24">
        <v>87</v>
      </c>
      <c r="E11" s="24">
        <v>39</v>
      </c>
      <c r="F11" s="24">
        <v>540</v>
      </c>
      <c r="G11" s="24">
        <v>3745</v>
      </c>
    </row>
    <row r="12" spans="1:7" x14ac:dyDescent="0.2">
      <c r="A12" s="74">
        <v>2009</v>
      </c>
      <c r="B12" s="24">
        <v>1957</v>
      </c>
      <c r="C12" s="24">
        <v>1302</v>
      </c>
      <c r="D12" s="24">
        <v>455</v>
      </c>
      <c r="E12" s="24">
        <v>25</v>
      </c>
      <c r="F12" s="24">
        <v>401</v>
      </c>
      <c r="G12" s="24">
        <v>4140</v>
      </c>
    </row>
    <row r="13" spans="1:7" x14ac:dyDescent="0.2">
      <c r="A13" s="74">
        <v>2010</v>
      </c>
      <c r="B13" s="24">
        <v>1120</v>
      </c>
      <c r="C13" s="24">
        <v>567</v>
      </c>
      <c r="D13" s="24">
        <v>133</v>
      </c>
      <c r="E13" s="24">
        <v>309</v>
      </c>
      <c r="F13" s="24">
        <v>420</v>
      </c>
      <c r="G13" s="24">
        <v>2549</v>
      </c>
    </row>
    <row r="14" spans="1:7" x14ac:dyDescent="0.2">
      <c r="A14" s="74">
        <v>2011</v>
      </c>
      <c r="B14" s="24">
        <v>1396</v>
      </c>
      <c r="C14" s="24">
        <v>541</v>
      </c>
      <c r="D14" s="24">
        <v>43</v>
      </c>
      <c r="E14" s="24">
        <v>269</v>
      </c>
      <c r="F14" s="24">
        <v>503</v>
      </c>
      <c r="G14" s="73">
        <v>2752</v>
      </c>
    </row>
    <row r="15" spans="1:7" x14ac:dyDescent="0.2">
      <c r="A15" s="47" t="s">
        <v>62</v>
      </c>
    </row>
    <row r="16" spans="1:7" x14ac:dyDescent="0.2">
      <c r="A16" s="3" t="s">
        <v>2</v>
      </c>
      <c r="B16" s="24">
        <v>118</v>
      </c>
      <c r="C16" s="24">
        <v>144</v>
      </c>
      <c r="D16" s="24">
        <v>31</v>
      </c>
      <c r="E16" s="37" t="s">
        <v>50</v>
      </c>
      <c r="F16" s="24">
        <v>212</v>
      </c>
      <c r="G16" s="24">
        <v>505</v>
      </c>
    </row>
    <row r="17" spans="1:7" x14ac:dyDescent="0.2">
      <c r="A17" s="3" t="s">
        <v>1</v>
      </c>
      <c r="B17" s="72">
        <v>686</v>
      </c>
      <c r="C17" s="43">
        <v>276</v>
      </c>
      <c r="D17" s="72">
        <v>11</v>
      </c>
      <c r="E17" s="72">
        <v>242</v>
      </c>
      <c r="F17" s="43">
        <v>200</v>
      </c>
      <c r="G17" s="72">
        <v>1415</v>
      </c>
    </row>
    <row r="18" spans="1:7" x14ac:dyDescent="0.2">
      <c r="A18" s="3" t="s">
        <v>0</v>
      </c>
      <c r="B18" s="31">
        <v>592</v>
      </c>
      <c r="C18" s="31">
        <v>121</v>
      </c>
      <c r="D18" s="31">
        <v>1</v>
      </c>
      <c r="E18" s="31">
        <v>27</v>
      </c>
      <c r="F18" s="31">
        <v>91</v>
      </c>
      <c r="G18" s="31">
        <v>832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&amp;C&amp;Z&amp;F&amp;R&amp;D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1782-DC14-4EC7-9803-85ACDE25983B}">
  <dimension ref="A1:E26"/>
  <sheetViews>
    <sheetView workbookViewId="0"/>
  </sheetViews>
  <sheetFormatPr defaultRowHeight="11.25" x14ac:dyDescent="0.2"/>
  <cols>
    <col min="1" max="1" width="44.5703125" style="60" customWidth="1"/>
    <col min="2" max="2" width="9.7109375" style="31" customWidth="1"/>
    <col min="3" max="5" width="9.5703125" style="31" customWidth="1"/>
    <col min="6" max="16384" width="9.140625" style="31"/>
  </cols>
  <sheetData>
    <row r="1" spans="1:5" s="47" customFormat="1" ht="12" thickBot="1" x14ac:dyDescent="0.3">
      <c r="A1" s="48" t="s">
        <v>83</v>
      </c>
      <c r="C1" s="94"/>
    </row>
    <row r="2" spans="1:5" x14ac:dyDescent="0.2">
      <c r="A2" s="27" t="s">
        <v>14</v>
      </c>
      <c r="B2" s="46">
        <v>2000</v>
      </c>
      <c r="C2" s="45">
        <v>2008</v>
      </c>
      <c r="D2" s="45">
        <v>2009</v>
      </c>
      <c r="E2" s="45">
        <v>2010</v>
      </c>
    </row>
    <row r="3" spans="1:5" s="47" customFormat="1" x14ac:dyDescent="0.25">
      <c r="A3" s="131" t="s">
        <v>82</v>
      </c>
      <c r="B3" s="131"/>
      <c r="C3" s="131"/>
      <c r="D3" s="131"/>
      <c r="E3" s="131"/>
    </row>
    <row r="4" spans="1:5" ht="22.5" x14ac:dyDescent="0.2">
      <c r="A4" s="50" t="s">
        <v>81</v>
      </c>
      <c r="B4" s="89">
        <v>99.9</v>
      </c>
      <c r="C4" s="88">
        <v>100</v>
      </c>
      <c r="D4" s="88">
        <v>100</v>
      </c>
      <c r="E4" s="88">
        <v>100</v>
      </c>
    </row>
    <row r="5" spans="1:5" x14ac:dyDescent="0.2">
      <c r="A5" s="50" t="s">
        <v>80</v>
      </c>
      <c r="B5" s="66">
        <v>62285</v>
      </c>
      <c r="C5" s="87">
        <v>65194</v>
      </c>
      <c r="D5" s="87">
        <v>65207</v>
      </c>
      <c r="E5" s="87">
        <v>65978</v>
      </c>
    </row>
    <row r="6" spans="1:5" x14ac:dyDescent="0.2">
      <c r="A6" s="50" t="s">
        <v>70</v>
      </c>
      <c r="B6" s="53">
        <v>580</v>
      </c>
      <c r="C6" s="89">
        <v>434</v>
      </c>
      <c r="D6" s="93">
        <v>384</v>
      </c>
      <c r="E6" s="53">
        <v>604</v>
      </c>
    </row>
    <row r="7" spans="1:5" x14ac:dyDescent="0.2">
      <c r="A7" s="50" t="s">
        <v>79</v>
      </c>
      <c r="B7" s="66">
        <v>50854</v>
      </c>
      <c r="C7" s="87">
        <v>33903</v>
      </c>
      <c r="D7" s="87">
        <v>30273</v>
      </c>
      <c r="E7" s="87">
        <v>30360</v>
      </c>
    </row>
    <row r="8" spans="1:5" x14ac:dyDescent="0.2">
      <c r="A8" s="50" t="s">
        <v>78</v>
      </c>
    </row>
    <row r="9" spans="1:5" x14ac:dyDescent="0.2">
      <c r="A9" s="3" t="s">
        <v>2</v>
      </c>
      <c r="B9" s="66">
        <v>808</v>
      </c>
      <c r="C9" s="58">
        <v>872</v>
      </c>
      <c r="D9" s="83">
        <v>882.50900000000001</v>
      </c>
      <c r="E9" s="85">
        <v>890.971</v>
      </c>
    </row>
    <row r="10" spans="1:5" x14ac:dyDescent="0.2">
      <c r="A10" s="84" t="s">
        <v>1</v>
      </c>
      <c r="B10" s="66">
        <v>1744</v>
      </c>
      <c r="C10" s="24">
        <v>2026.4490000000001</v>
      </c>
      <c r="D10" s="73">
        <v>2056.48</v>
      </c>
      <c r="E10" s="73">
        <v>2064.8850000000002</v>
      </c>
    </row>
    <row r="11" spans="1:5" x14ac:dyDescent="0.2">
      <c r="A11" s="3" t="s">
        <v>0</v>
      </c>
      <c r="B11" s="66">
        <v>1200</v>
      </c>
      <c r="C11" s="24">
        <v>1185.5019</v>
      </c>
      <c r="D11" s="73">
        <v>1175.663</v>
      </c>
      <c r="E11" s="73">
        <v>1177.1199999999999</v>
      </c>
    </row>
    <row r="12" spans="1:5" x14ac:dyDescent="0.2">
      <c r="A12" s="82" t="s">
        <v>12</v>
      </c>
      <c r="B12" s="66">
        <v>3752</v>
      </c>
      <c r="C12" s="87">
        <v>4084</v>
      </c>
      <c r="D12" s="87">
        <v>4115</v>
      </c>
      <c r="E12" s="87">
        <v>4133</v>
      </c>
    </row>
    <row r="13" spans="1:5" x14ac:dyDescent="0.2">
      <c r="A13" s="50" t="s">
        <v>77</v>
      </c>
      <c r="B13" s="53">
        <v>388</v>
      </c>
      <c r="C13" s="92">
        <v>362</v>
      </c>
      <c r="D13" s="92">
        <v>360</v>
      </c>
      <c r="E13" s="92">
        <v>341</v>
      </c>
    </row>
    <row r="14" spans="1:5" x14ac:dyDescent="0.2">
      <c r="A14" s="91" t="s">
        <v>76</v>
      </c>
      <c r="B14" s="57">
        <v>38</v>
      </c>
      <c r="C14" s="90">
        <v>36</v>
      </c>
      <c r="D14" s="90">
        <v>35.9</v>
      </c>
      <c r="E14" s="90">
        <v>34.1</v>
      </c>
    </row>
    <row r="15" spans="1:5" x14ac:dyDescent="0.2">
      <c r="A15" s="131" t="s">
        <v>75</v>
      </c>
      <c r="B15" s="131"/>
      <c r="C15" s="131"/>
      <c r="D15" s="131"/>
      <c r="E15" s="131"/>
    </row>
    <row r="16" spans="1:5" s="60" customFormat="1" ht="22.5" x14ac:dyDescent="0.2">
      <c r="A16" s="60" t="s">
        <v>74</v>
      </c>
      <c r="B16" s="89">
        <v>27.2</v>
      </c>
      <c r="C16" s="88">
        <v>53</v>
      </c>
      <c r="D16" s="88">
        <v>54.7</v>
      </c>
      <c r="E16" s="88">
        <v>55.2</v>
      </c>
    </row>
    <row r="17" spans="1:5" x14ac:dyDescent="0.2">
      <c r="A17" s="50" t="s">
        <v>73</v>
      </c>
    </row>
    <row r="18" spans="1:5" x14ac:dyDescent="0.2">
      <c r="A18" s="84" t="s">
        <v>72</v>
      </c>
      <c r="B18" s="87">
        <v>4834</v>
      </c>
      <c r="C18" s="73">
        <v>4594</v>
      </c>
      <c r="D18" s="73">
        <v>4738.5</v>
      </c>
      <c r="E18" s="73">
        <v>4970.3999999999996</v>
      </c>
    </row>
    <row r="19" spans="1:5" x14ac:dyDescent="0.2">
      <c r="A19" s="84" t="s">
        <v>71</v>
      </c>
      <c r="B19" s="87">
        <v>19849</v>
      </c>
      <c r="C19" s="86">
        <v>37303</v>
      </c>
      <c r="D19" s="86">
        <v>37699.699999999997</v>
      </c>
      <c r="E19" s="73">
        <v>38368.400000000001</v>
      </c>
    </row>
    <row r="20" spans="1:5" x14ac:dyDescent="0.2">
      <c r="A20" s="82" t="s">
        <v>12</v>
      </c>
      <c r="B20" s="87">
        <v>24683</v>
      </c>
      <c r="C20" s="81">
        <v>41897</v>
      </c>
      <c r="D20" s="81">
        <v>42438</v>
      </c>
      <c r="E20" s="81">
        <v>43339</v>
      </c>
    </row>
    <row r="21" spans="1:5" x14ac:dyDescent="0.2">
      <c r="A21" s="50" t="s">
        <v>70</v>
      </c>
      <c r="B21" s="87">
        <v>1929</v>
      </c>
      <c r="C21" s="86">
        <v>1442</v>
      </c>
      <c r="D21" s="86">
        <v>920.2</v>
      </c>
      <c r="E21" s="73">
        <v>647.4</v>
      </c>
    </row>
    <row r="22" spans="1:5" x14ac:dyDescent="0.2">
      <c r="A22" s="50" t="s">
        <v>69</v>
      </c>
    </row>
    <row r="23" spans="1:5" x14ac:dyDescent="0.2">
      <c r="A23" s="3" t="s">
        <v>2</v>
      </c>
      <c r="B23" s="66">
        <v>754</v>
      </c>
      <c r="C23" s="83">
        <v>852.279</v>
      </c>
      <c r="D23" s="83">
        <v>858.08199999999999</v>
      </c>
      <c r="E23" s="85">
        <v>864.54</v>
      </c>
    </row>
    <row r="24" spans="1:5" x14ac:dyDescent="0.2">
      <c r="A24" s="84" t="s">
        <v>1</v>
      </c>
      <c r="B24" s="66">
        <v>1104</v>
      </c>
      <c r="C24" s="73">
        <v>1667.202</v>
      </c>
      <c r="D24" s="73">
        <v>1714.3309999999999</v>
      </c>
      <c r="E24" s="73">
        <v>1729.4680000000001</v>
      </c>
    </row>
    <row r="25" spans="1:5" x14ac:dyDescent="0.2">
      <c r="A25" s="3" t="s">
        <v>0</v>
      </c>
      <c r="B25" s="66">
        <v>221</v>
      </c>
      <c r="C25" s="83">
        <v>535.47500000000002</v>
      </c>
      <c r="D25" s="83">
        <v>547.024</v>
      </c>
      <c r="E25" s="83">
        <v>560.16099999999994</v>
      </c>
    </row>
    <row r="26" spans="1:5" x14ac:dyDescent="0.2">
      <c r="A26" s="82" t="s">
        <v>12</v>
      </c>
      <c r="B26" s="66">
        <v>2079</v>
      </c>
      <c r="C26" s="81">
        <v>3055</v>
      </c>
      <c r="D26" s="81">
        <v>3119</v>
      </c>
      <c r="E26" s="81">
        <v>3154</v>
      </c>
    </row>
  </sheetData>
  <mergeCells count="2">
    <mergeCell ref="A3:E3"/>
    <mergeCell ref="A15:E15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5D477-A7D3-42B4-B747-158834D985DD}">
  <dimension ref="A1:E35"/>
  <sheetViews>
    <sheetView workbookViewId="0"/>
  </sheetViews>
  <sheetFormatPr defaultRowHeight="11.25" x14ac:dyDescent="0.2"/>
  <cols>
    <col min="1" max="1" width="46.42578125" style="60" customWidth="1"/>
    <col min="2" max="3" width="9.7109375" style="31" customWidth="1"/>
    <col min="4" max="5" width="9.5703125" style="31" customWidth="1"/>
    <col min="6" max="16384" width="9.140625" style="31"/>
  </cols>
  <sheetData>
    <row r="1" spans="1:5" s="47" customFormat="1" ht="12" thickBot="1" x14ac:dyDescent="0.3">
      <c r="A1" s="48" t="s">
        <v>105</v>
      </c>
    </row>
    <row r="2" spans="1:5" x14ac:dyDescent="0.2">
      <c r="A2" s="27" t="s">
        <v>14</v>
      </c>
      <c r="B2" s="46">
        <v>2000</v>
      </c>
      <c r="C2" s="45">
        <v>2009</v>
      </c>
      <c r="D2" s="45">
        <v>2010</v>
      </c>
      <c r="E2" s="45">
        <v>2011</v>
      </c>
    </row>
    <row r="3" spans="1:5" x14ac:dyDescent="0.2">
      <c r="A3" s="131" t="s">
        <v>104</v>
      </c>
      <c r="B3" s="131"/>
      <c r="C3" s="131"/>
      <c r="D3" s="131"/>
      <c r="E3" s="131"/>
    </row>
    <row r="4" spans="1:5" ht="22.5" x14ac:dyDescent="0.2">
      <c r="A4" s="50" t="s">
        <v>103</v>
      </c>
      <c r="B4" s="88">
        <v>80</v>
      </c>
      <c r="C4" s="89">
        <v>91.2</v>
      </c>
      <c r="D4" s="89">
        <v>91.2</v>
      </c>
      <c r="E4" s="89">
        <v>94.3</v>
      </c>
    </row>
    <row r="5" spans="1:5" x14ac:dyDescent="0.2">
      <c r="A5" s="50" t="s">
        <v>102</v>
      </c>
      <c r="B5" s="87">
        <v>72496</v>
      </c>
      <c r="C5" s="93">
        <v>82572</v>
      </c>
      <c r="D5" s="87">
        <v>82884</v>
      </c>
      <c r="E5" s="87">
        <v>83141</v>
      </c>
    </row>
    <row r="6" spans="1:5" x14ac:dyDescent="0.2">
      <c r="A6" s="50" t="s">
        <v>70</v>
      </c>
      <c r="B6" s="87">
        <v>2200</v>
      </c>
      <c r="C6" s="89">
        <v>538</v>
      </c>
      <c r="D6" s="89">
        <v>615</v>
      </c>
      <c r="E6" s="89">
        <v>298</v>
      </c>
    </row>
    <row r="7" spans="1:5" x14ac:dyDescent="0.2">
      <c r="A7" s="50" t="s">
        <v>101</v>
      </c>
      <c r="B7" s="87">
        <v>2824</v>
      </c>
      <c r="C7" s="87">
        <v>3333</v>
      </c>
      <c r="D7" s="87">
        <v>3396</v>
      </c>
      <c r="E7" s="87">
        <v>3308</v>
      </c>
    </row>
    <row r="8" spans="1:5" x14ac:dyDescent="0.2">
      <c r="A8" s="50" t="s">
        <v>100</v>
      </c>
      <c r="B8" s="87">
        <v>3466</v>
      </c>
      <c r="C8" s="87">
        <v>3625</v>
      </c>
      <c r="D8" s="87">
        <v>3626</v>
      </c>
      <c r="E8" s="87">
        <v>3094</v>
      </c>
    </row>
    <row r="9" spans="1:5" ht="22.5" x14ac:dyDescent="0.2">
      <c r="A9" s="50" t="s">
        <v>99</v>
      </c>
      <c r="B9" s="88">
        <v>102.3</v>
      </c>
      <c r="C9" s="89">
        <v>90.6</v>
      </c>
      <c r="D9" s="88">
        <v>89</v>
      </c>
      <c r="E9" s="89">
        <v>77.900000000000006</v>
      </c>
    </row>
    <row r="10" spans="1:5" x14ac:dyDescent="0.2">
      <c r="A10" s="131" t="s">
        <v>98</v>
      </c>
      <c r="B10" s="131"/>
      <c r="C10" s="131"/>
      <c r="D10" s="131"/>
      <c r="E10" s="131"/>
    </row>
    <row r="11" spans="1:5" x14ac:dyDescent="0.2">
      <c r="A11" s="50" t="s">
        <v>97</v>
      </c>
      <c r="B11" s="66">
        <v>9786</v>
      </c>
      <c r="C11" s="87">
        <v>11285</v>
      </c>
      <c r="D11" s="87">
        <v>11034</v>
      </c>
      <c r="E11" s="87">
        <v>10902</v>
      </c>
    </row>
    <row r="12" spans="1:5" x14ac:dyDescent="0.2">
      <c r="A12" s="50" t="s">
        <v>96</v>
      </c>
      <c r="B12" s="53">
        <v>31.7</v>
      </c>
      <c r="C12" s="100">
        <v>33.9</v>
      </c>
      <c r="D12" s="102">
        <v>32.5</v>
      </c>
      <c r="E12" s="100">
        <v>30.5</v>
      </c>
    </row>
    <row r="13" spans="1:5" x14ac:dyDescent="0.2">
      <c r="A13" s="50" t="s">
        <v>95</v>
      </c>
      <c r="B13" s="66">
        <v>4728</v>
      </c>
      <c r="C13" s="87">
        <v>5082</v>
      </c>
      <c r="D13" s="87">
        <v>5078</v>
      </c>
      <c r="E13" s="87">
        <v>5079</v>
      </c>
    </row>
    <row r="14" spans="1:5" ht="13.5" customHeight="1" x14ac:dyDescent="0.2">
      <c r="A14" s="50" t="s">
        <v>94</v>
      </c>
      <c r="B14" s="53">
        <v>172.5</v>
      </c>
      <c r="C14" s="100">
        <v>185</v>
      </c>
      <c r="D14" s="100">
        <v>181.1</v>
      </c>
      <c r="E14" s="100">
        <v>178.9</v>
      </c>
    </row>
    <row r="15" spans="1:5" x14ac:dyDescent="0.2">
      <c r="A15" s="50" t="s">
        <v>93</v>
      </c>
      <c r="B15" s="101">
        <v>958</v>
      </c>
      <c r="C15" s="87">
        <v>1126</v>
      </c>
      <c r="D15" s="87">
        <v>1104</v>
      </c>
      <c r="E15" s="87">
        <v>1093</v>
      </c>
    </row>
    <row r="16" spans="1:5" x14ac:dyDescent="0.2">
      <c r="A16" s="96" t="s">
        <v>92</v>
      </c>
    </row>
    <row r="17" spans="1:5" x14ac:dyDescent="0.2">
      <c r="A17" s="3" t="s">
        <v>2</v>
      </c>
      <c r="B17" s="66">
        <v>2458</v>
      </c>
      <c r="C17" s="87">
        <v>2789.6</v>
      </c>
      <c r="D17" s="87">
        <v>2862</v>
      </c>
      <c r="E17" s="87">
        <v>2885</v>
      </c>
    </row>
    <row r="18" spans="1:5" x14ac:dyDescent="0.2">
      <c r="A18" s="84" t="s">
        <v>1</v>
      </c>
      <c r="B18" s="66">
        <v>7002</v>
      </c>
      <c r="C18" s="87">
        <v>7879.7</v>
      </c>
      <c r="D18" s="93">
        <v>7958</v>
      </c>
      <c r="E18" s="87">
        <v>7974</v>
      </c>
    </row>
    <row r="19" spans="1:5" x14ac:dyDescent="0.2">
      <c r="A19" s="3" t="s">
        <v>0</v>
      </c>
      <c r="B19" s="53">
        <v>796</v>
      </c>
      <c r="C19" s="87">
        <f>+C20-C17-C18</f>
        <v>735.99999999999909</v>
      </c>
      <c r="D19" s="93">
        <v>658</v>
      </c>
      <c r="E19" s="31">
        <v>663</v>
      </c>
    </row>
    <row r="20" spans="1:5" x14ac:dyDescent="0.2">
      <c r="A20" s="82" t="s">
        <v>12</v>
      </c>
      <c r="B20" s="66">
        <v>10256</v>
      </c>
      <c r="C20" s="87">
        <v>11405.3</v>
      </c>
      <c r="D20" s="93">
        <v>11478</v>
      </c>
      <c r="E20" s="87">
        <v>11522</v>
      </c>
    </row>
    <row r="21" spans="1:5" s="74" customFormat="1" x14ac:dyDescent="0.25">
      <c r="A21" s="131" t="s">
        <v>91</v>
      </c>
      <c r="B21" s="131"/>
      <c r="C21" s="131"/>
      <c r="D21" s="131"/>
      <c r="E21" s="131"/>
    </row>
    <row r="22" spans="1:5" s="47" customFormat="1" x14ac:dyDescent="0.25">
      <c r="A22" s="50" t="s">
        <v>90</v>
      </c>
    </row>
    <row r="23" spans="1:5" s="47" customFormat="1" x14ac:dyDescent="0.25">
      <c r="A23" s="3" t="s">
        <v>2</v>
      </c>
      <c r="B23" s="66">
        <v>241402</v>
      </c>
      <c r="C23" s="87">
        <v>237722</v>
      </c>
      <c r="D23" s="87">
        <v>237824</v>
      </c>
      <c r="E23" s="43">
        <v>237855</v>
      </c>
    </row>
    <row r="24" spans="1:5" s="47" customFormat="1" x14ac:dyDescent="0.25">
      <c r="A24" s="98" t="s">
        <v>1</v>
      </c>
      <c r="B24" s="87">
        <v>403433</v>
      </c>
      <c r="C24" s="87">
        <v>406916</v>
      </c>
      <c r="D24" s="87">
        <v>407348</v>
      </c>
      <c r="E24" s="87">
        <v>407851</v>
      </c>
    </row>
    <row r="25" spans="1:5" s="47" customFormat="1" x14ac:dyDescent="0.25">
      <c r="A25" s="97" t="s">
        <v>0</v>
      </c>
      <c r="B25" s="87">
        <v>3844</v>
      </c>
      <c r="C25" s="87">
        <v>2829</v>
      </c>
      <c r="D25" s="87">
        <v>2787</v>
      </c>
      <c r="E25" s="87">
        <v>2771</v>
      </c>
    </row>
    <row r="26" spans="1:5" s="47" customFormat="1" x14ac:dyDescent="0.2">
      <c r="A26" s="82" t="s">
        <v>12</v>
      </c>
      <c r="B26" s="66">
        <v>648679</v>
      </c>
      <c r="C26" s="87">
        <v>647467</v>
      </c>
      <c r="D26" s="87">
        <v>647959</v>
      </c>
      <c r="E26" s="87">
        <v>648477</v>
      </c>
    </row>
    <row r="27" spans="1:5" s="47" customFormat="1" x14ac:dyDescent="0.25">
      <c r="A27" s="96" t="s">
        <v>89</v>
      </c>
      <c r="B27" s="88">
        <v>16</v>
      </c>
      <c r="C27" s="100">
        <v>14.950697130543672</v>
      </c>
      <c r="D27" s="100">
        <v>14.9</v>
      </c>
      <c r="E27" s="100">
        <v>14.9</v>
      </c>
    </row>
    <row r="28" spans="1:5" x14ac:dyDescent="0.2">
      <c r="A28" s="60" t="s">
        <v>88</v>
      </c>
      <c r="B28" s="99" t="s">
        <v>84</v>
      </c>
      <c r="C28" s="24">
        <v>21761</v>
      </c>
      <c r="D28" s="24">
        <v>22577</v>
      </c>
      <c r="E28" s="24">
        <v>20861</v>
      </c>
    </row>
    <row r="29" spans="1:5" s="47" customFormat="1" x14ac:dyDescent="0.25">
      <c r="A29" s="96" t="s">
        <v>87</v>
      </c>
    </row>
    <row r="30" spans="1:5" s="47" customFormat="1" x14ac:dyDescent="0.25">
      <c r="A30" s="3" t="s">
        <v>2</v>
      </c>
      <c r="B30" s="66">
        <v>227281</v>
      </c>
      <c r="C30" s="87">
        <v>225323</v>
      </c>
      <c r="D30" s="87">
        <v>225498</v>
      </c>
      <c r="E30" s="43">
        <v>225557</v>
      </c>
    </row>
    <row r="31" spans="1:5" s="47" customFormat="1" x14ac:dyDescent="0.25">
      <c r="A31" s="98" t="s">
        <v>1</v>
      </c>
      <c r="B31" s="87">
        <v>365439</v>
      </c>
      <c r="C31" s="87">
        <v>370809</v>
      </c>
      <c r="D31" s="87">
        <v>370708</v>
      </c>
      <c r="E31" s="87">
        <v>370466</v>
      </c>
    </row>
    <row r="32" spans="1:5" s="47" customFormat="1" x14ac:dyDescent="0.25">
      <c r="A32" s="97" t="s">
        <v>0</v>
      </c>
      <c r="B32" s="87">
        <v>2920</v>
      </c>
      <c r="C32" s="87">
        <v>2698</v>
      </c>
      <c r="D32" s="87">
        <v>2671</v>
      </c>
      <c r="E32" s="87">
        <v>2577</v>
      </c>
    </row>
    <row r="33" spans="1:5" s="47" customFormat="1" x14ac:dyDescent="0.2">
      <c r="A33" s="82" t="s">
        <v>12</v>
      </c>
      <c r="B33" s="87">
        <v>595640</v>
      </c>
      <c r="C33" s="87">
        <v>598830</v>
      </c>
      <c r="D33" s="87">
        <v>598877</v>
      </c>
      <c r="E33" s="87">
        <v>598600</v>
      </c>
    </row>
    <row r="34" spans="1:5" s="47" customFormat="1" x14ac:dyDescent="0.25">
      <c r="A34" s="96" t="s">
        <v>86</v>
      </c>
      <c r="B34" s="88">
        <v>14.7</v>
      </c>
      <c r="C34" s="49">
        <v>13.827617411672669</v>
      </c>
      <c r="D34" s="49">
        <v>13.8</v>
      </c>
      <c r="E34" s="49">
        <v>13.7</v>
      </c>
    </row>
    <row r="35" spans="1:5" x14ac:dyDescent="0.2">
      <c r="A35" s="60" t="s">
        <v>85</v>
      </c>
      <c r="B35" s="95" t="s">
        <v>84</v>
      </c>
      <c r="C35" s="66">
        <v>21778.7</v>
      </c>
      <c r="D35" s="66">
        <v>21489</v>
      </c>
      <c r="E35" s="66">
        <v>20560.3</v>
      </c>
    </row>
  </sheetData>
  <mergeCells count="3">
    <mergeCell ref="A3:E3"/>
    <mergeCell ref="A10:E10"/>
    <mergeCell ref="A21:E21"/>
  </mergeCells>
  <pageMargins left="0.59055118110236227" right="0.59055118110236227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&amp;C&amp;Z&amp;F&amp;R&amp;D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56FDA-D623-4F4B-A876-9BA7F7DDF964}">
  <dimension ref="A1:G20"/>
  <sheetViews>
    <sheetView workbookViewId="0"/>
  </sheetViews>
  <sheetFormatPr defaultRowHeight="11.25" x14ac:dyDescent="0.2"/>
  <cols>
    <col min="1" max="1" width="16.5703125" style="31" customWidth="1"/>
    <col min="2" max="3" width="10.7109375" style="31" customWidth="1"/>
    <col min="4" max="4" width="12.42578125" style="31" customWidth="1"/>
    <col min="5" max="7" width="10.7109375" style="31" customWidth="1"/>
    <col min="8" max="16384" width="9.140625" style="31"/>
  </cols>
  <sheetData>
    <row r="1" spans="1:7" s="55" customFormat="1" ht="12" thickBot="1" x14ac:dyDescent="0.25">
      <c r="A1" s="106" t="s">
        <v>116</v>
      </c>
      <c r="B1" s="105"/>
    </row>
    <row r="2" spans="1:7" s="75" customFormat="1" x14ac:dyDescent="0.25">
      <c r="A2" s="134" t="s">
        <v>67</v>
      </c>
      <c r="B2" s="136" t="s">
        <v>115</v>
      </c>
      <c r="C2" s="136" t="s">
        <v>114</v>
      </c>
      <c r="D2" s="136"/>
      <c r="E2" s="136" t="s">
        <v>113</v>
      </c>
      <c r="F2" s="136" t="s">
        <v>112</v>
      </c>
      <c r="G2" s="137"/>
    </row>
    <row r="3" spans="1:7" s="75" customFormat="1" ht="36" customHeight="1" x14ac:dyDescent="0.25">
      <c r="A3" s="135"/>
      <c r="B3" s="132"/>
      <c r="C3" s="104" t="s">
        <v>110</v>
      </c>
      <c r="D3" s="104" t="s">
        <v>111</v>
      </c>
      <c r="E3" s="132"/>
      <c r="F3" s="104" t="s">
        <v>110</v>
      </c>
      <c r="G3" s="103" t="s">
        <v>109</v>
      </c>
    </row>
    <row r="4" spans="1:7" s="75" customFormat="1" x14ac:dyDescent="0.25">
      <c r="A4" s="135"/>
      <c r="B4" s="132" t="s">
        <v>108</v>
      </c>
      <c r="C4" s="132"/>
      <c r="D4" s="132"/>
      <c r="E4" s="132" t="s">
        <v>107</v>
      </c>
      <c r="F4" s="132"/>
      <c r="G4" s="133"/>
    </row>
    <row r="5" spans="1:7" x14ac:dyDescent="0.2">
      <c r="A5" s="74">
        <v>2000</v>
      </c>
      <c r="B5" s="42">
        <v>43.4</v>
      </c>
      <c r="C5" s="42">
        <v>227.6</v>
      </c>
      <c r="D5" s="42">
        <v>176.5</v>
      </c>
      <c r="E5" s="43">
        <v>11647</v>
      </c>
      <c r="F5" s="43">
        <v>26459</v>
      </c>
      <c r="G5" s="43">
        <v>6781</v>
      </c>
    </row>
    <row r="6" spans="1:7" x14ac:dyDescent="0.2">
      <c r="A6" s="74">
        <v>2001</v>
      </c>
      <c r="B6" s="42">
        <v>42.4</v>
      </c>
      <c r="C6" s="42">
        <v>213.2</v>
      </c>
      <c r="D6" s="42">
        <v>165.6</v>
      </c>
      <c r="E6" s="43">
        <v>12594</v>
      </c>
      <c r="F6" s="43">
        <v>28390</v>
      </c>
      <c r="G6" s="43">
        <v>6830</v>
      </c>
    </row>
    <row r="7" spans="1:7" x14ac:dyDescent="0.2">
      <c r="A7" s="74">
        <v>2002</v>
      </c>
      <c r="B7" s="42">
        <v>41.5</v>
      </c>
      <c r="C7" s="42">
        <v>207.7</v>
      </c>
      <c r="D7" s="42">
        <v>161.80000000000001</v>
      </c>
      <c r="E7" s="43">
        <v>13472</v>
      </c>
      <c r="F7" s="43">
        <v>29472</v>
      </c>
      <c r="G7" s="43">
        <v>7478</v>
      </c>
    </row>
    <row r="8" spans="1:7" x14ac:dyDescent="0.2">
      <c r="A8" s="74">
        <v>2003</v>
      </c>
      <c r="B8" s="42">
        <v>43.5</v>
      </c>
      <c r="C8" s="42">
        <v>209.3</v>
      </c>
      <c r="D8" s="42">
        <v>162.69999999999999</v>
      </c>
      <c r="E8" s="43">
        <v>11168</v>
      </c>
      <c r="F8" s="43">
        <v>33078</v>
      </c>
      <c r="G8" s="43">
        <v>9724</v>
      </c>
    </row>
    <row r="9" spans="1:7" x14ac:dyDescent="0.2">
      <c r="A9" s="74">
        <v>2004</v>
      </c>
      <c r="B9" s="42">
        <v>43.8</v>
      </c>
      <c r="C9" s="42">
        <v>200.2</v>
      </c>
      <c r="D9" s="42">
        <v>154.4</v>
      </c>
      <c r="E9" s="43">
        <v>10968</v>
      </c>
      <c r="F9" s="43">
        <v>33855</v>
      </c>
      <c r="G9" s="43">
        <v>10479</v>
      </c>
    </row>
    <row r="10" spans="1:7" x14ac:dyDescent="0.2">
      <c r="A10" s="74">
        <v>2005</v>
      </c>
      <c r="B10" s="42">
        <v>41.7</v>
      </c>
      <c r="C10" s="42">
        <v>185.6</v>
      </c>
      <c r="D10" s="42">
        <v>141.5</v>
      </c>
      <c r="E10" s="43">
        <v>12024</v>
      </c>
      <c r="F10" s="43">
        <v>36509</v>
      </c>
      <c r="G10" s="43">
        <v>11164</v>
      </c>
    </row>
    <row r="11" spans="1:7" x14ac:dyDescent="0.2">
      <c r="A11" s="74">
        <v>2006</v>
      </c>
      <c r="B11" s="42">
        <v>39.799999999999997</v>
      </c>
      <c r="C11" s="42">
        <v>177.8</v>
      </c>
      <c r="D11" s="42">
        <v>135.19999999999999</v>
      </c>
      <c r="E11" s="43">
        <v>15232</v>
      </c>
      <c r="F11" s="43">
        <v>38038</v>
      </c>
      <c r="G11" s="43">
        <v>11729</v>
      </c>
    </row>
    <row r="12" spans="1:7" x14ac:dyDescent="0.2">
      <c r="A12" s="74">
        <v>2007</v>
      </c>
      <c r="B12" s="42">
        <v>39.299999999999997</v>
      </c>
      <c r="C12" s="42">
        <v>169.8</v>
      </c>
      <c r="D12" s="42">
        <v>129.30000000000001</v>
      </c>
      <c r="E12" s="43">
        <v>15362</v>
      </c>
      <c r="F12" s="43">
        <v>39181</v>
      </c>
      <c r="G12" s="43">
        <v>12748</v>
      </c>
    </row>
    <row r="13" spans="1:7" x14ac:dyDescent="0.2">
      <c r="A13" s="74">
        <v>2008</v>
      </c>
      <c r="B13" s="42">
        <v>38.9</v>
      </c>
      <c r="C13" s="42">
        <v>166.8</v>
      </c>
      <c r="D13" s="42">
        <v>126.3</v>
      </c>
      <c r="E13" s="43">
        <v>14061</v>
      </c>
      <c r="F13" s="43">
        <v>41207</v>
      </c>
      <c r="G13" s="43">
        <v>14155</v>
      </c>
    </row>
    <row r="14" spans="1:7" x14ac:dyDescent="0.2">
      <c r="A14" s="74">
        <v>2009</v>
      </c>
      <c r="B14" s="42">
        <v>38.299999999999997</v>
      </c>
      <c r="C14" s="42">
        <v>164</v>
      </c>
      <c r="D14" s="42">
        <v>123.7</v>
      </c>
      <c r="E14" s="43">
        <v>12421</v>
      </c>
      <c r="F14" s="43">
        <v>41223</v>
      </c>
      <c r="G14" s="43">
        <v>15134</v>
      </c>
    </row>
    <row r="15" spans="1:7" x14ac:dyDescent="0.2">
      <c r="A15" s="74">
        <v>2010</v>
      </c>
      <c r="B15" s="42">
        <v>37.1</v>
      </c>
      <c r="C15" s="42">
        <v>157.1</v>
      </c>
      <c r="D15" s="42">
        <v>119.2</v>
      </c>
      <c r="E15" s="43">
        <v>13261</v>
      </c>
      <c r="F15" s="43">
        <v>40006</v>
      </c>
      <c r="G15" s="43">
        <v>14988</v>
      </c>
    </row>
    <row r="16" spans="1:7" x14ac:dyDescent="0.2">
      <c r="A16" s="74">
        <v>2011</v>
      </c>
      <c r="B16" s="42">
        <v>36.700000000000003</v>
      </c>
      <c r="C16" s="42">
        <v>153.80000000000001</v>
      </c>
      <c r="D16" s="42">
        <v>116.7</v>
      </c>
      <c r="E16" s="43">
        <v>9738</v>
      </c>
      <c r="F16" s="43">
        <v>40729</v>
      </c>
      <c r="G16" s="43">
        <v>16007</v>
      </c>
    </row>
    <row r="17" spans="1:7" x14ac:dyDescent="0.2">
      <c r="A17" s="47" t="s">
        <v>62</v>
      </c>
      <c r="B17" s="42"/>
      <c r="C17" s="42"/>
      <c r="D17" s="42"/>
      <c r="E17" s="43"/>
      <c r="F17" s="43"/>
      <c r="G17" s="43"/>
    </row>
    <row r="18" spans="1:7" x14ac:dyDescent="0.2">
      <c r="A18" s="3" t="s">
        <v>2</v>
      </c>
      <c r="B18" s="42">
        <v>12.1</v>
      </c>
      <c r="C18" s="42">
        <v>61.4</v>
      </c>
      <c r="D18" s="42">
        <v>45.5</v>
      </c>
      <c r="E18" s="43">
        <v>5236</v>
      </c>
      <c r="F18" s="43">
        <v>17833</v>
      </c>
      <c r="G18" s="43">
        <v>6785</v>
      </c>
    </row>
    <row r="19" spans="1:7" x14ac:dyDescent="0.2">
      <c r="A19" s="3" t="s">
        <v>1</v>
      </c>
      <c r="B19" s="42">
        <v>21</v>
      </c>
      <c r="C19" s="42">
        <v>86.6</v>
      </c>
      <c r="D19" s="42">
        <v>66.900000000000006</v>
      </c>
      <c r="E19" s="43">
        <v>4294</v>
      </c>
      <c r="F19" s="43">
        <v>21779</v>
      </c>
      <c r="G19" s="43">
        <v>8778</v>
      </c>
    </row>
    <row r="20" spans="1:7" x14ac:dyDescent="0.2">
      <c r="A20" s="3" t="s">
        <v>106</v>
      </c>
      <c r="B20" s="42">
        <v>3.6</v>
      </c>
      <c r="C20" s="42">
        <v>5.8</v>
      </c>
      <c r="D20" s="42">
        <v>4.4000000000000004</v>
      </c>
      <c r="E20" s="43">
        <v>208</v>
      </c>
      <c r="F20" s="43">
        <v>1116</v>
      </c>
      <c r="G20" s="43">
        <v>443</v>
      </c>
    </row>
  </sheetData>
  <mergeCells count="7">
    <mergeCell ref="B4:D4"/>
    <mergeCell ref="E4:G4"/>
    <mergeCell ref="A2:A4"/>
    <mergeCell ref="C2:D2"/>
    <mergeCell ref="B2:B3"/>
    <mergeCell ref="E2:E3"/>
    <mergeCell ref="F2:G2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13457-B305-4244-9757-D8450FB2B997}">
  <dimension ref="A1:F30"/>
  <sheetViews>
    <sheetView workbookViewId="0">
      <selection sqref="A1:F1"/>
    </sheetView>
  </sheetViews>
  <sheetFormatPr defaultRowHeight="10.5" customHeight="1" x14ac:dyDescent="0.2"/>
  <cols>
    <col min="1" max="1" width="17.28515625" style="107" customWidth="1"/>
    <col min="2" max="2" width="10.5703125" style="107" customWidth="1"/>
    <col min="3" max="3" width="10.85546875" style="107" customWidth="1"/>
    <col min="4" max="5" width="11" style="107" customWidth="1"/>
    <col min="6" max="6" width="12.140625" style="107" customWidth="1"/>
    <col min="7" max="16384" width="9.140625" style="107"/>
  </cols>
  <sheetData>
    <row r="1" spans="1:6" s="121" customFormat="1" ht="15" customHeight="1" thickBot="1" x14ac:dyDescent="0.3">
      <c r="A1" s="138" t="s">
        <v>124</v>
      </c>
      <c r="B1" s="138"/>
      <c r="C1" s="138"/>
      <c r="D1" s="138"/>
      <c r="E1" s="138"/>
      <c r="F1" s="138"/>
    </row>
    <row r="2" spans="1:6" s="118" customFormat="1" ht="20.25" customHeight="1" x14ac:dyDescent="0.25">
      <c r="A2" s="134" t="s">
        <v>67</v>
      </c>
      <c r="B2" s="136" t="s">
        <v>123</v>
      </c>
      <c r="C2" s="120" t="s">
        <v>121</v>
      </c>
      <c r="D2" s="120" t="s">
        <v>122</v>
      </c>
      <c r="E2" s="120" t="s">
        <v>121</v>
      </c>
      <c r="F2" s="119" t="s">
        <v>120</v>
      </c>
    </row>
    <row r="3" spans="1:6" s="118" customFormat="1" ht="24.75" customHeight="1" x14ac:dyDescent="0.25">
      <c r="A3" s="135"/>
      <c r="B3" s="132"/>
      <c r="C3" s="139" t="s">
        <v>119</v>
      </c>
      <c r="D3" s="139"/>
      <c r="E3" s="139" t="s">
        <v>118</v>
      </c>
      <c r="F3" s="140"/>
    </row>
    <row r="4" spans="1:6" ht="15" customHeight="1" x14ac:dyDescent="0.2">
      <c r="A4" s="117">
        <v>1990</v>
      </c>
      <c r="B4" s="116">
        <v>54023</v>
      </c>
      <c r="C4" s="115">
        <v>1148.5</v>
      </c>
      <c r="D4" s="115">
        <v>21.2</v>
      </c>
      <c r="E4" s="115">
        <v>268.8</v>
      </c>
      <c r="F4" s="115">
        <v>5</v>
      </c>
    </row>
    <row r="5" spans="1:6" ht="10.5" customHeight="1" x14ac:dyDescent="0.2">
      <c r="A5" s="114">
        <v>1991</v>
      </c>
      <c r="B5" s="112">
        <v>82118</v>
      </c>
      <c r="C5" s="111">
        <v>1121.4000000000001</v>
      </c>
      <c r="D5" s="111">
        <v>21.8</v>
      </c>
      <c r="E5" s="111">
        <v>259.7</v>
      </c>
      <c r="F5" s="111">
        <v>5.0999999999999996</v>
      </c>
    </row>
    <row r="6" spans="1:6" ht="10.5" customHeight="1" x14ac:dyDescent="0.2">
      <c r="A6" s="114">
        <v>1992</v>
      </c>
      <c r="B6" s="112">
        <v>74133</v>
      </c>
      <c r="C6" s="111">
        <v>1024.9000000000001</v>
      </c>
      <c r="D6" s="111">
        <v>23.1</v>
      </c>
      <c r="E6" s="111">
        <v>236.3</v>
      </c>
      <c r="F6" s="111">
        <v>5.3</v>
      </c>
    </row>
    <row r="7" spans="1:6" ht="10.5" customHeight="1" x14ac:dyDescent="0.2">
      <c r="A7" s="114">
        <v>1993</v>
      </c>
      <c r="B7" s="112">
        <v>58391</v>
      </c>
      <c r="C7" s="111">
        <v>1223.3</v>
      </c>
      <c r="D7" s="111">
        <v>23.3</v>
      </c>
      <c r="E7" s="111">
        <v>306.8</v>
      </c>
      <c r="F7" s="111">
        <v>5.8</v>
      </c>
    </row>
    <row r="8" spans="1:6" ht="10.5" customHeight="1" x14ac:dyDescent="0.2">
      <c r="A8" s="114">
        <v>1994</v>
      </c>
      <c r="B8" s="112">
        <v>91959</v>
      </c>
      <c r="C8" s="111">
        <v>1353.9</v>
      </c>
      <c r="D8" s="111">
        <v>25.1</v>
      </c>
      <c r="E8" s="111">
        <v>369.5</v>
      </c>
      <c r="F8" s="111">
        <v>6.9</v>
      </c>
    </row>
    <row r="9" spans="1:6" ht="10.5" customHeight="1" x14ac:dyDescent="0.2">
      <c r="A9" s="114">
        <v>1995</v>
      </c>
      <c r="B9" s="112">
        <v>105924</v>
      </c>
      <c r="C9" s="111">
        <v>1396.7</v>
      </c>
      <c r="D9" s="111">
        <v>27</v>
      </c>
      <c r="E9" s="111">
        <v>433</v>
      </c>
      <c r="F9" s="111">
        <v>8.4</v>
      </c>
    </row>
    <row r="10" spans="1:6" ht="10.5" customHeight="1" x14ac:dyDescent="0.2">
      <c r="A10" s="114">
        <v>1996</v>
      </c>
      <c r="B10" s="112">
        <v>46774</v>
      </c>
      <c r="C10" s="111">
        <v>1488.2</v>
      </c>
      <c r="D10" s="111">
        <v>28.2</v>
      </c>
      <c r="E10" s="111">
        <v>441.2</v>
      </c>
      <c r="F10" s="111">
        <v>8.4</v>
      </c>
    </row>
    <row r="11" spans="1:6" ht="10.5" customHeight="1" x14ac:dyDescent="0.2">
      <c r="A11" s="114">
        <v>1997</v>
      </c>
      <c r="B11" s="112">
        <v>19221</v>
      </c>
      <c r="C11" s="111">
        <v>2025.2</v>
      </c>
      <c r="D11" s="111">
        <v>33.5</v>
      </c>
      <c r="E11" s="111">
        <v>506.8</v>
      </c>
      <c r="F11" s="111">
        <v>8.4</v>
      </c>
    </row>
    <row r="12" spans="1:6" ht="10.5" customHeight="1" x14ac:dyDescent="0.2">
      <c r="A12" s="114">
        <v>1998</v>
      </c>
      <c r="B12" s="112">
        <v>14068</v>
      </c>
      <c r="C12" s="111">
        <v>2303.6</v>
      </c>
      <c r="D12" s="111">
        <v>40.700000000000003</v>
      </c>
      <c r="E12" s="111">
        <v>568.20000000000005</v>
      </c>
      <c r="F12" s="111">
        <v>10</v>
      </c>
    </row>
    <row r="13" spans="1:6" ht="10.5" customHeight="1" x14ac:dyDescent="0.2">
      <c r="A13" s="114">
        <v>1999</v>
      </c>
      <c r="B13" s="112">
        <v>10117</v>
      </c>
      <c r="C13" s="111">
        <v>2508.1999999999998</v>
      </c>
      <c r="D13" s="111">
        <v>43.2</v>
      </c>
      <c r="E13" s="111">
        <v>736.7</v>
      </c>
      <c r="F13" s="111">
        <v>12.7</v>
      </c>
    </row>
    <row r="14" spans="1:6" ht="10.5" customHeight="1" x14ac:dyDescent="0.2">
      <c r="A14" s="114">
        <v>2000</v>
      </c>
      <c r="B14" s="112">
        <v>13245</v>
      </c>
      <c r="C14" s="111">
        <v>2708</v>
      </c>
      <c r="D14" s="111">
        <v>45.7</v>
      </c>
      <c r="E14" s="111">
        <v>826.4</v>
      </c>
      <c r="F14" s="111">
        <v>13.9</v>
      </c>
    </row>
    <row r="15" spans="1:6" ht="10.5" customHeight="1" x14ac:dyDescent="0.2">
      <c r="A15" s="114">
        <v>2001</v>
      </c>
      <c r="B15" s="112">
        <v>11095</v>
      </c>
      <c r="C15" s="111">
        <v>4054.7</v>
      </c>
      <c r="D15" s="111">
        <v>84.2</v>
      </c>
      <c r="E15" s="111">
        <v>1129.3</v>
      </c>
      <c r="F15" s="111">
        <v>23.5</v>
      </c>
    </row>
    <row r="16" spans="1:6" ht="10.5" customHeight="1" x14ac:dyDescent="0.2">
      <c r="A16" s="114">
        <v>2002</v>
      </c>
      <c r="B16" s="112">
        <v>6265</v>
      </c>
      <c r="C16" s="111">
        <v>5054</v>
      </c>
      <c r="D16" s="111">
        <v>98.7</v>
      </c>
      <c r="E16" s="111">
        <v>1573.3</v>
      </c>
      <c r="F16" s="111">
        <v>30.7</v>
      </c>
    </row>
    <row r="17" spans="1:6" ht="10.5" customHeight="1" x14ac:dyDescent="0.2">
      <c r="A17" s="114">
        <v>2003</v>
      </c>
      <c r="B17" s="112">
        <v>4148</v>
      </c>
      <c r="C17" s="111">
        <v>5215.5</v>
      </c>
      <c r="D17" s="111">
        <v>104.4</v>
      </c>
      <c r="E17" s="111">
        <v>1851</v>
      </c>
      <c r="F17" s="111">
        <v>37</v>
      </c>
    </row>
    <row r="18" spans="1:6" ht="10.5" customHeight="1" x14ac:dyDescent="0.2">
      <c r="A18" s="114">
        <v>2004</v>
      </c>
      <c r="B18" s="112">
        <v>3449</v>
      </c>
      <c r="C18" s="111">
        <v>5472.4</v>
      </c>
      <c r="D18" s="111">
        <v>106.9</v>
      </c>
      <c r="E18" s="111">
        <v>2022</v>
      </c>
      <c r="F18" s="111">
        <v>39.5</v>
      </c>
    </row>
    <row r="19" spans="1:6" ht="10.5" customHeight="1" x14ac:dyDescent="0.2">
      <c r="A19" s="114">
        <v>2005</v>
      </c>
      <c r="B19" s="112">
        <v>4033</v>
      </c>
      <c r="C19" s="111">
        <v>5478.9</v>
      </c>
      <c r="D19" s="111">
        <v>110.7</v>
      </c>
      <c r="E19" s="111">
        <v>2053.8000000000002</v>
      </c>
      <c r="F19" s="111">
        <v>41.5</v>
      </c>
    </row>
    <row r="20" spans="1:6" ht="10.5" customHeight="1" x14ac:dyDescent="0.2">
      <c r="A20" s="114">
        <v>2006</v>
      </c>
      <c r="B20" s="112">
        <v>3648</v>
      </c>
      <c r="C20" s="111">
        <v>6940.1</v>
      </c>
      <c r="D20" s="111">
        <v>144.9</v>
      </c>
      <c r="E20" s="111">
        <v>3151.9</v>
      </c>
      <c r="F20" s="111">
        <v>65.8</v>
      </c>
    </row>
    <row r="21" spans="1:6" ht="10.5" customHeight="1" x14ac:dyDescent="0.2">
      <c r="A21" s="114">
        <v>2007</v>
      </c>
      <c r="B21" s="112">
        <v>2889</v>
      </c>
      <c r="C21" s="111">
        <v>6178.5</v>
      </c>
      <c r="D21" s="111">
        <v>137.5</v>
      </c>
      <c r="E21" s="111">
        <v>2868.4</v>
      </c>
      <c r="F21" s="111">
        <v>63.9</v>
      </c>
    </row>
    <row r="22" spans="1:6" ht="10.5" customHeight="1" x14ac:dyDescent="0.2">
      <c r="A22" s="114">
        <v>2008</v>
      </c>
      <c r="B22" s="112">
        <v>3158</v>
      </c>
      <c r="C22" s="111">
        <v>6362</v>
      </c>
      <c r="D22" s="111">
        <v>139.5</v>
      </c>
      <c r="E22" s="111">
        <v>3372.5</v>
      </c>
      <c r="F22" s="111">
        <v>73.900000000000006</v>
      </c>
    </row>
    <row r="23" spans="1:6" ht="10.5" customHeight="1" x14ac:dyDescent="0.2">
      <c r="A23" s="114">
        <v>2009</v>
      </c>
      <c r="B23" s="112">
        <v>2154</v>
      </c>
      <c r="C23" s="111">
        <v>7469.4</v>
      </c>
      <c r="D23" s="111">
        <v>156.4</v>
      </c>
      <c r="E23" s="111">
        <v>3700.5</v>
      </c>
      <c r="F23" s="111">
        <v>77.5</v>
      </c>
    </row>
    <row r="24" spans="1:6" ht="10.5" customHeight="1" x14ac:dyDescent="0.2">
      <c r="A24" s="114">
        <v>2010</v>
      </c>
      <c r="B24" s="112">
        <v>1998</v>
      </c>
      <c r="C24" s="111">
        <v>6476.7</v>
      </c>
      <c r="D24" s="111">
        <v>143.9</v>
      </c>
      <c r="E24" s="111">
        <v>2935.5</v>
      </c>
      <c r="F24" s="111">
        <v>65.2</v>
      </c>
    </row>
    <row r="25" spans="1:6" ht="10.5" customHeight="1" x14ac:dyDescent="0.2">
      <c r="A25" s="114">
        <v>2011</v>
      </c>
      <c r="B25" s="112">
        <v>1168</v>
      </c>
      <c r="C25" s="111">
        <v>6268</v>
      </c>
      <c r="D25" s="111">
        <v>137.80000000000001</v>
      </c>
      <c r="E25" s="111">
        <v>4185.8</v>
      </c>
      <c r="F25" s="111">
        <v>92</v>
      </c>
    </row>
    <row r="26" spans="1:6" ht="10.5" customHeight="1" x14ac:dyDescent="0.2">
      <c r="A26" s="113" t="s">
        <v>62</v>
      </c>
      <c r="B26" s="112"/>
      <c r="C26" s="111"/>
      <c r="D26" s="111"/>
      <c r="E26" s="111"/>
      <c r="F26" s="111"/>
    </row>
    <row r="27" spans="1:6" ht="10.5" customHeight="1" x14ac:dyDescent="0.2">
      <c r="A27" s="110" t="s">
        <v>2</v>
      </c>
      <c r="B27" s="112">
        <v>530</v>
      </c>
      <c r="C27" s="111">
        <v>7083.3</v>
      </c>
      <c r="D27" s="111">
        <v>196</v>
      </c>
      <c r="E27" s="111">
        <v>4041.2</v>
      </c>
      <c r="F27" s="111">
        <v>111.8</v>
      </c>
    </row>
    <row r="28" spans="1:6" ht="10.5" customHeight="1" x14ac:dyDescent="0.2">
      <c r="A28" s="110" t="s">
        <v>117</v>
      </c>
      <c r="B28" s="107">
        <v>203</v>
      </c>
      <c r="C28" s="111">
        <v>6349.2</v>
      </c>
      <c r="D28" s="111">
        <v>127.7</v>
      </c>
      <c r="E28" s="111">
        <v>4165</v>
      </c>
      <c r="F28" s="111">
        <v>83.8</v>
      </c>
    </row>
    <row r="29" spans="1:6" ht="10.5" customHeight="1" x14ac:dyDescent="0.2">
      <c r="A29" s="110" t="s">
        <v>1</v>
      </c>
      <c r="B29" s="107">
        <v>389</v>
      </c>
      <c r="C29" s="111">
        <v>5473.2</v>
      </c>
      <c r="D29" s="111">
        <v>103</v>
      </c>
      <c r="E29" s="111">
        <v>4508.8</v>
      </c>
      <c r="F29" s="111">
        <v>84.9</v>
      </c>
    </row>
    <row r="30" spans="1:6" ht="10.5" customHeight="1" x14ac:dyDescent="0.2">
      <c r="A30" s="110" t="s">
        <v>106</v>
      </c>
      <c r="B30" s="107">
        <v>46</v>
      </c>
      <c r="C30" s="109">
        <v>3237.7</v>
      </c>
      <c r="D30" s="108">
        <v>46.2</v>
      </c>
      <c r="E30" s="109">
        <v>3211.3</v>
      </c>
      <c r="F30" s="108">
        <v>45.8</v>
      </c>
    </row>
  </sheetData>
  <mergeCells count="5">
    <mergeCell ref="A1:F1"/>
    <mergeCell ref="A2:A3"/>
    <mergeCell ref="B2:B3"/>
    <mergeCell ref="C3:D3"/>
    <mergeCell ref="E3:F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Tartalom</vt:lpstr>
      <vt:lpstr>3.3.1.</vt:lpstr>
      <vt:lpstr>3.3.2.</vt:lpstr>
      <vt:lpstr>3.3.3.</vt:lpstr>
      <vt:lpstr>3.3.4.</vt:lpstr>
      <vt:lpstr>3.3.5.</vt:lpstr>
      <vt:lpstr>3.3.6.</vt:lpstr>
      <vt:lpstr>3.3.7.</vt:lpstr>
      <vt:lpstr>3.3.8.</vt:lpstr>
      <vt:lpstr>3.3.9.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2025-02-06T15:39:42Z</dcterms:created>
  <dcterms:modified xsi:type="dcterms:W3CDTF">2025-02-06T15:40:22Z</dcterms:modified>
</cp:coreProperties>
</file>