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02FB7851-7213-4F1E-BC1A-36B0683CB738}" xr6:coauthVersionLast="36" xr6:coauthVersionMax="36" xr10:uidLastSave="{00000000-0000-0000-0000-000000000000}"/>
  <bookViews>
    <workbookView xWindow="0" yWindow="0" windowWidth="28800" windowHeight="13425" xr2:uid="{E449D708-4305-43FF-8798-ED0C49196DA4}"/>
  </bookViews>
  <sheets>
    <sheet name="Tartalom" sheetId="25" r:id="rId1"/>
    <sheet name="5.5.1." sheetId="2" r:id="rId2"/>
    <sheet name="5.5.2." sheetId="3" r:id="rId3"/>
    <sheet name="5.5.3." sheetId="4" r:id="rId4"/>
    <sheet name="5.5.4." sheetId="5" r:id="rId5"/>
    <sheet name="5.5.5." sheetId="6" r:id="rId6"/>
    <sheet name="5.5.6." sheetId="7" r:id="rId7"/>
    <sheet name="5.5.7." sheetId="8" r:id="rId8"/>
    <sheet name="5.5.8." sheetId="9" r:id="rId9"/>
    <sheet name="5.5.9." sheetId="10" r:id="rId10"/>
    <sheet name="5.5.10." sheetId="11" r:id="rId11"/>
    <sheet name="5.5.11." sheetId="12" r:id="rId12"/>
    <sheet name="5.5.12." sheetId="13" r:id="rId13"/>
    <sheet name="5.5.13." sheetId="14" r:id="rId14"/>
    <sheet name="5.5.14." sheetId="15" r:id="rId15"/>
    <sheet name="5.5.15." sheetId="16" r:id="rId16"/>
    <sheet name="5.5.16." sheetId="17" r:id="rId17"/>
    <sheet name="5.5.17." sheetId="18" r:id="rId18"/>
    <sheet name="5.5.18." sheetId="19" r:id="rId19"/>
    <sheet name="5.5.19." sheetId="20" r:id="rId20"/>
    <sheet name="5.5.20." sheetId="21" r:id="rId21"/>
    <sheet name="5.5.21." sheetId="22" r:id="rId22"/>
    <sheet name="5.5.22." sheetId="23" r:id="rId23"/>
    <sheet name="5.5.23." sheetId="24" r:id="rId2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C0A43F2F-4909-4139-962B-4F229AAFA1B4}">
      <text>
        <r>
          <rPr>
            <sz val="8"/>
            <color indexed="81"/>
            <rFont val="Tahoma"/>
            <family val="2"/>
            <charset val="238"/>
          </rPr>
          <t>Az utazásszervezői és -közvetítői tevékenység 2008-ig a TEÁOR '03 6330-as szakágazatába tartozott. A 2008-tól érvényben lévő TEÁOR '08 79-es ágazata foglalja magába jelenleg is az utazásszervezést (79.12), az utazásközvetítést (79.11) és az egyéb foglalást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783C75B-21C5-476D-9670-90D38AD62CD5}">
      <text>
        <r>
          <rPr>
            <sz val="8"/>
            <color indexed="81"/>
            <rFont val="Tahoma"/>
            <family val="2"/>
            <charset val="238"/>
          </rPr>
          <t xml:space="preserve">Tehergépkocsi-vezetők nélkül.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AC6E42A-52D0-4AE5-BBF9-A57616639D17}">
      <text>
        <r>
          <rPr>
            <sz val="8"/>
            <color indexed="81"/>
            <rFont val="Tahoma"/>
            <family val="2"/>
            <charset val="238"/>
          </rPr>
          <t xml:space="preserve">Tehergépkocsi-vezetők nélkül.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94976BF-5623-4D08-8EF0-007D942259CC}">
      <text>
        <r>
          <rPr>
            <sz val="8"/>
            <color indexed="81"/>
            <rFont val="Tahoma"/>
            <family val="2"/>
            <charset val="238"/>
          </rPr>
          <t xml:space="preserve">Tehergépkocsi-vezetők nélkül.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51795AB-E076-4E6F-84B2-BEE668ED5302}">
      <text>
        <r>
          <rPr>
            <sz val="8"/>
            <color indexed="81"/>
            <rFont val="Tahoma"/>
            <family val="2"/>
            <charset val="238"/>
          </rPr>
          <t xml:space="preserve">1998-tól szervezett fizetővendéglátás nélkül. 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0B71905D-D375-44E5-B96D-7F7B0BFEDA7D}">
      <text>
        <r>
          <rPr>
            <sz val="8"/>
            <color indexed="81"/>
            <rFont val="Tahoma"/>
            <family val="2"/>
            <charset val="238"/>
          </rPr>
          <t>A Nemzetközi Valutaalap módszertana alapján a nemzetközi közlekedések nem tartoznak az idegenforgalmi szolgáltatások körébe.</t>
        </r>
      </text>
    </comment>
    <comment ref="H2" authorId="0" shapeId="0" xr:uid="{B4C96686-D273-42EF-BE29-F1710C34276A}">
      <text>
        <r>
          <rPr>
            <sz val="8"/>
            <color indexed="81"/>
            <rFont val="Tahoma"/>
            <family val="2"/>
            <charset val="238"/>
          </rPr>
          <t>A nemzetközi közlekedés külföldi rezidensekre eső része.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8EDBEF4-E949-4581-B325-492C774B4FF7}">
      <text>
        <r>
          <rPr>
            <sz val="8"/>
            <color indexed="81"/>
            <rFont val="Tahoma"/>
            <family val="2"/>
            <charset val="238"/>
          </rPr>
          <t>Az adatszolgáltatás azon közel 600 vállalkozás számára kötelező, amelyek 2009. évi teljesítménye meghaladta az 50 millió forintot, vagy létszámuk nagyobb volt, mint 4 fő, illetve amelyek az adott évben, 2010-ben váltottak ki utazásszervezői és/vagy utazásközvetítői engedélyt az Magyar Kereskedelmi és Engedélyezési Hivatalnál. 2010-ben a szervezett utazatás vendégforgalmi adatait tejeskörüsítve publikáljuk. A táblázatban közölt vendégforgalmi adatok csak az utazási csomagot igénybe vevő vendégekre vonatkoznak, az adatokat az utazási csomagon kívüli értékesítés nélkül közöljük.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575555C-95CA-4F52-B52B-55DB09417F9F}">
      <text>
        <r>
          <rPr>
            <sz val="8"/>
            <color indexed="81"/>
            <rFont val="Tahoma"/>
            <family val="2"/>
            <charset val="238"/>
          </rPr>
          <t>Tehergépkocsi-vezetők nélkül.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35" authorId="0" shapeId="0" xr:uid="{E5257CD3-C381-4652-A983-5B58E2CC9BF4}">
      <text>
        <r>
          <rPr>
            <sz val="8"/>
            <color indexed="81"/>
            <rFont val="Tahoma"/>
            <family val="2"/>
            <charset val="238"/>
          </rPr>
          <t>Szerbia és Montenegró</t>
        </r>
        <r>
          <rPr>
            <sz val="8"/>
            <color indexed="10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5" authorId="0" shapeId="0" xr:uid="{D9946EC6-0709-4CC4-868F-736D78471CC5}">
      <text>
        <r>
          <rPr>
            <sz val="8"/>
            <color indexed="81"/>
            <rFont val="Tahoma"/>
            <family val="2"/>
            <charset val="238"/>
          </rPr>
          <t>Szerbia és Montenegró</t>
        </r>
        <r>
          <rPr>
            <sz val="8"/>
            <color indexed="10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C579787D-D305-46FF-A2FF-B25B7461DE37}">
      <text>
        <r>
          <rPr>
            <sz val="8"/>
            <color indexed="81"/>
            <rFont val="Tahoma"/>
            <family val="2"/>
            <charset val="238"/>
          </rPr>
          <t>A szálloda összesen az 1-től 5 csillagos szállodákat, valamint a kategóriába nem sorolt egységek összesenjét jelenti.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7F9CF39-3C46-4896-9F07-6DEF153017FE}">
      <text>
        <r>
          <rPr>
            <sz val="8"/>
            <color indexed="81"/>
            <rFont val="Tahoma"/>
            <family val="2"/>
            <charset val="238"/>
          </rPr>
          <t>A kapacitásadatok 2009-ig július 31-i, 2010-től a december 31-i állapotra vonatkoznak.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4" authorId="0" shapeId="0" xr:uid="{58F65B49-6827-4465-853C-5167C3EE8790}">
      <text>
        <r>
          <rPr>
            <sz val="8"/>
            <color indexed="81"/>
            <rFont val="Tahoma"/>
            <family val="2"/>
            <charset val="238"/>
          </rPr>
          <t>2008. évtől a Schengen belső határszakaszokon a forgalommegfigyelés megszűnt.</t>
        </r>
      </text>
    </comment>
    <comment ref="A25" authorId="0" shapeId="0" xr:uid="{77C905F8-AE4A-4693-B29C-7781B02D363B}">
      <text>
        <r>
          <rPr>
            <sz val="8"/>
            <color indexed="81"/>
            <rFont val="Tahoma"/>
            <family val="2"/>
            <charset val="238"/>
          </rPr>
          <t>2008. évtől a Schengen belső határszakaszokon a forgalommegfigyelés megszűnt.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0" shapeId="0" xr:uid="{12CD3E71-A6E4-4E8A-9C7A-D4BC1F7DB21E}">
      <text>
        <r>
          <rPr>
            <sz val="8"/>
            <color indexed="81"/>
            <rFont val="Tahoma"/>
            <family val="2"/>
            <charset val="238"/>
          </rPr>
          <t>2008. évtől a Schengen belső határszakaszokon a forgalommegfigyelés megszűnt.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B304990-E368-419B-BC9F-8CF418E5A81E}">
      <text>
        <r>
          <rPr>
            <sz val="8"/>
            <color indexed="81"/>
            <rFont val="Tahoma"/>
            <family val="2"/>
            <charset val="238"/>
          </rPr>
          <t xml:space="preserve">Tehergépjárművezetők nélkül. 
Egy utazás alkalmával több országot is felkereshetnek az utazók, ilyenkor mindegyiknél figyelembe veszik őket.  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A54184D-A3C7-49ED-89E1-31E828997383}">
      <text>
        <r>
          <rPr>
            <sz val="8"/>
            <color indexed="81"/>
            <rFont val="Tahoma"/>
            <family val="2"/>
            <charset val="238"/>
          </rPr>
          <t xml:space="preserve">Tehergépkocsi-vezetők nélkül.
</t>
        </r>
      </text>
    </comment>
  </commentList>
</comments>
</file>

<file path=xl/sharedStrings.xml><?xml version="1.0" encoding="utf-8"?>
<sst xmlns="http://schemas.openxmlformats.org/spreadsheetml/2006/main" count="772" uniqueCount="303">
  <si>
    <t>Tevékenységi engedéllyel rendelkezők száma összesen</t>
  </si>
  <si>
    <t>Nem utazásszervezés szakágazatba sorolt szervezetek</t>
  </si>
  <si>
    <t>Utazásközvetítés, utazásszervezés, egyéb foglalás ágazatba sorolt szervezetek</t>
  </si>
  <si>
    <t>–</t>
  </si>
  <si>
    <t>Utazással összefüggő egyéb foglalási tevékenységet végzők</t>
  </si>
  <si>
    <t>Ügynökségek</t>
  </si>
  <si>
    <t>Utazásszervezők</t>
  </si>
  <si>
    <t>Megnevezés</t>
  </si>
  <si>
    <t>5.5.1. A tevékenységi engedéllyel rendelkező utaztató szervezetek száma (december 31.)</t>
  </si>
  <si>
    <t>Összesen</t>
  </si>
  <si>
    <t>Ausztrália és Óceánia</t>
  </si>
  <si>
    <t>Mexikó</t>
  </si>
  <si>
    <t>Kanada</t>
  </si>
  <si>
    <t>Egyesült Államok</t>
  </si>
  <si>
    <t>Ebből:</t>
  </si>
  <si>
    <t>Amerika</t>
  </si>
  <si>
    <t>Tunézia</t>
  </si>
  <si>
    <t>Egyiptom</t>
  </si>
  <si>
    <t>Afrika</t>
  </si>
  <si>
    <t>Japán</t>
  </si>
  <si>
    <t>Izrael</t>
  </si>
  <si>
    <t>Ázsia</t>
  </si>
  <si>
    <t>Ukrajna</t>
  </si>
  <si>
    <t>Törökország</t>
  </si>
  <si>
    <t>Szlovénia</t>
  </si>
  <si>
    <t>Szlovákia</t>
  </si>
  <si>
    <t>Szerbia és Montenegró</t>
  </si>
  <si>
    <t>Svédország</t>
  </si>
  <si>
    <t>Svájc</t>
  </si>
  <si>
    <t>Spanyolország</t>
  </si>
  <si>
    <t>Románia</t>
  </si>
  <si>
    <t>Portugália</t>
  </si>
  <si>
    <t>Oroszország</t>
  </si>
  <si>
    <t>Olaszország</t>
  </si>
  <si>
    <t>Németország</t>
  </si>
  <si>
    <t>Luxemburg</t>
  </si>
  <si>
    <t>Lengyelország</t>
  </si>
  <si>
    <t>Írország</t>
  </si>
  <si>
    <t>Horvátország</t>
  </si>
  <si>
    <t>Hollandia</t>
  </si>
  <si>
    <t>Görögország</t>
  </si>
  <si>
    <t>Franciaország</t>
  </si>
  <si>
    <t>Finnország</t>
  </si>
  <si>
    <t>Egyesült Királyság</t>
  </si>
  <si>
    <t>Dánia</t>
  </si>
  <si>
    <t>Csehország</t>
  </si>
  <si>
    <t>Ciprus</t>
  </si>
  <si>
    <t>Belgium</t>
  </si>
  <si>
    <t>Ausztria</t>
  </si>
  <si>
    <t>Európa</t>
  </si>
  <si>
    <t>Magyarországra látogató külföldi</t>
  </si>
  <si>
    <t>Külföldre látogató magyar</t>
  </si>
  <si>
    <t>Földrész, ország</t>
  </si>
  <si>
    <t>5.5.2. Nemzetközi szervezett utasforgalom [ezer fő]</t>
  </si>
  <si>
    <t>-</t>
  </si>
  <si>
    <t>Ausztrália</t>
  </si>
  <si>
    <t>EU</t>
  </si>
  <si>
    <t>Szerbia</t>
  </si>
  <si>
    <t>Spanyolország és Portugália</t>
  </si>
  <si>
    <t>Bulgária</t>
  </si>
  <si>
    <t>Belgium és Luxemburg</t>
  </si>
  <si>
    <t>kiadásai, millió Ft</t>
  </si>
  <si>
    <t>tartózko-dási ideje, ezer nap</t>
  </si>
  <si>
    <t>száma, 
ezer fő</t>
  </si>
  <si>
    <t>Összes látogató</t>
  </si>
  <si>
    <t>Több napra látogatók</t>
  </si>
  <si>
    <t>Egy napra látogatók</t>
  </si>
  <si>
    <t>5.5.3. A Magyarországra érkező külföldi látogatók jellemzői, 2011</t>
  </si>
  <si>
    <t>Saját szervezés</t>
  </si>
  <si>
    <t>Utazási iroda közreműködésével szervezett út</t>
  </si>
  <si>
    <t>Az utazás szervezettsége</t>
  </si>
  <si>
    <t>Egyéb</t>
  </si>
  <si>
    <t>Rokon, barát által biztosított szállás</t>
  </si>
  <si>
    <t>Saját nyaraló, második otthon</t>
  </si>
  <si>
    <t>Magánszállásadás</t>
  </si>
  <si>
    <t>Munkahelyi üdülő, sporttábor</t>
  </si>
  <si>
    <t>Ifjúsági szálló, turistaszálló</t>
  </si>
  <si>
    <t>Kemping</t>
  </si>
  <si>
    <t>Panzió</t>
  </si>
  <si>
    <t>Szálloda</t>
  </si>
  <si>
    <t>Igénybe vett szállástípus</t>
  </si>
  <si>
    <t>Vasút, HÉV</t>
  </si>
  <si>
    <t>Autóbusz</t>
  </si>
  <si>
    <t>Személygépkocsi, motor</t>
  </si>
  <si>
    <t>Közlekedési eszköz</t>
  </si>
  <si>
    <t>Nem ismerrt</t>
  </si>
  <si>
    <t>Egyéb inaktív</t>
  </si>
  <si>
    <t>Nyugdíjas</t>
  </si>
  <si>
    <t>Tanuló</t>
  </si>
  <si>
    <t>Munkanélküli</t>
  </si>
  <si>
    <t>Dolgozik</t>
  </si>
  <si>
    <t>Gazdasági aktivitás</t>
  </si>
  <si>
    <t>Nem ismert</t>
  </si>
  <si>
    <t>Felsőfokú</t>
  </si>
  <si>
    <t>Középfokú</t>
  </si>
  <si>
    <t>Alapfokú</t>
  </si>
  <si>
    <t>Nincs</t>
  </si>
  <si>
    <t>Iskolai végzettség</t>
  </si>
  <si>
    <t>65 és több</t>
  </si>
  <si>
    <t>45–64</t>
  </si>
  <si>
    <t>25–44</t>
  </si>
  <si>
    <t>15–24</t>
  </si>
  <si>
    <t xml:space="preserve">  0–14</t>
  </si>
  <si>
    <t>Korcsoport, éves</t>
  </si>
  <si>
    <t>utazáson eltöltött idő, ezer nap</t>
  </si>
  <si>
    <t>utazás, ezer fő</t>
  </si>
  <si>
    <t>Összes</t>
  </si>
  <si>
    <t>4 és több éjszakás</t>
  </si>
  <si>
    <t>1–3 éjszakás</t>
  </si>
  <si>
    <t>5.5.4. A belföldi többnapos utazások száma és időtartama, 2011</t>
  </si>
  <si>
    <t>4 és több</t>
  </si>
  <si>
    <t>1–3</t>
  </si>
  <si>
    <t>Egy fő egy napjára jutó kiadás, Ft</t>
  </si>
  <si>
    <t>Az utazásra fordított kiadás, millió Ft</t>
  </si>
  <si>
    <t>Utazáson eltöltött idő, ezer nap</t>
  </si>
  <si>
    <t>Utazáson részt vevők száma, ezer fő</t>
  </si>
  <si>
    <t>Munkavégzés (kereső-tevékenység)</t>
  </si>
  <si>
    <t>Tanulás</t>
  </si>
  <si>
    <t>Turisztikai motiváció együtt</t>
  </si>
  <si>
    <t>Üzleti turizmus</t>
  </si>
  <si>
    <t>Ebből: rokon, barát meglátogatása</t>
  </si>
  <si>
    <t>Szabadidős turizmus</t>
  </si>
  <si>
    <t>Az utazás időtartama</t>
  </si>
  <si>
    <t>5.5.5. A többnapos belföldi utazáson részt vevők száma és kiadásai utazási célok szerint, 2011</t>
  </si>
  <si>
    <t>kemping</t>
  </si>
  <si>
    <t>üdülőház</t>
  </si>
  <si>
    <t>közösségi szálláshely</t>
  </si>
  <si>
    <t>panzió</t>
  </si>
  <si>
    <t>Egyéb szálláshelyek</t>
  </si>
  <si>
    <t>*</t>
  </si>
  <si>
    <t>**</t>
  </si>
  <si>
    <t>***</t>
  </si>
  <si>
    <t>****</t>
  </si>
  <si>
    <t xml:space="preserve">***** </t>
  </si>
  <si>
    <t>Szállodák</t>
  </si>
  <si>
    <t>Balaton-part</t>
  </si>
  <si>
    <t>*****</t>
  </si>
  <si>
    <t>Ebből: Budapest</t>
  </si>
  <si>
    <t>Ebből</t>
  </si>
  <si>
    <t>Ország összesen</t>
  </si>
  <si>
    <t>férőhely</t>
  </si>
  <si>
    <t>szoba/lakóegység</t>
  </si>
  <si>
    <t>egység</t>
  </si>
  <si>
    <t>5.5.6. A kereskedelmi szálláshelyek kapacitása, július 31.</t>
  </si>
  <si>
    <t>üdülőház és kemping</t>
  </si>
  <si>
    <t>szálloda</t>
  </si>
  <si>
    <t>Egy vendégéjszakára jutó szállásdíj, Ft</t>
  </si>
  <si>
    <t>külföldi</t>
  </si>
  <si>
    <t>belföldi</t>
  </si>
  <si>
    <t>Vendégéjszaka, ezer</t>
  </si>
  <si>
    <t>Külföldi</t>
  </si>
  <si>
    <t>Belföldi</t>
  </si>
  <si>
    <t>Vendég, ezer fő</t>
  </si>
  <si>
    <t>Velencei-tó-Vértes</t>
  </si>
  <si>
    <t>Tisza-tó</t>
  </si>
  <si>
    <t>Sopron-Kőszeg-hegyalja</t>
  </si>
  <si>
    <t>Mecsek és Villány</t>
  </si>
  <si>
    <t>Mátra-Bükk</t>
  </si>
  <si>
    <t>Duna-kanyar</t>
  </si>
  <si>
    <t>Budapest</t>
  </si>
  <si>
    <t>5.5.7. A kereskedelmi szálláshelyek vendégforgalma üdülőkörzetek és szálláshelytípusok szerint, 2011</t>
  </si>
  <si>
    <t>..</t>
  </si>
  <si>
    <t>Koreai Köztársaság</t>
  </si>
  <si>
    <t>Kína</t>
  </si>
  <si>
    <t>Norvégia</t>
  </si>
  <si>
    <t>Málta</t>
  </si>
  <si>
    <t>Litvánia</t>
  </si>
  <si>
    <t>Lettország</t>
  </si>
  <si>
    <t>Észtország</t>
  </si>
  <si>
    <t>ezer vendégéjszaka</t>
  </si>
  <si>
    <t>Átlagos tartózkodási idő, éjszaka</t>
  </si>
  <si>
    <t>Ebből: szállodában</t>
  </si>
  <si>
    <t xml:space="preserve">5.5.8.  A kereskedelmi szálláshelyek külföldivendég-forgalma </t>
  </si>
  <si>
    <t>Bruttó átlagár, Ft/szoba</t>
  </si>
  <si>
    <t>december</t>
  </si>
  <si>
    <t>november</t>
  </si>
  <si>
    <t>október</t>
  </si>
  <si>
    <t>szeptember</t>
  </si>
  <si>
    <t>augusztus</t>
  </si>
  <si>
    <t>július</t>
  </si>
  <si>
    <t>június</t>
  </si>
  <si>
    <t>május</t>
  </si>
  <si>
    <t>április</t>
  </si>
  <si>
    <t>március</t>
  </si>
  <si>
    <t>február</t>
  </si>
  <si>
    <t>január</t>
  </si>
  <si>
    <t>Szobakihasználtság, %</t>
  </si>
  <si>
    <t>Az átlagosan eltöltött éjszakák száma</t>
  </si>
  <si>
    <t>Vendég, ezer</t>
  </si>
  <si>
    <t>csillagos szálloda</t>
  </si>
  <si>
    <t>Ebből gyógy-szállodák</t>
  </si>
  <si>
    <t>Egy-</t>
  </si>
  <si>
    <t>Két-</t>
  </si>
  <si>
    <t>Három-</t>
  </si>
  <si>
    <t>Négy-</t>
  </si>
  <si>
    <t>Öt-</t>
  </si>
  <si>
    <t>5.5.9. A szállodák adatai osztályba sorolás szerint, 2011</t>
  </si>
  <si>
    <t>Vendégéjszakák száma, ezer</t>
  </si>
  <si>
    <t>Ebből: külföldi</t>
  </si>
  <si>
    <t>Ebből: belföldi</t>
  </si>
  <si>
    <t>Összes vendég, ezer</t>
  </si>
  <si>
    <t>Férőhelyek száma</t>
  </si>
  <si>
    <t>Szobák száma</t>
  </si>
  <si>
    <t>Vendéglátók száma</t>
  </si>
  <si>
    <t>5.5.10. Az egyéb (2009-magán-) szálláshelyek kapacitása és vendégforgalma</t>
  </si>
  <si>
    <t>Vendégéjszakák száma</t>
  </si>
  <si>
    <t>Összes vendég</t>
  </si>
  <si>
    <t>Szálláshelyek száma</t>
  </si>
  <si>
    <t>5.5.11. A nem üzleti céllal üzemeltetett szálláshelyek kapacitása és vendégforgalma</t>
  </si>
  <si>
    <t>Vendéglátóhelyek összesen</t>
  </si>
  <si>
    <t>Munkahelyi, rendezvényi és közétkeztetést végző vendéglátóhely</t>
  </si>
  <si>
    <t>Kereskedelmi vendéglátóhely összesen</t>
  </si>
  <si>
    <t>Italüzlet és zenés szórakozóhely</t>
  </si>
  <si>
    <t>Cukrászda</t>
  </si>
  <si>
    <t>Étterem, büfé</t>
  </si>
  <si>
    <t>Ebből az egyéni vállalkozók által működtetett vendéglátóhelyek száma</t>
  </si>
  <si>
    <t>A vendéglátóhelyek száma összesen</t>
  </si>
  <si>
    <t>Üzlettípus</t>
  </si>
  <si>
    <t>5.5.12. A vendéglátóhelyek száma (december 31.)</t>
  </si>
  <si>
    <t>Munkahelyi vendéglátóhelyek</t>
  </si>
  <si>
    <t>Kereskedelmi vendéglátóhelyek</t>
  </si>
  <si>
    <t>Volumenindex, előző év = 100,0</t>
  </si>
  <si>
    <t>Bevétel, millió Ft</t>
  </si>
  <si>
    <t>Vendéglátóhelyek</t>
  </si>
  <si>
    <t>5.5.13. A vendéglátóhelyek bevételei</t>
  </si>
  <si>
    <t>határszakasz</t>
  </si>
  <si>
    <t>szlovák</t>
  </si>
  <si>
    <t>ukrán</t>
  </si>
  <si>
    <t>román</t>
  </si>
  <si>
    <t>szerb</t>
  </si>
  <si>
    <t>horvát</t>
  </si>
  <si>
    <t>szlovén</t>
  </si>
  <si>
    <t>osztrák</t>
  </si>
  <si>
    <t xml:space="preserve">Ebből </t>
  </si>
  <si>
    <t>Év</t>
  </si>
  <si>
    <t>5.5.14. Külföldre utazó magyarok határszakaszonként [ezer fő]</t>
  </si>
  <si>
    <t>Hobbi jellegű munkavégzés</t>
  </si>
  <si>
    <t>Munkavégzés (keresőtevékenység)</t>
  </si>
  <si>
    <t>Kulturális rendezvény, sportesemény</t>
  </si>
  <si>
    <t>Üzleti út, kiállítás vásár</t>
  </si>
  <si>
    <t>Konferencia, kongresszus</t>
  </si>
  <si>
    <t>Egészségmegőrzés, wellness</t>
  </si>
  <si>
    <t>Iskolai tanulmányút, tábor</t>
  </si>
  <si>
    <t>Rokon, barát, ismerős meglátogatása</t>
  </si>
  <si>
    <t>Természetjárás</t>
  </si>
  <si>
    <t>Városnézés</t>
  </si>
  <si>
    <t>Szórakozás,pihenés, sport</t>
  </si>
  <si>
    <t>utazás</t>
  </si>
  <si>
    <t>Utazási cél</t>
  </si>
  <si>
    <t>5.5.15. A belföldi utak megoszlása utazási cél szerint, 2011 [%]</t>
  </si>
  <si>
    <t>IV. negyedév</t>
  </si>
  <si>
    <t>III. negyedév</t>
  </si>
  <si>
    <t>II. negyedév</t>
  </si>
  <si>
    <t>I. negyedév</t>
  </si>
  <si>
    <t>4+ éjszaka</t>
  </si>
  <si>
    <t xml:space="preserve"> 1–3 éjszaka</t>
  </si>
  <si>
    <t>Időszak</t>
  </si>
  <si>
    <t>5.5.16. A többnapos belföldi utazáson részt vevők aránya, 2011 [%]</t>
  </si>
  <si>
    <t>Szomszédos országok</t>
  </si>
  <si>
    <t>EU–27</t>
  </si>
  <si>
    <t>USA</t>
  </si>
  <si>
    <t>…</t>
  </si>
  <si>
    <t>Nagy-Britannia</t>
  </si>
  <si>
    <t>látogatók tartózkodási ideje, ezer nap</t>
  </si>
  <si>
    <t>látogatók száma, ezer fő</t>
  </si>
  <si>
    <t xml:space="preserve">Összes </t>
  </si>
  <si>
    <t xml:space="preserve">Többnapos </t>
  </si>
  <si>
    <t xml:space="preserve">Egynapos </t>
  </si>
  <si>
    <t>Többnapos</t>
  </si>
  <si>
    <t>Országok, országcsoportok</t>
  </si>
  <si>
    <t>5.5.17. A külföldre utazó magyarok száma és tartózkodási ideje országonként, 2011</t>
  </si>
  <si>
    <t>egy fő egy napjára jutó költése, ezer Ft/fő/nap</t>
  </si>
  <si>
    <t xml:space="preserve">Több napra látogatók </t>
  </si>
  <si>
    <t>5.5.18. A Magyarországra érkező külföldi látogatók magyarországi kiadásai</t>
  </si>
  <si>
    <t>5.5.19. Külföldre utazó magyarok kiadásai</t>
  </si>
  <si>
    <t xml:space="preserve">Összesen </t>
  </si>
  <si>
    <t xml:space="preserve">Egyéb </t>
  </si>
  <si>
    <t xml:space="preserve">Átutazás </t>
  </si>
  <si>
    <t>Munka</t>
  </si>
  <si>
    <t>Vásárlás</t>
  </si>
  <si>
    <t>5.5.20. A Magyarországra érkező külföldi látogatók kiadásai utazási célok szerint [millió Ft]</t>
  </si>
  <si>
    <t>5.5.21. Külföldre utazó magyarok kiadásai utazási célok szerint [millió Ft]</t>
  </si>
  <si>
    <t>ebből: külföldi</t>
  </si>
  <si>
    <t>összesen</t>
  </si>
  <si>
    <t xml:space="preserve">ebből: külföldi </t>
  </si>
  <si>
    <t>Vendégéjszaka</t>
  </si>
  <si>
    <t>Vendég</t>
  </si>
  <si>
    <t>Férőhely</t>
  </si>
  <si>
    <t>Egység</t>
  </si>
  <si>
    <t>5.5.22. A kereskedelmi szálláshelyek főbb adatai</t>
  </si>
  <si>
    <t>millió Ft</t>
  </si>
  <si>
    <t>A nemzetközi közlekedés aránya a magyarok külföldi fogyasztásában, %</t>
  </si>
  <si>
    <t>ebből: turisztikai céllal utazók fogyasztása</t>
  </si>
  <si>
    <t>Magyarok fogyasztása külföldön</t>
  </si>
  <si>
    <t>Nemzetközi közlekedés</t>
  </si>
  <si>
    <t>Fizetési mérleg: idegenforgalmi import</t>
  </si>
  <si>
    <t>A nemzetközi közlekedés aránya a külföldiek magyarországi fogyasztásában, %</t>
  </si>
  <si>
    <t>ebből: turisztikai céllal érkezők fogyasztása</t>
  </si>
  <si>
    <t>Külföldiek magyarországi fogyasztása</t>
  </si>
  <si>
    <t>Fizetési mérleg: idegenforgalmi export</t>
  </si>
  <si>
    <t>5.5.23. Magyarország turisztikai egyenlege</t>
  </si>
  <si>
    <t>5.5.8.  A kereskedelmi szálláshelyek külföldivendég-forgalma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</si>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</sst>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F_t_-;\-* #,##0\ _F_t_-;_-* &quot;-&quot;??\ _F_t_-;_-@_-"/>
    <numFmt numFmtId="165" formatCode="#,##0.0"/>
    <numFmt numFmtId="166" formatCode="0.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0"/>
      <name val="Arial"/>
      <family val="2"/>
      <charset val="238"/>
    </font>
    <font>
      <sz val="8"/>
      <color indexed="10"/>
      <name val="Tahoma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b/>
      <sz val="8"/>
      <color indexed="17"/>
      <name val="Arial"/>
      <family val="2"/>
      <charset val="238"/>
    </font>
    <font>
      <sz val="8"/>
      <color indexed="17"/>
      <name val="Arial"/>
      <family val="2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4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right" vertical="justify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0" xfId="0" applyFont="1"/>
    <xf numFmtId="3" fontId="3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wrapText="1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/>
    </xf>
    <xf numFmtId="2" fontId="2" fillId="0" borderId="0" xfId="0" applyNumberFormat="1" applyFont="1" applyAlignment="1">
      <alignment horizontal="left" vertical="center" wrapText="1" indent="1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 vertical="center" wrapText="1" indent="1"/>
    </xf>
    <xf numFmtId="3" fontId="2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vertical="center" wrapText="1"/>
    </xf>
    <xf numFmtId="3" fontId="3" fillId="0" borderId="0" xfId="0" applyNumberFormat="1" applyFont="1" applyFill="1" applyAlignment="1">
      <alignment horizontal="right"/>
    </xf>
    <xf numFmtId="0" fontId="2" fillId="0" borderId="0" xfId="0" applyFont="1" applyBorder="1" applyAlignment="1">
      <alignment horizontal="left" vertical="center" wrapText="1" indent="1"/>
    </xf>
    <xf numFmtId="2" fontId="2" fillId="0" borderId="0" xfId="0" applyNumberFormat="1" applyFont="1" applyAlignment="1">
      <alignment horizontal="left" vertical="center" indent="1"/>
    </xf>
    <xf numFmtId="0" fontId="2" fillId="0" borderId="0" xfId="0" applyFont="1" applyBorder="1" applyAlignment="1">
      <alignment horizontal="left" wrapText="1" indent="1"/>
    </xf>
    <xf numFmtId="164" fontId="2" fillId="0" borderId="0" xfId="0" applyNumberFormat="1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/>
    <xf numFmtId="3" fontId="3" fillId="0" borderId="0" xfId="0" applyNumberFormat="1" applyFont="1" applyAlignment="1">
      <alignment wrapText="1"/>
    </xf>
    <xf numFmtId="3" fontId="3" fillId="0" borderId="0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3" fontId="3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/>
    <xf numFmtId="3" fontId="2" fillId="0" borderId="0" xfId="0" applyNumberFormat="1" applyFont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right"/>
    </xf>
    <xf numFmtId="0" fontId="3" fillId="0" borderId="0" xfId="0" applyFont="1" applyAlignment="1">
      <alignment vertical="top" wrapText="1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Fill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3" fontId="2" fillId="0" borderId="0" xfId="0" applyNumberFormat="1" applyFont="1" applyAlignment="1"/>
    <xf numFmtId="0" fontId="2" fillId="0" borderId="0" xfId="0" applyFont="1" applyAlignment="1">
      <alignment wrapText="1"/>
    </xf>
    <xf numFmtId="3" fontId="2" fillId="0" borderId="0" xfId="0" applyNumberFormat="1" applyFont="1" applyFill="1" applyAlignment="1"/>
    <xf numFmtId="3" fontId="3" fillId="0" borderId="0" xfId="0" applyNumberFormat="1" applyFont="1" applyAlignment="1"/>
    <xf numFmtId="3" fontId="2" fillId="0" borderId="0" xfId="0" applyNumberFormat="1" applyFont="1" applyFill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2" fillId="0" borderId="0" xfId="0" applyFont="1" applyFill="1"/>
    <xf numFmtId="3" fontId="2" fillId="0" borderId="0" xfId="0" applyNumberFormat="1" applyFont="1"/>
    <xf numFmtId="3" fontId="2" fillId="0" borderId="0" xfId="0" applyNumberFormat="1" applyFont="1" applyFill="1"/>
    <xf numFmtId="2" fontId="2" fillId="0" borderId="0" xfId="0" applyNumberFormat="1" applyFont="1" applyAlignment="1">
      <alignment horizontal="left" vertical="top" wrapText="1" inden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Border="1"/>
    <xf numFmtId="165" fontId="3" fillId="0" borderId="0" xfId="0" applyNumberFormat="1" applyFont="1" applyFill="1" applyAlignment="1"/>
    <xf numFmtId="3" fontId="3" fillId="0" borderId="0" xfId="0" applyNumberFormat="1" applyFont="1" applyFill="1" applyAlignment="1"/>
    <xf numFmtId="165" fontId="3" fillId="0" borderId="0" xfId="0" applyNumberFormat="1" applyFont="1" applyAlignment="1"/>
    <xf numFmtId="165" fontId="2" fillId="0" borderId="0" xfId="0" applyNumberFormat="1" applyFont="1" applyAlignment="1"/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left" vertical="center" inden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166" fontId="2" fillId="0" borderId="0" xfId="0" applyNumberFormat="1" applyFont="1"/>
    <xf numFmtId="3" fontId="2" fillId="0" borderId="0" xfId="0" applyNumberFormat="1" applyFont="1" applyBorder="1" applyAlignment="1">
      <alignment horizontal="right" wrapText="1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 wrapText="1" indent="1"/>
    </xf>
    <xf numFmtId="49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top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 wrapText="1" indent="1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3" fontId="2" fillId="0" borderId="0" xfId="0" applyNumberFormat="1" applyFont="1" applyAlignment="1">
      <alignment horizontal="right"/>
    </xf>
    <xf numFmtId="0" fontId="2" fillId="0" borderId="10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/>
    </xf>
    <xf numFmtId="3" fontId="3" fillId="0" borderId="0" xfId="0" applyNumberFormat="1" applyFon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3" fillId="0" borderId="0" xfId="0" applyNumberFormat="1" applyFont="1"/>
    <xf numFmtId="165" fontId="2" fillId="0" borderId="0" xfId="0" applyNumberFormat="1" applyFont="1" applyFill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8" fillId="0" borderId="0" xfId="0" applyFont="1" applyAlignment="1">
      <alignment horizontal="right"/>
    </xf>
    <xf numFmtId="0" fontId="8" fillId="0" borderId="0" xfId="0" applyFont="1"/>
    <xf numFmtId="3" fontId="8" fillId="0" borderId="0" xfId="0" applyNumberFormat="1" applyFont="1"/>
    <xf numFmtId="0" fontId="2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vertical="center"/>
    </xf>
    <xf numFmtId="3" fontId="2" fillId="0" borderId="18" xfId="0" applyNumberFormat="1" applyFont="1" applyFill="1" applyBorder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top"/>
    </xf>
    <xf numFmtId="16" fontId="10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5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0" fillId="0" borderId="0" xfId="0"/>
    <xf numFmtId="0" fontId="2" fillId="0" borderId="0" xfId="0" applyFont="1"/>
    <xf numFmtId="0" fontId="2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/>
    <xf numFmtId="0" fontId="12" fillId="0" borderId="0" xfId="0" applyFont="1" applyBorder="1" applyAlignment="1"/>
    <xf numFmtId="0" fontId="0" fillId="0" borderId="0" xfId="0"/>
    <xf numFmtId="3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left" vertical="center" indent="1"/>
    </xf>
    <xf numFmtId="3" fontId="1" fillId="0" borderId="0" xfId="0" applyNumberFormat="1" applyFont="1"/>
    <xf numFmtId="0" fontId="2" fillId="0" borderId="0" xfId="0" applyFont="1" applyFill="1" applyAlignment="1">
      <alignment vertical="center"/>
    </xf>
    <xf numFmtId="3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3" fontId="3" fillId="0" borderId="0" xfId="0" applyNumberFormat="1" applyFont="1" applyFill="1"/>
    <xf numFmtId="0" fontId="3" fillId="0" borderId="0" xfId="0" applyFont="1"/>
    <xf numFmtId="3" fontId="2" fillId="0" borderId="0" xfId="0" applyNumberFormat="1" applyFont="1" applyFill="1"/>
    <xf numFmtId="165" fontId="3" fillId="0" borderId="0" xfId="0" applyNumberFormat="1" applyFont="1" applyFill="1"/>
    <xf numFmtId="165" fontId="2" fillId="0" borderId="0" xfId="0" applyNumberFormat="1" applyFont="1" applyFill="1"/>
    <xf numFmtId="166" fontId="3" fillId="0" borderId="0" xfId="0" applyNumberFormat="1" applyFont="1" applyFill="1"/>
    <xf numFmtId="166" fontId="2" fillId="0" borderId="0" xfId="0" applyNumberFormat="1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  <xf numFmtId="3" fontId="14" fillId="0" borderId="0" xfId="0" applyNumberFormat="1" applyFont="1" applyFill="1"/>
    <xf numFmtId="3" fontId="15" fillId="0" borderId="0" xfId="0" applyNumberFormat="1" applyFont="1" applyFill="1"/>
    <xf numFmtId="3" fontId="14" fillId="0" borderId="0" xfId="0" applyNumberFormat="1" applyFont="1" applyFill="1"/>
    <xf numFmtId="3" fontId="15" fillId="0" borderId="0" xfId="0" applyNumberFormat="1" applyFont="1" applyFill="1"/>
    <xf numFmtId="0" fontId="0" fillId="0" borderId="0" xfId="0"/>
    <xf numFmtId="0" fontId="1" fillId="0" borderId="0" xfId="0" applyFont="1"/>
    <xf numFmtId="3" fontId="16" fillId="0" borderId="0" xfId="0" applyNumberFormat="1" applyFont="1"/>
    <xf numFmtId="3" fontId="8" fillId="0" borderId="0" xfId="0" applyNumberFormat="1" applyFont="1"/>
    <xf numFmtId="3" fontId="3" fillId="0" borderId="0" xfId="0" applyNumberFormat="1" applyFont="1" applyFill="1"/>
    <xf numFmtId="3" fontId="2" fillId="0" borderId="0" xfId="0" applyNumberFormat="1" applyFont="1" applyFill="1"/>
    <xf numFmtId="0" fontId="11" fillId="0" borderId="0" xfId="0" applyFont="1"/>
    <xf numFmtId="3" fontId="2" fillId="0" borderId="0" xfId="0" applyNumberFormat="1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8" fillId="0" borderId="0" xfId="0" applyFont="1"/>
    <xf numFmtId="3" fontId="14" fillId="0" borderId="0" xfId="0" applyNumberFormat="1" applyFont="1" applyFill="1"/>
    <xf numFmtId="3" fontId="15" fillId="0" borderId="0" xfId="0" applyNumberFormat="1" applyFont="1" applyFill="1"/>
    <xf numFmtId="3" fontId="15" fillId="0" borderId="0" xfId="0" applyNumberFormat="1" applyFont="1" applyFill="1" applyBorder="1"/>
    <xf numFmtId="0" fontId="2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16" fontId="10" fillId="0" borderId="0" xfId="0" applyNumberFormat="1" applyFont="1" applyFill="1" applyAlignment="1">
      <alignment horizontal="left" vertical="center"/>
    </xf>
    <xf numFmtId="0" fontId="0" fillId="0" borderId="0" xfId="0"/>
    <xf numFmtId="0" fontId="17" fillId="0" borderId="0" xfId="0" applyFont="1"/>
    <xf numFmtId="3" fontId="17" fillId="0" borderId="0" xfId="0" applyNumberFormat="1" applyFont="1"/>
    <xf numFmtId="0" fontId="18" fillId="0" borderId="0" xfId="0" applyFont="1"/>
    <xf numFmtId="3" fontId="18" fillId="0" borderId="0" xfId="0" applyNumberFormat="1" applyFont="1"/>
    <xf numFmtId="3" fontId="2" fillId="0" borderId="0" xfId="0" applyNumberFormat="1" applyFont="1"/>
    <xf numFmtId="166" fontId="18" fillId="0" borderId="0" xfId="0" applyNumberFormat="1" applyFont="1"/>
    <xf numFmtId="166" fontId="14" fillId="0" borderId="0" xfId="0" applyNumberFormat="1" applyFont="1" applyAlignment="1">
      <alignment horizontal="right"/>
    </xf>
    <xf numFmtId="3" fontId="3" fillId="0" borderId="0" xfId="0" applyNumberFormat="1" applyFont="1"/>
    <xf numFmtId="3" fontId="14" fillId="0" borderId="0" xfId="0" applyNumberFormat="1" applyFont="1" applyFill="1" applyAlignment="1">
      <alignment horizontal="right"/>
    </xf>
    <xf numFmtId="3" fontId="14" fillId="0" borderId="0" xfId="0" applyNumberFormat="1" applyFont="1" applyAlignment="1">
      <alignment horizontal="right"/>
    </xf>
    <xf numFmtId="166" fontId="3" fillId="0" borderId="0" xfId="0" applyNumberFormat="1" applyFont="1"/>
    <xf numFmtId="166" fontId="15" fillId="0" borderId="0" xfId="0" applyNumberFormat="1" applyFont="1" applyAlignment="1">
      <alignment horizontal="right"/>
    </xf>
    <xf numFmtId="3" fontId="15" fillId="0" borderId="0" xfId="0" applyNumberFormat="1" applyFont="1" applyFill="1" applyAlignment="1">
      <alignment horizontal="right"/>
    </xf>
    <xf numFmtId="3" fontId="15" fillId="0" borderId="0" xfId="0" applyNumberFormat="1" applyFont="1" applyAlignment="1">
      <alignment horizontal="right"/>
    </xf>
    <xf numFmtId="166" fontId="2" fillId="0" borderId="0" xfId="0" applyNumberFormat="1" applyFont="1"/>
    <xf numFmtId="0" fontId="0" fillId="0" borderId="0" xfId="0" applyBorder="1"/>
    <xf numFmtId="3" fontId="14" fillId="0" borderId="0" xfId="0" applyNumberFormat="1" applyFont="1" applyFill="1" applyAlignment="1">
      <alignment horizontal="right"/>
    </xf>
    <xf numFmtId="3" fontId="15" fillId="0" borderId="0" xfId="0" applyNumberFormat="1" applyFont="1" applyFill="1" applyBorder="1" applyAlignment="1">
      <alignment horizontal="right"/>
    </xf>
    <xf numFmtId="0" fontId="10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3" xfId="0" applyFont="1" applyBorder="1" applyAlignment="1"/>
    <xf numFmtId="0" fontId="2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3" fillId="0" borderId="2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3" fontId="18" fillId="0" borderId="23" xfId="0" applyNumberFormat="1" applyFont="1" applyBorder="1" applyAlignment="1">
      <alignment horizontal="center" vertical="center" wrapText="1"/>
    </xf>
    <xf numFmtId="3" fontId="18" fillId="0" borderId="16" xfId="0" applyNumberFormat="1" applyFont="1" applyBorder="1" applyAlignment="1">
      <alignment horizontal="center" vertical="center" wrapText="1"/>
    </xf>
    <xf numFmtId="3" fontId="18" fillId="0" borderId="21" xfId="0" applyNumberFormat="1" applyFont="1" applyBorder="1" applyAlignment="1">
      <alignment horizontal="center" vertical="center" wrapText="1"/>
    </xf>
    <xf numFmtId="3" fontId="18" fillId="0" borderId="2" xfId="0" applyNumberFormat="1" applyFont="1" applyBorder="1" applyAlignment="1">
      <alignment horizontal="center" vertical="center" wrapText="1"/>
    </xf>
    <xf numFmtId="3" fontId="18" fillId="0" borderId="8" xfId="0" applyNumberFormat="1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 wrapText="1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2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8" fillId="0" borderId="25" xfId="0" applyNumberFormat="1" applyFont="1" applyFill="1" applyBorder="1" applyAlignment="1">
      <alignment horizontal="center" vertical="center" wrapText="1"/>
    </xf>
    <xf numFmtId="3" fontId="18" fillId="0" borderId="19" xfId="0" applyNumberFormat="1" applyFont="1" applyFill="1" applyBorder="1" applyAlignment="1">
      <alignment horizontal="center" vertical="center" wrapText="1"/>
    </xf>
    <xf numFmtId="3" fontId="2" fillId="0" borderId="21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3" fontId="18" fillId="0" borderId="23" xfId="0" applyNumberFormat="1" applyFont="1" applyFill="1" applyBorder="1" applyAlignment="1">
      <alignment horizontal="center" vertical="center" wrapText="1"/>
    </xf>
    <xf numFmtId="3" fontId="18" fillId="0" borderId="1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3" fontId="18" fillId="0" borderId="22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1" fillId="0" borderId="0" xfId="0" applyFont="1"/>
    <xf numFmtId="0" fontId="22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C2DCF-EB4E-48D1-8632-5234DCE4E940}">
  <dimension ref="A1:A24"/>
  <sheetViews>
    <sheetView tabSelected="1" workbookViewId="0"/>
  </sheetViews>
  <sheetFormatPr defaultRowHeight="12.75" x14ac:dyDescent="0.2"/>
  <cols>
    <col min="1" max="1" width="88.85546875" style="338" bestFit="1" customWidth="1"/>
    <col min="2" max="16384" width="9.140625" style="338"/>
  </cols>
  <sheetData>
    <row r="1" spans="1:1" x14ac:dyDescent="0.2">
      <c r="A1" s="337" t="s">
        <v>302</v>
      </c>
    </row>
    <row r="2" spans="1:1" x14ac:dyDescent="0.2">
      <c r="A2" s="339" t="s">
        <v>8</v>
      </c>
    </row>
    <row r="3" spans="1:1" x14ac:dyDescent="0.2">
      <c r="A3" s="339" t="s">
        <v>53</v>
      </c>
    </row>
    <row r="4" spans="1:1" x14ac:dyDescent="0.2">
      <c r="A4" s="339" t="s">
        <v>67</v>
      </c>
    </row>
    <row r="5" spans="1:1" x14ac:dyDescent="0.2">
      <c r="A5" s="339" t="s">
        <v>109</v>
      </c>
    </row>
    <row r="6" spans="1:1" x14ac:dyDescent="0.2">
      <c r="A6" s="339" t="s">
        <v>123</v>
      </c>
    </row>
    <row r="7" spans="1:1" x14ac:dyDescent="0.2">
      <c r="A7" s="339" t="s">
        <v>143</v>
      </c>
    </row>
    <row r="8" spans="1:1" x14ac:dyDescent="0.2">
      <c r="A8" s="339" t="s">
        <v>160</v>
      </c>
    </row>
    <row r="9" spans="1:1" x14ac:dyDescent="0.2">
      <c r="A9" s="339" t="s">
        <v>301</v>
      </c>
    </row>
    <row r="10" spans="1:1" x14ac:dyDescent="0.2">
      <c r="A10" s="339" t="s">
        <v>196</v>
      </c>
    </row>
    <row r="11" spans="1:1" x14ac:dyDescent="0.2">
      <c r="A11" s="339" t="s">
        <v>204</v>
      </c>
    </row>
    <row r="12" spans="1:1" x14ac:dyDescent="0.2">
      <c r="A12" s="339" t="s">
        <v>208</v>
      </c>
    </row>
    <row r="13" spans="1:1" x14ac:dyDescent="0.2">
      <c r="A13" s="339" t="s">
        <v>218</v>
      </c>
    </row>
    <row r="14" spans="1:1" x14ac:dyDescent="0.2">
      <c r="A14" s="339" t="s">
        <v>224</v>
      </c>
    </row>
    <row r="15" spans="1:1" x14ac:dyDescent="0.2">
      <c r="A15" s="339" t="s">
        <v>235</v>
      </c>
    </row>
    <row r="16" spans="1:1" x14ac:dyDescent="0.2">
      <c r="A16" s="339" t="s">
        <v>249</v>
      </c>
    </row>
    <row r="17" spans="1:1" x14ac:dyDescent="0.2">
      <c r="A17" s="339" t="s">
        <v>257</v>
      </c>
    </row>
    <row r="18" spans="1:1" x14ac:dyDescent="0.2">
      <c r="A18" s="339" t="s">
        <v>270</v>
      </c>
    </row>
    <row r="19" spans="1:1" x14ac:dyDescent="0.2">
      <c r="A19" s="339" t="s">
        <v>273</v>
      </c>
    </row>
    <row r="20" spans="1:1" x14ac:dyDescent="0.2">
      <c r="A20" s="339" t="s">
        <v>274</v>
      </c>
    </row>
    <row r="21" spans="1:1" x14ac:dyDescent="0.2">
      <c r="A21" s="339" t="s">
        <v>280</v>
      </c>
    </row>
    <row r="22" spans="1:1" x14ac:dyDescent="0.2">
      <c r="A22" s="339" t="s">
        <v>281</v>
      </c>
    </row>
    <row r="23" spans="1:1" x14ac:dyDescent="0.2">
      <c r="A23" s="339" t="s">
        <v>289</v>
      </c>
    </row>
    <row r="24" spans="1:1" x14ac:dyDescent="0.2">
      <c r="A24" s="339" t="s">
        <v>300</v>
      </c>
    </row>
  </sheetData>
  <hyperlinks>
    <hyperlink ref="A2" location="5.5.1.!A1" display="5.5.1. A tevékenységi engedéllyel rendelkező utaztató szervezetek száma (december 31.)" xr:uid="{4E07D48C-B4CF-485A-95FA-F36E31FAB3FB}"/>
    <hyperlink ref="A3" location="5.5.2.!A1" display="5.5.2. Nemzetközi szervezett utasforgalom [ezer fő]" xr:uid="{6B9523B9-C1E6-4EB2-995F-7135AAB6BBEF}"/>
    <hyperlink ref="A4" location="5.5.3.!A1" display="5.5.3. A Magyarországra érkező külföldi látogatók jellemzői, 2011" xr:uid="{9F19F514-7040-4D6C-B8F9-C5BC5114B0EC}"/>
    <hyperlink ref="A5" location="5.5.4.!A1" display="5.5.4. A belföldi többnapos utazások száma és időtartama, 2011" xr:uid="{A49B05A5-ED45-494F-8194-F01A0332262D}"/>
    <hyperlink ref="A6" location="5.5.5.!A1" display="5.5.5. A többnapos belföldi utazáson részt vevők száma és kiadásai utazási célok szerint, 2011" xr:uid="{24FCEF5D-BE02-43E0-835C-B825016B98ED}"/>
    <hyperlink ref="A7" location="5.5.6.!A1" display="5.5.6. A kereskedelmi szálláshelyek kapacitása, július 31." xr:uid="{7615258B-854C-41A7-8EB3-9E925FDAA599}"/>
    <hyperlink ref="A8" location="5.5.7.!A1" display="5.5.7. A kereskedelmi szálláshelyek vendégforgalma üdülőkörzetek és szálláshelytípusok szerint, 2011" xr:uid="{86232A33-9DC4-49AB-AFA0-8BFB2E99DD85}"/>
    <hyperlink ref="A9" location="5.5.8.!A1" display="5.5.8.  A kereskedelmi szálláshelyek külföldivendég-forgalma" xr:uid="{63931FC5-EE72-4E27-B2E8-B71958655534}"/>
    <hyperlink ref="A10" location="5.5.9.!A1" display="5.5.9. A szállodák adatai osztályba sorolás szerint, 2011" xr:uid="{FAF73BC3-CF31-437D-BD55-5A1F53F9C842}"/>
    <hyperlink ref="A11" location="5.5.10.!A1" display="5.5.10. Az egyéb (2009-magán-) szálláshelyek kapacitása és vendégforgalma" xr:uid="{EBC6BE66-90C4-4EE6-8450-553CFB3BAFEC}"/>
    <hyperlink ref="A12" location="5.5.11.!A1" display="5.5.11. A nem üzleti céllal üzemeltetett szálláshelyek kapacitása és vendégforgalma" xr:uid="{2A354A2B-C14E-4919-891F-532F4A1CE8A1}"/>
    <hyperlink ref="A13" location="5.5.12.!A1" display="5.5.12. A vendéglátóhelyek száma (december 31.)" xr:uid="{D50CE11F-CDE5-4E56-A6F8-5C00403669D6}"/>
    <hyperlink ref="A14" location="5.5.13.!A1" display="5.5.13. A vendéglátóhelyek bevételei" xr:uid="{F28E5E14-B294-46D1-94BB-F071B31B66E3}"/>
    <hyperlink ref="A15" location="5.5.14.!A1" display="5.5.14. Külföldre utazó magyarok határszakaszonként [ezer fő]" xr:uid="{14426612-E148-4EC5-8C42-033FF4D1881E}"/>
    <hyperlink ref="A16" location="5.5.15.!A1" display="5.5.15. A belföldi utak megoszlása utazási cél szerint, 2011 [%]" xr:uid="{51EE800D-FB5F-4020-8E6D-721C3C010DB4}"/>
    <hyperlink ref="A17" location="5.5.16.!A1" display="5.5.16. A többnapos belföldi utazáson részt vevők aránya, 2011 [%]" xr:uid="{0E490F2D-BD3C-4CFF-9975-11082EEE3FEB}"/>
    <hyperlink ref="A18" location="5.5.17.!A1" display="5.5.17. A külföldre utazó magyarok száma és tartózkodási ideje országonként, 2011" xr:uid="{5C51189D-FACA-4451-9090-D9892D586874}"/>
    <hyperlink ref="A19" location="5.5.18.!A1" display="5.5.18. A Magyarországra érkező külföldi látogatók magyarországi kiadásai" xr:uid="{29C43DF9-64BD-45FF-B2E4-4A2FD256C27D}"/>
    <hyperlink ref="A20" location="5.5.19.!A1" display="5.5.19. Külföldre utazó magyarok kiadásai" xr:uid="{5BAFB53E-298D-4D38-96E5-3A969DCFF6C5}"/>
    <hyperlink ref="A21" location="5.5.20.!A1" display="5.5.20. A Magyarországra érkező külföldi látogatók kiadásai utazási célok szerint [millió Ft]" xr:uid="{4EC8BCFB-7DA3-433F-948A-06A996F9C998}"/>
    <hyperlink ref="A22" location="5.5.21.!A1" display="5.5.21. Külföldre utazó magyarok kiadásai utazási célok szerint [millió Ft]" xr:uid="{7B91A2A4-A2CB-409C-8B9E-ED9C8474AD02}"/>
    <hyperlink ref="A23" location="5.5.22.!A1" display="5.5.22. A kereskedelmi szálláshelyek főbb adatai" xr:uid="{FC9FA707-299C-4A5F-A768-5C5F3ED90E85}"/>
    <hyperlink ref="A24" location="5.5.23.!A1" display="5.5.23. Magyarország turisztikai egyenlege" xr:uid="{4606328F-DB48-4AB0-9332-BE8A19B500E4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B63C0-9D60-41EA-A6AD-5C25571C9641}">
  <dimension ref="A1:H34"/>
  <sheetViews>
    <sheetView workbookViewId="0"/>
  </sheetViews>
  <sheetFormatPr defaultRowHeight="11.25" x14ac:dyDescent="0.2"/>
  <cols>
    <col min="1" max="1" width="28.85546875" style="99" customWidth="1"/>
    <col min="2" max="8" width="10.7109375" style="1" customWidth="1"/>
    <col min="9" max="16384" width="9.140625" style="1"/>
  </cols>
  <sheetData>
    <row r="1" spans="1:8" ht="12" thickBot="1" x14ac:dyDescent="0.25">
      <c r="A1" s="109" t="s">
        <v>196</v>
      </c>
      <c r="B1" s="42"/>
      <c r="C1" s="42"/>
      <c r="D1" s="108"/>
      <c r="E1" s="108"/>
      <c r="F1" s="108"/>
      <c r="G1" s="108"/>
      <c r="H1" s="53"/>
    </row>
    <row r="2" spans="1:8" x14ac:dyDescent="0.2">
      <c r="A2" s="270" t="s">
        <v>7</v>
      </c>
      <c r="B2" s="107" t="s">
        <v>195</v>
      </c>
      <c r="C2" s="55" t="s">
        <v>194</v>
      </c>
      <c r="D2" s="55" t="s">
        <v>193</v>
      </c>
      <c r="E2" s="55" t="s">
        <v>192</v>
      </c>
      <c r="F2" s="55" t="s">
        <v>191</v>
      </c>
      <c r="G2" s="260" t="s">
        <v>9</v>
      </c>
      <c r="H2" s="258" t="s">
        <v>190</v>
      </c>
    </row>
    <row r="3" spans="1:8" s="2" customFormat="1" x14ac:dyDescent="0.25">
      <c r="A3" s="271"/>
      <c r="B3" s="269" t="s">
        <v>189</v>
      </c>
      <c r="C3" s="269"/>
      <c r="D3" s="269"/>
      <c r="E3" s="269"/>
      <c r="F3" s="269"/>
      <c r="G3" s="272"/>
      <c r="H3" s="273"/>
    </row>
    <row r="4" spans="1:8" x14ac:dyDescent="0.2">
      <c r="A4" s="106" t="s">
        <v>188</v>
      </c>
      <c r="B4" s="15">
        <v>716</v>
      </c>
      <c r="C4" s="15">
        <v>2895</v>
      </c>
      <c r="D4" s="15">
        <v>1999</v>
      </c>
      <c r="E4" s="15">
        <v>235</v>
      </c>
      <c r="F4" s="15">
        <v>23</v>
      </c>
      <c r="G4" s="15">
        <v>6183</v>
      </c>
      <c r="H4" s="15">
        <v>646</v>
      </c>
    </row>
    <row r="5" spans="1:8" x14ac:dyDescent="0.2">
      <c r="A5" s="104" t="s">
        <v>14</v>
      </c>
      <c r="C5" s="46"/>
      <c r="D5" s="46"/>
      <c r="E5" s="46"/>
      <c r="F5" s="46"/>
      <c r="G5" s="80"/>
      <c r="H5" s="46"/>
    </row>
    <row r="6" spans="1:8" x14ac:dyDescent="0.2">
      <c r="A6" s="105" t="s">
        <v>148</v>
      </c>
      <c r="B6" s="15">
        <v>87</v>
      </c>
      <c r="C6" s="15">
        <v>1268</v>
      </c>
      <c r="D6" s="15">
        <v>1070</v>
      </c>
      <c r="E6" s="15">
        <v>164</v>
      </c>
      <c r="F6" s="15">
        <v>15</v>
      </c>
      <c r="G6" s="15">
        <v>2816</v>
      </c>
      <c r="H6" s="15">
        <v>402</v>
      </c>
    </row>
    <row r="7" spans="1:8" x14ac:dyDescent="0.2">
      <c r="A7" s="105" t="s">
        <v>147</v>
      </c>
      <c r="B7" s="15">
        <v>630</v>
      </c>
      <c r="C7" s="15">
        <v>1627</v>
      </c>
      <c r="D7" s="15">
        <v>929</v>
      </c>
      <c r="E7" s="15">
        <v>71</v>
      </c>
      <c r="F7" s="15">
        <v>8</v>
      </c>
      <c r="G7" s="15">
        <v>3367</v>
      </c>
      <c r="H7" s="15">
        <v>244</v>
      </c>
    </row>
    <row r="8" spans="1:8" x14ac:dyDescent="0.2">
      <c r="A8" s="104" t="s">
        <v>149</v>
      </c>
      <c r="B8" s="15">
        <v>1530</v>
      </c>
      <c r="C8" s="15">
        <v>7255</v>
      </c>
      <c r="D8" s="15">
        <v>5127</v>
      </c>
      <c r="E8" s="15">
        <v>641</v>
      </c>
      <c r="F8" s="15">
        <v>55</v>
      </c>
      <c r="G8" s="15">
        <v>15372</v>
      </c>
      <c r="H8" s="15">
        <v>2201</v>
      </c>
    </row>
    <row r="9" spans="1:8" x14ac:dyDescent="0.2">
      <c r="A9" s="104" t="s">
        <v>14</v>
      </c>
      <c r="C9" s="46"/>
      <c r="D9" s="46"/>
      <c r="E9" s="46"/>
      <c r="H9" s="80"/>
    </row>
    <row r="10" spans="1:8" x14ac:dyDescent="0.2">
      <c r="A10" s="105" t="s">
        <v>148</v>
      </c>
      <c r="B10" s="15">
        <v>178</v>
      </c>
      <c r="C10" s="15">
        <v>2843</v>
      </c>
      <c r="D10" s="15">
        <v>2715</v>
      </c>
      <c r="E10" s="15">
        <v>482</v>
      </c>
      <c r="F10" s="15">
        <v>34</v>
      </c>
      <c r="G10" s="15">
        <v>6730</v>
      </c>
      <c r="H10" s="15">
        <v>1169</v>
      </c>
    </row>
    <row r="11" spans="1:8" x14ac:dyDescent="0.2">
      <c r="A11" s="105" t="s">
        <v>147</v>
      </c>
      <c r="B11" s="15">
        <v>1352</v>
      </c>
      <c r="C11" s="15">
        <v>4412</v>
      </c>
      <c r="D11" s="15">
        <v>2412</v>
      </c>
      <c r="E11" s="15">
        <v>160</v>
      </c>
      <c r="F11" s="15">
        <v>21</v>
      </c>
      <c r="G11" s="15">
        <v>8642</v>
      </c>
      <c r="H11" s="15">
        <v>1032</v>
      </c>
    </row>
    <row r="12" spans="1:8" x14ac:dyDescent="0.2">
      <c r="A12" s="104" t="s">
        <v>187</v>
      </c>
      <c r="B12" s="101">
        <v>2.1</v>
      </c>
      <c r="C12" s="101">
        <v>2.5</v>
      </c>
      <c r="D12" s="101">
        <v>2.6</v>
      </c>
      <c r="E12" s="101">
        <v>2.7</v>
      </c>
      <c r="F12" s="101">
        <v>2.2999999999999998</v>
      </c>
      <c r="G12" s="101">
        <v>2.5</v>
      </c>
      <c r="H12" s="101">
        <v>3.4</v>
      </c>
    </row>
    <row r="13" spans="1:8" x14ac:dyDescent="0.2">
      <c r="A13" s="104" t="s">
        <v>14</v>
      </c>
      <c r="B13" s="46"/>
      <c r="C13" s="46"/>
      <c r="D13" s="46"/>
      <c r="E13" s="46"/>
      <c r="H13" s="80"/>
    </row>
    <row r="14" spans="1:8" x14ac:dyDescent="0.2">
      <c r="A14" s="105" t="s">
        <v>148</v>
      </c>
      <c r="B14" s="101">
        <v>2.1</v>
      </c>
      <c r="C14" s="101">
        <v>2.2000000000000002</v>
      </c>
      <c r="D14" s="101">
        <v>2.5</v>
      </c>
      <c r="E14" s="101">
        <v>2.9</v>
      </c>
      <c r="F14" s="101">
        <v>2.2000000000000002</v>
      </c>
      <c r="G14" s="101">
        <v>2.4</v>
      </c>
      <c r="H14" s="101">
        <v>2.9</v>
      </c>
    </row>
    <row r="15" spans="1:8" x14ac:dyDescent="0.2">
      <c r="A15" s="105" t="s">
        <v>147</v>
      </c>
      <c r="B15" s="101">
        <v>2.1</v>
      </c>
      <c r="C15" s="101">
        <v>2.7</v>
      </c>
      <c r="D15" s="101">
        <v>2.6</v>
      </c>
      <c r="E15" s="101">
        <v>2.2999999999999998</v>
      </c>
      <c r="F15" s="101">
        <v>2.7</v>
      </c>
      <c r="G15" s="101">
        <v>2.6</v>
      </c>
      <c r="H15" s="101">
        <v>4.2</v>
      </c>
    </row>
    <row r="16" spans="1:8" x14ac:dyDescent="0.2">
      <c r="A16" s="104" t="s">
        <v>146</v>
      </c>
      <c r="B16" s="15">
        <v>20057</v>
      </c>
      <c r="C16" s="15">
        <v>8064</v>
      </c>
      <c r="D16" s="15">
        <v>5299</v>
      </c>
      <c r="E16" s="15">
        <v>3890</v>
      </c>
      <c r="F16" s="15">
        <v>4290</v>
      </c>
      <c r="G16" s="15">
        <v>8080</v>
      </c>
      <c r="H16" s="15">
        <v>6901</v>
      </c>
    </row>
    <row r="17" spans="1:8" x14ac:dyDescent="0.2">
      <c r="A17" s="104" t="s">
        <v>14</v>
      </c>
      <c r="B17" s="15"/>
      <c r="C17" s="15"/>
      <c r="D17" s="15"/>
      <c r="E17" s="15"/>
      <c r="F17" s="15"/>
      <c r="G17" s="15"/>
      <c r="H17" s="15"/>
    </row>
    <row r="18" spans="1:8" x14ac:dyDescent="0.2">
      <c r="A18" s="105" t="s">
        <v>148</v>
      </c>
      <c r="B18" s="15">
        <v>16599</v>
      </c>
      <c r="C18" s="15">
        <v>7366</v>
      </c>
      <c r="D18" s="15">
        <v>4814</v>
      </c>
      <c r="E18" s="15">
        <v>3606</v>
      </c>
      <c r="F18" s="15">
        <v>4228</v>
      </c>
      <c r="G18" s="15">
        <v>6132</v>
      </c>
      <c r="H18" s="15">
        <v>6067</v>
      </c>
    </row>
    <row r="19" spans="1:8" x14ac:dyDescent="0.2">
      <c r="A19" s="105" t="s">
        <v>147</v>
      </c>
      <c r="B19" s="15">
        <v>20513</v>
      </c>
      <c r="C19" s="15">
        <v>8514</v>
      </c>
      <c r="D19" s="15">
        <v>5845</v>
      </c>
      <c r="E19" s="15">
        <v>4748</v>
      </c>
      <c r="F19" s="15">
        <v>4387</v>
      </c>
      <c r="G19" s="15">
        <v>9598</v>
      </c>
      <c r="H19" s="15">
        <v>7845</v>
      </c>
    </row>
    <row r="20" spans="1:8" x14ac:dyDescent="0.2">
      <c r="A20" s="104" t="s">
        <v>186</v>
      </c>
      <c r="B20" s="101">
        <v>63.3</v>
      </c>
      <c r="C20" s="101">
        <v>53.4</v>
      </c>
      <c r="D20" s="101">
        <v>39.4</v>
      </c>
      <c r="E20" s="101">
        <v>31.6</v>
      </c>
      <c r="F20" s="101">
        <v>20.2</v>
      </c>
      <c r="G20" s="101">
        <v>45.9</v>
      </c>
      <c r="H20" s="101">
        <v>53.7</v>
      </c>
    </row>
    <row r="21" spans="1:8" x14ac:dyDescent="0.2">
      <c r="A21" s="103" t="s">
        <v>14</v>
      </c>
      <c r="B21" s="46"/>
      <c r="C21" s="46"/>
      <c r="D21" s="102"/>
      <c r="E21" s="102"/>
      <c r="F21" s="102"/>
      <c r="H21" s="102"/>
    </row>
    <row r="22" spans="1:8" x14ac:dyDescent="0.2">
      <c r="A22" s="19" t="s">
        <v>185</v>
      </c>
      <c r="B22" s="101">
        <v>41.4</v>
      </c>
      <c r="C22" s="101">
        <v>36.799999999999997</v>
      </c>
      <c r="D22" s="101">
        <v>25.1</v>
      </c>
      <c r="E22" s="101">
        <v>20.2</v>
      </c>
      <c r="F22" s="101">
        <v>11.8</v>
      </c>
      <c r="G22" s="101">
        <v>31.2</v>
      </c>
      <c r="H22" s="101">
        <v>41.1</v>
      </c>
    </row>
    <row r="23" spans="1:8" x14ac:dyDescent="0.2">
      <c r="A23" s="19" t="s">
        <v>184</v>
      </c>
      <c r="B23" s="101">
        <v>51.4</v>
      </c>
      <c r="C23" s="101">
        <v>41.4</v>
      </c>
      <c r="D23" s="101">
        <v>29.2</v>
      </c>
      <c r="E23" s="101">
        <v>22.2</v>
      </c>
      <c r="F23" s="101">
        <v>14.8</v>
      </c>
      <c r="G23" s="101">
        <v>35.799999999999997</v>
      </c>
      <c r="H23" s="101">
        <v>49.9</v>
      </c>
    </row>
    <row r="24" spans="1:8" x14ac:dyDescent="0.2">
      <c r="A24" s="19" t="s">
        <v>183</v>
      </c>
      <c r="B24" s="101">
        <v>60.7</v>
      </c>
      <c r="C24" s="101">
        <v>47.1</v>
      </c>
      <c r="D24" s="101">
        <v>35.200000000000003</v>
      </c>
      <c r="E24" s="101">
        <v>24.9</v>
      </c>
      <c r="F24" s="101">
        <v>13.9</v>
      </c>
      <c r="G24" s="101">
        <v>41.3</v>
      </c>
      <c r="H24" s="101">
        <v>51.7</v>
      </c>
    </row>
    <row r="25" spans="1:8" x14ac:dyDescent="0.2">
      <c r="A25" s="19" t="s">
        <v>182</v>
      </c>
      <c r="B25" s="101">
        <v>69.2</v>
      </c>
      <c r="C25" s="101">
        <v>53.3</v>
      </c>
      <c r="D25" s="101">
        <v>38.1</v>
      </c>
      <c r="E25" s="101">
        <v>31.6</v>
      </c>
      <c r="F25" s="101">
        <v>18.100000000000001</v>
      </c>
      <c r="G25" s="101">
        <v>46.1</v>
      </c>
      <c r="H25" s="101">
        <v>46.7</v>
      </c>
    </row>
    <row r="26" spans="1:8" x14ac:dyDescent="0.2">
      <c r="A26" s="19" t="s">
        <v>181</v>
      </c>
      <c r="B26" s="101">
        <v>73.599999999999994</v>
      </c>
      <c r="C26" s="101">
        <v>56.6</v>
      </c>
      <c r="D26" s="101">
        <v>39.6</v>
      </c>
      <c r="E26" s="101">
        <v>32</v>
      </c>
      <c r="F26" s="101">
        <v>18.600000000000001</v>
      </c>
      <c r="G26" s="101">
        <v>48</v>
      </c>
      <c r="H26" s="101">
        <v>51.6</v>
      </c>
    </row>
    <row r="27" spans="1:8" x14ac:dyDescent="0.2">
      <c r="A27" s="19" t="s">
        <v>180</v>
      </c>
      <c r="B27" s="101">
        <v>71.2</v>
      </c>
      <c r="C27" s="101">
        <v>57.8</v>
      </c>
      <c r="D27" s="101">
        <v>42.1</v>
      </c>
      <c r="E27" s="101">
        <v>32.9</v>
      </c>
      <c r="F27" s="101">
        <v>19.3</v>
      </c>
      <c r="G27" s="101">
        <v>48.9</v>
      </c>
      <c r="H27" s="101">
        <v>53.5</v>
      </c>
    </row>
    <row r="28" spans="1:8" x14ac:dyDescent="0.2">
      <c r="A28" s="19" t="s">
        <v>179</v>
      </c>
      <c r="B28" s="101">
        <v>66.2</v>
      </c>
      <c r="C28" s="101">
        <v>62.8</v>
      </c>
      <c r="D28" s="101">
        <v>49.9</v>
      </c>
      <c r="E28" s="101">
        <v>38.5</v>
      </c>
      <c r="F28" s="101">
        <v>25.6</v>
      </c>
      <c r="G28" s="101">
        <v>54</v>
      </c>
      <c r="H28" s="101">
        <v>64.400000000000006</v>
      </c>
    </row>
    <row r="29" spans="1:8" x14ac:dyDescent="0.2">
      <c r="A29" s="19" t="s">
        <v>178</v>
      </c>
      <c r="B29" s="101">
        <v>67.3</v>
      </c>
      <c r="C29" s="101">
        <v>70.2</v>
      </c>
      <c r="D29" s="101">
        <v>54.9</v>
      </c>
      <c r="E29" s="101">
        <v>43.7</v>
      </c>
      <c r="F29" s="101">
        <v>31.5</v>
      </c>
      <c r="G29" s="101">
        <v>59.3</v>
      </c>
      <c r="H29" s="101">
        <v>73.900000000000006</v>
      </c>
    </row>
    <row r="30" spans="1:8" x14ac:dyDescent="0.2">
      <c r="A30" s="19" t="s">
        <v>177</v>
      </c>
      <c r="B30" s="101">
        <v>73.5</v>
      </c>
      <c r="C30" s="101">
        <v>62.2</v>
      </c>
      <c r="D30" s="101">
        <v>45.9</v>
      </c>
      <c r="E30" s="101">
        <v>35.700000000000003</v>
      </c>
      <c r="F30" s="101">
        <v>18.399999999999999</v>
      </c>
      <c r="G30" s="101">
        <v>52.7</v>
      </c>
      <c r="H30" s="101">
        <v>58.8</v>
      </c>
    </row>
    <row r="31" spans="1:8" x14ac:dyDescent="0.2">
      <c r="A31" s="19" t="s">
        <v>176</v>
      </c>
      <c r="B31" s="101">
        <v>69.900000000000006</v>
      </c>
      <c r="C31" s="101">
        <v>57.2</v>
      </c>
      <c r="D31" s="101">
        <v>41.2</v>
      </c>
      <c r="E31" s="101">
        <v>31.6</v>
      </c>
      <c r="F31" s="101">
        <v>15.8</v>
      </c>
      <c r="G31" s="101">
        <v>49</v>
      </c>
      <c r="H31" s="101">
        <v>55.3</v>
      </c>
    </row>
    <row r="32" spans="1:8" x14ac:dyDescent="0.2">
      <c r="A32" s="19" t="s">
        <v>175</v>
      </c>
      <c r="B32" s="101">
        <v>62.4</v>
      </c>
      <c r="C32" s="101">
        <v>48.6</v>
      </c>
      <c r="D32" s="101">
        <v>35.200000000000003</v>
      </c>
      <c r="E32" s="101">
        <v>29.7</v>
      </c>
      <c r="F32" s="101">
        <v>20</v>
      </c>
      <c r="G32" s="101">
        <v>42.5</v>
      </c>
      <c r="H32" s="101">
        <v>55.7</v>
      </c>
    </row>
    <row r="33" spans="1:8" x14ac:dyDescent="0.2">
      <c r="A33" s="19" t="s">
        <v>174</v>
      </c>
      <c r="B33" s="101">
        <v>51.2</v>
      </c>
      <c r="C33" s="101">
        <v>43.3</v>
      </c>
      <c r="D33" s="101">
        <v>28.4</v>
      </c>
      <c r="E33" s="101">
        <v>26.4</v>
      </c>
      <c r="F33" s="101">
        <v>17.399999999999999</v>
      </c>
      <c r="G33" s="101">
        <v>36.200000000000003</v>
      </c>
      <c r="H33" s="101">
        <v>40</v>
      </c>
    </row>
    <row r="34" spans="1:8" x14ac:dyDescent="0.2">
      <c r="A34" s="100" t="s">
        <v>173</v>
      </c>
      <c r="B34" s="15">
        <v>30994</v>
      </c>
      <c r="C34" s="15">
        <v>14277</v>
      </c>
      <c r="D34" s="15">
        <v>9513</v>
      </c>
      <c r="E34" s="15">
        <v>7616</v>
      </c>
      <c r="F34" s="15">
        <v>7516</v>
      </c>
      <c r="G34" s="15">
        <v>14235</v>
      </c>
      <c r="H34" s="15">
        <v>12679</v>
      </c>
    </row>
  </sheetData>
  <mergeCells count="4">
    <mergeCell ref="A2:A3"/>
    <mergeCell ref="G2:G3"/>
    <mergeCell ref="H2:H3"/>
    <mergeCell ref="B3:F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B9A09-F045-4323-B6B0-5473671CBADD}">
  <dimension ref="A1:E10"/>
  <sheetViews>
    <sheetView workbookViewId="0"/>
  </sheetViews>
  <sheetFormatPr defaultRowHeight="11.25" x14ac:dyDescent="0.2"/>
  <cols>
    <col min="1" max="1" width="25.28515625" style="1" customWidth="1"/>
    <col min="2" max="5" width="10.5703125" style="1" customWidth="1"/>
    <col min="6" max="16384" width="9.140625" style="1"/>
  </cols>
  <sheetData>
    <row r="1" spans="1:5" s="86" customFormat="1" ht="12" thickBot="1" x14ac:dyDescent="0.25">
      <c r="A1" s="62" t="s">
        <v>204</v>
      </c>
      <c r="B1" s="120"/>
      <c r="C1" s="120"/>
      <c r="D1" s="120"/>
      <c r="E1" s="120"/>
    </row>
    <row r="2" spans="1:5" x14ac:dyDescent="0.2">
      <c r="A2" s="119" t="s">
        <v>7</v>
      </c>
      <c r="B2" s="118">
        <v>2000</v>
      </c>
      <c r="C2" s="117">
        <v>2009</v>
      </c>
      <c r="D2" s="117">
        <v>2010</v>
      </c>
      <c r="E2" s="116">
        <v>2011</v>
      </c>
    </row>
    <row r="3" spans="1:5" x14ac:dyDescent="0.2">
      <c r="A3" s="112" t="s">
        <v>203</v>
      </c>
      <c r="B3" s="114">
        <v>42658</v>
      </c>
      <c r="C3" s="113">
        <v>39310</v>
      </c>
      <c r="D3" s="113">
        <v>38323</v>
      </c>
      <c r="E3" s="80">
        <v>37129</v>
      </c>
    </row>
    <row r="4" spans="1:5" x14ac:dyDescent="0.2">
      <c r="A4" s="112" t="s">
        <v>202</v>
      </c>
      <c r="B4" s="114">
        <v>101252</v>
      </c>
      <c r="C4" s="113">
        <v>100438</v>
      </c>
      <c r="D4" s="113">
        <v>98483</v>
      </c>
      <c r="E4" s="80">
        <v>97093</v>
      </c>
    </row>
    <row r="5" spans="1:5" x14ac:dyDescent="0.2">
      <c r="A5" s="112" t="s">
        <v>201</v>
      </c>
      <c r="B5" s="114">
        <v>219229</v>
      </c>
      <c r="C5" s="113">
        <v>227455</v>
      </c>
      <c r="D5" s="113">
        <v>224876</v>
      </c>
      <c r="E5" s="80">
        <v>221546</v>
      </c>
    </row>
    <row r="6" spans="1:5" x14ac:dyDescent="0.2">
      <c r="A6" s="112" t="s">
        <v>200</v>
      </c>
      <c r="B6" s="114">
        <v>625</v>
      </c>
      <c r="C6" s="113">
        <v>961</v>
      </c>
      <c r="D6" s="113">
        <v>909</v>
      </c>
      <c r="E6" s="80">
        <v>877</v>
      </c>
    </row>
    <row r="7" spans="1:5" x14ac:dyDescent="0.2">
      <c r="A7" s="115" t="s">
        <v>199</v>
      </c>
      <c r="B7" s="114">
        <v>255</v>
      </c>
      <c r="C7" s="113">
        <v>681</v>
      </c>
      <c r="D7" s="113">
        <v>656</v>
      </c>
      <c r="E7" s="1">
        <v>631</v>
      </c>
    </row>
    <row r="8" spans="1:5" x14ac:dyDescent="0.2">
      <c r="A8" s="115" t="s">
        <v>198</v>
      </c>
      <c r="B8" s="114">
        <v>370</v>
      </c>
      <c r="C8" s="113">
        <v>281</v>
      </c>
      <c r="D8" s="113">
        <v>252</v>
      </c>
      <c r="E8" s="1">
        <v>246</v>
      </c>
    </row>
    <row r="9" spans="1:5" x14ac:dyDescent="0.2">
      <c r="A9" s="112" t="s">
        <v>197</v>
      </c>
      <c r="B9" s="114">
        <v>3867</v>
      </c>
      <c r="C9" s="113">
        <v>3761</v>
      </c>
      <c r="D9" s="113">
        <v>3431</v>
      </c>
      <c r="E9" s="80">
        <v>3264</v>
      </c>
    </row>
    <row r="10" spans="1:5" x14ac:dyDescent="0.2">
      <c r="A10" s="112" t="s">
        <v>170</v>
      </c>
      <c r="B10" s="111">
        <v>6.2</v>
      </c>
      <c r="C10" s="110">
        <v>3.9</v>
      </c>
      <c r="D10" s="110">
        <v>3.8</v>
      </c>
      <c r="E10" s="1">
        <v>3.7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9A48A-A1A2-45E2-834B-57CF00442EF7}">
  <dimension ref="A1:E10"/>
  <sheetViews>
    <sheetView workbookViewId="0"/>
  </sheetViews>
  <sheetFormatPr defaultRowHeight="11.25" x14ac:dyDescent="0.2"/>
  <cols>
    <col min="1" max="1" width="24.42578125" style="1" customWidth="1"/>
    <col min="2" max="4" width="10.7109375" style="1" customWidth="1"/>
    <col min="5" max="5" width="12" style="1" customWidth="1"/>
    <col min="6" max="16384" width="9.140625" style="1"/>
  </cols>
  <sheetData>
    <row r="1" spans="1:5" ht="12" thickBot="1" x14ac:dyDescent="0.25">
      <c r="A1" s="124" t="s">
        <v>208</v>
      </c>
      <c r="B1" s="123"/>
      <c r="C1" s="123"/>
      <c r="D1" s="123"/>
      <c r="E1" s="123"/>
    </row>
    <row r="2" spans="1:5" x14ac:dyDescent="0.2">
      <c r="A2" s="119" t="s">
        <v>7</v>
      </c>
      <c r="B2" s="117">
        <v>2008</v>
      </c>
      <c r="C2" s="117">
        <v>2009</v>
      </c>
      <c r="D2" s="117">
        <v>2010</v>
      </c>
      <c r="E2" s="122">
        <v>2011</v>
      </c>
    </row>
    <row r="3" spans="1:5" x14ac:dyDescent="0.2">
      <c r="A3" s="112" t="s">
        <v>207</v>
      </c>
      <c r="B3" s="121">
        <v>743</v>
      </c>
      <c r="C3" s="113">
        <v>770</v>
      </c>
      <c r="D3" s="113">
        <v>780</v>
      </c>
      <c r="E3" s="45">
        <v>858</v>
      </c>
    </row>
    <row r="4" spans="1:5" x14ac:dyDescent="0.2">
      <c r="A4" s="112" t="s">
        <v>202</v>
      </c>
      <c r="B4" s="121">
        <v>12396</v>
      </c>
      <c r="C4" s="113">
        <v>12893</v>
      </c>
      <c r="D4" s="113">
        <v>12349</v>
      </c>
      <c r="E4" s="70">
        <v>13562</v>
      </c>
    </row>
    <row r="5" spans="1:5" x14ac:dyDescent="0.2">
      <c r="A5" s="112" t="s">
        <v>201</v>
      </c>
      <c r="B5" s="121">
        <v>49479</v>
      </c>
      <c r="C5" s="113">
        <v>56709</v>
      </c>
      <c r="D5" s="113">
        <v>48224</v>
      </c>
      <c r="E5" s="70">
        <v>54483</v>
      </c>
    </row>
    <row r="6" spans="1:5" x14ac:dyDescent="0.2">
      <c r="A6" s="112" t="s">
        <v>206</v>
      </c>
      <c r="B6" s="121">
        <v>402881</v>
      </c>
      <c r="C6" s="113">
        <v>419049</v>
      </c>
      <c r="D6" s="113">
        <v>416948</v>
      </c>
      <c r="E6" s="70">
        <v>444997</v>
      </c>
    </row>
    <row r="7" spans="1:5" x14ac:dyDescent="0.2">
      <c r="A7" s="115" t="s">
        <v>199</v>
      </c>
      <c r="B7" s="121">
        <v>389200</v>
      </c>
      <c r="C7" s="113">
        <v>406742</v>
      </c>
      <c r="D7" s="113">
        <v>401081</v>
      </c>
      <c r="E7" s="70">
        <v>431341</v>
      </c>
    </row>
    <row r="8" spans="1:5" x14ac:dyDescent="0.2">
      <c r="A8" s="115" t="s">
        <v>198</v>
      </c>
      <c r="B8" s="121">
        <v>13681</v>
      </c>
      <c r="C8" s="113">
        <v>12307</v>
      </c>
      <c r="D8" s="113">
        <v>15867</v>
      </c>
      <c r="E8" s="70">
        <v>13656</v>
      </c>
    </row>
    <row r="9" spans="1:5" x14ac:dyDescent="0.2">
      <c r="A9" s="112" t="s">
        <v>205</v>
      </c>
      <c r="B9" s="121">
        <v>1446757</v>
      </c>
      <c r="C9" s="113">
        <v>1464334</v>
      </c>
      <c r="D9" s="113">
        <v>1427023</v>
      </c>
      <c r="E9" s="70">
        <v>1472768</v>
      </c>
    </row>
    <row r="10" spans="1:5" x14ac:dyDescent="0.2">
      <c r="A10" s="112" t="s">
        <v>170</v>
      </c>
      <c r="B10" s="110">
        <v>3.6</v>
      </c>
      <c r="C10" s="110">
        <v>3.5</v>
      </c>
      <c r="D10" s="110">
        <v>3.4</v>
      </c>
      <c r="E10" s="45">
        <v>3.3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F4D77-7E84-4B34-A599-6879D3968A0E}">
  <dimension ref="A1:E9"/>
  <sheetViews>
    <sheetView workbookViewId="0"/>
  </sheetViews>
  <sheetFormatPr defaultRowHeight="11.25" x14ac:dyDescent="0.2"/>
  <cols>
    <col min="1" max="1" width="28.5703125" style="1" customWidth="1"/>
    <col min="2" max="5" width="14.7109375" style="1" customWidth="1"/>
    <col min="6" max="16384" width="9.140625" style="1"/>
  </cols>
  <sheetData>
    <row r="1" spans="1:5" s="53" customFormat="1" ht="12" thickBot="1" x14ac:dyDescent="0.3">
      <c r="A1" s="42" t="s">
        <v>218</v>
      </c>
    </row>
    <row r="2" spans="1:5" ht="25.5" customHeight="1" x14ac:dyDescent="0.2">
      <c r="A2" s="274" t="s">
        <v>217</v>
      </c>
      <c r="B2" s="276" t="s">
        <v>216</v>
      </c>
      <c r="C2" s="277"/>
      <c r="D2" s="265" t="s">
        <v>215</v>
      </c>
      <c r="E2" s="258"/>
    </row>
    <row r="3" spans="1:5" x14ac:dyDescent="0.2">
      <c r="A3" s="275"/>
      <c r="B3" s="127">
        <v>2010</v>
      </c>
      <c r="C3" s="127">
        <v>2011</v>
      </c>
      <c r="D3" s="126">
        <v>2010</v>
      </c>
      <c r="E3" s="126">
        <v>2011</v>
      </c>
    </row>
    <row r="4" spans="1:5" x14ac:dyDescent="0.2">
      <c r="A4" s="1" t="s">
        <v>214</v>
      </c>
      <c r="B4" s="80">
        <v>24709</v>
      </c>
      <c r="C4" s="80">
        <v>25245</v>
      </c>
      <c r="D4" s="80">
        <v>7982</v>
      </c>
      <c r="E4" s="80">
        <v>7780</v>
      </c>
    </row>
    <row r="5" spans="1:5" s="45" customFormat="1" x14ac:dyDescent="0.2">
      <c r="A5" s="1" t="s">
        <v>213</v>
      </c>
      <c r="B5" s="80">
        <v>3312</v>
      </c>
      <c r="C5" s="70">
        <v>3283</v>
      </c>
      <c r="D5" s="80">
        <v>1654</v>
      </c>
      <c r="E5" s="70">
        <v>1602</v>
      </c>
    </row>
    <row r="6" spans="1:5" s="45" customFormat="1" x14ac:dyDescent="0.2">
      <c r="A6" s="71" t="s">
        <v>212</v>
      </c>
      <c r="B6" s="80">
        <v>21511</v>
      </c>
      <c r="C6" s="70">
        <v>21529</v>
      </c>
      <c r="D6" s="80">
        <v>10554</v>
      </c>
      <c r="E6" s="70">
        <v>10002</v>
      </c>
    </row>
    <row r="7" spans="1:5" ht="12.75" customHeight="1" x14ac:dyDescent="0.2">
      <c r="A7" s="71" t="s">
        <v>211</v>
      </c>
      <c r="B7" s="80">
        <v>49532</v>
      </c>
      <c r="C7" s="80">
        <v>50057</v>
      </c>
      <c r="D7" s="80">
        <v>20190</v>
      </c>
      <c r="E7" s="80">
        <v>19384</v>
      </c>
    </row>
    <row r="8" spans="1:5" ht="22.5" x14ac:dyDescent="0.2">
      <c r="A8" s="71" t="s">
        <v>210</v>
      </c>
      <c r="B8" s="80">
        <v>5533</v>
      </c>
      <c r="C8" s="80">
        <v>5673</v>
      </c>
      <c r="D8" s="80">
        <v>1104</v>
      </c>
      <c r="E8" s="80">
        <v>1098</v>
      </c>
    </row>
    <row r="9" spans="1:5" x14ac:dyDescent="0.2">
      <c r="A9" s="13" t="s">
        <v>209</v>
      </c>
      <c r="B9" s="125">
        <v>55065</v>
      </c>
      <c r="C9" s="125">
        <v>55730</v>
      </c>
      <c r="D9" s="125">
        <v>21294</v>
      </c>
      <c r="E9" s="125">
        <v>20482</v>
      </c>
    </row>
  </sheetData>
  <mergeCells count="3">
    <mergeCell ref="A2:A3"/>
    <mergeCell ref="B2:C2"/>
    <mergeCell ref="D2:E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7DBB6-A6E9-4DFE-8927-8C4342D3CA54}">
  <dimension ref="A1:D6"/>
  <sheetViews>
    <sheetView workbookViewId="0"/>
  </sheetViews>
  <sheetFormatPr defaultRowHeight="11.25" x14ac:dyDescent="0.2"/>
  <cols>
    <col min="1" max="1" width="24.140625" style="1" customWidth="1"/>
    <col min="2" max="4" width="14.42578125" style="1" customWidth="1"/>
    <col min="5" max="16384" width="9.140625" style="1"/>
  </cols>
  <sheetData>
    <row r="1" spans="1:4" ht="12" thickBot="1" x14ac:dyDescent="0.25">
      <c r="A1" s="42" t="s">
        <v>224</v>
      </c>
      <c r="B1" s="2"/>
      <c r="C1" s="2"/>
      <c r="D1" s="2"/>
    </row>
    <row r="2" spans="1:4" s="5" customFormat="1" ht="22.5" x14ac:dyDescent="0.25">
      <c r="A2" s="241" t="s">
        <v>223</v>
      </c>
      <c r="B2" s="265" t="s">
        <v>222</v>
      </c>
      <c r="C2" s="274"/>
      <c r="D2" s="107" t="s">
        <v>221</v>
      </c>
    </row>
    <row r="3" spans="1:4" s="5" customFormat="1" x14ac:dyDescent="0.25">
      <c r="A3" s="242"/>
      <c r="B3" s="130">
        <v>2010</v>
      </c>
      <c r="C3" s="278">
        <v>2011</v>
      </c>
      <c r="D3" s="247"/>
    </row>
    <row r="4" spans="1:4" x14ac:dyDescent="0.2">
      <c r="A4" s="37" t="s">
        <v>220</v>
      </c>
      <c r="B4" s="80">
        <v>595366</v>
      </c>
      <c r="C4" s="80">
        <v>599776</v>
      </c>
      <c r="D4" s="129">
        <v>97.9</v>
      </c>
    </row>
    <row r="5" spans="1:4" x14ac:dyDescent="0.2">
      <c r="A5" s="36" t="s">
        <v>219</v>
      </c>
      <c r="B5" s="80">
        <v>108762</v>
      </c>
      <c r="C5" s="80">
        <v>98208</v>
      </c>
      <c r="D5" s="129">
        <v>87.1</v>
      </c>
    </row>
    <row r="6" spans="1:4" x14ac:dyDescent="0.2">
      <c r="A6" s="120" t="s">
        <v>9</v>
      </c>
      <c r="B6" s="125">
        <v>704128</v>
      </c>
      <c r="C6" s="125">
        <v>697984</v>
      </c>
      <c r="D6" s="128">
        <v>96.3</v>
      </c>
    </row>
  </sheetData>
  <mergeCells count="3">
    <mergeCell ref="B2:C2"/>
    <mergeCell ref="C3:D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89D36-48BD-4EB0-9C35-2ADB7FF56052}">
  <dimension ref="A1:J27"/>
  <sheetViews>
    <sheetView zoomScaleNormal="100" zoomScaleSheetLayoutView="100" workbookViewId="0"/>
  </sheetViews>
  <sheetFormatPr defaultRowHeight="15" x14ac:dyDescent="0.25"/>
  <cols>
    <col min="1" max="16384" width="9.140625" style="131"/>
  </cols>
  <sheetData>
    <row r="1" spans="1:10" ht="15.75" thickBot="1" x14ac:dyDescent="0.3">
      <c r="A1" s="143" t="s">
        <v>235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0" s="140" customFormat="1" x14ac:dyDescent="0.25">
      <c r="A2" s="283" t="s">
        <v>234</v>
      </c>
      <c r="B2" s="283" t="s">
        <v>9</v>
      </c>
      <c r="C2" s="279" t="s">
        <v>233</v>
      </c>
      <c r="D2" s="279"/>
      <c r="E2" s="279"/>
      <c r="F2" s="279"/>
      <c r="G2" s="279"/>
      <c r="H2" s="279"/>
      <c r="I2" s="279"/>
      <c r="J2" s="279"/>
    </row>
    <row r="3" spans="1:10" s="140" customFormat="1" x14ac:dyDescent="0.25">
      <c r="A3" s="284"/>
      <c r="B3" s="284"/>
      <c r="C3" s="141" t="s">
        <v>159</v>
      </c>
      <c r="D3" s="141" t="s">
        <v>232</v>
      </c>
      <c r="E3" s="141" t="s">
        <v>231</v>
      </c>
      <c r="F3" s="141" t="s">
        <v>230</v>
      </c>
      <c r="G3" s="141" t="s">
        <v>229</v>
      </c>
      <c r="H3" s="141" t="s">
        <v>228</v>
      </c>
      <c r="I3" s="141" t="s">
        <v>227</v>
      </c>
      <c r="J3" s="141" t="s">
        <v>226</v>
      </c>
    </row>
    <row r="4" spans="1:10" s="140" customFormat="1" x14ac:dyDescent="0.25">
      <c r="A4" s="285"/>
      <c r="B4" s="285"/>
      <c r="C4" s="280" t="s">
        <v>225</v>
      </c>
      <c r="D4" s="281"/>
      <c r="E4" s="281"/>
      <c r="F4" s="281"/>
      <c r="G4" s="281"/>
      <c r="H4" s="281"/>
      <c r="I4" s="281"/>
      <c r="J4" s="282"/>
    </row>
    <row r="5" spans="1:10" x14ac:dyDescent="0.25">
      <c r="A5" s="135">
        <v>1980</v>
      </c>
      <c r="B5" s="137">
        <v>5164</v>
      </c>
      <c r="C5" s="136">
        <v>362</v>
      </c>
      <c r="D5" s="136">
        <v>256</v>
      </c>
      <c r="E5" s="136" t="s">
        <v>161</v>
      </c>
      <c r="F5" s="136" t="s">
        <v>161</v>
      </c>
      <c r="G5" s="136">
        <v>732</v>
      </c>
      <c r="H5" s="136">
        <v>570</v>
      </c>
      <c r="I5" s="136">
        <v>138</v>
      </c>
      <c r="J5" s="136">
        <v>3103</v>
      </c>
    </row>
    <row r="6" spans="1:10" x14ac:dyDescent="0.25">
      <c r="A6" s="135">
        <v>1990</v>
      </c>
      <c r="B6" s="137">
        <v>13596</v>
      </c>
      <c r="C6" s="136">
        <v>343</v>
      </c>
      <c r="D6" s="136">
        <v>5729</v>
      </c>
      <c r="E6" s="136" t="s">
        <v>161</v>
      </c>
      <c r="F6" s="136" t="s">
        <v>161</v>
      </c>
      <c r="G6" s="136">
        <v>1207</v>
      </c>
      <c r="H6" s="136">
        <v>1125</v>
      </c>
      <c r="I6" s="136">
        <v>140</v>
      </c>
      <c r="J6" s="136">
        <v>5052</v>
      </c>
    </row>
    <row r="7" spans="1:10" x14ac:dyDescent="0.25">
      <c r="A7" s="135">
        <v>1991</v>
      </c>
      <c r="B7" s="137">
        <v>14317</v>
      </c>
      <c r="C7" s="136">
        <v>395</v>
      </c>
      <c r="D7" s="136">
        <v>7435</v>
      </c>
      <c r="E7" s="136" t="s">
        <v>161</v>
      </c>
      <c r="F7" s="136" t="s">
        <v>161</v>
      </c>
      <c r="G7" s="136">
        <v>1869</v>
      </c>
      <c r="H7" s="136">
        <v>857</v>
      </c>
      <c r="I7" s="136">
        <v>234</v>
      </c>
      <c r="J7" s="136">
        <v>3527</v>
      </c>
    </row>
    <row r="8" spans="1:10" x14ac:dyDescent="0.25">
      <c r="A8" s="135">
        <v>1992</v>
      </c>
      <c r="B8" s="137">
        <v>12803</v>
      </c>
      <c r="C8" s="136">
        <v>527</v>
      </c>
      <c r="D8" s="136">
        <v>6055</v>
      </c>
      <c r="E8" s="136" t="s">
        <v>161</v>
      </c>
      <c r="F8" s="136" t="s">
        <v>161</v>
      </c>
      <c r="G8" s="136">
        <v>2200</v>
      </c>
      <c r="H8" s="136">
        <v>871</v>
      </c>
      <c r="I8" s="136">
        <v>257</v>
      </c>
      <c r="J8" s="136">
        <v>2891</v>
      </c>
    </row>
    <row r="9" spans="1:10" x14ac:dyDescent="0.25">
      <c r="A9" s="135">
        <v>1993</v>
      </c>
      <c r="B9" s="137">
        <v>12115</v>
      </c>
      <c r="C9" s="136">
        <v>616</v>
      </c>
      <c r="D9" s="136">
        <v>6133</v>
      </c>
      <c r="E9" s="136">
        <v>337</v>
      </c>
      <c r="F9" s="136">
        <v>583</v>
      </c>
      <c r="G9" s="136">
        <v>625</v>
      </c>
      <c r="H9" s="136">
        <v>754</v>
      </c>
      <c r="I9" s="136">
        <v>561</v>
      </c>
      <c r="J9" s="136">
        <v>2503</v>
      </c>
    </row>
    <row r="10" spans="1:10" x14ac:dyDescent="0.25">
      <c r="A10" s="135">
        <v>1994</v>
      </c>
      <c r="B10" s="137">
        <v>14374</v>
      </c>
      <c r="C10" s="136">
        <v>701</v>
      </c>
      <c r="D10" s="136">
        <v>5631</v>
      </c>
      <c r="E10" s="136">
        <v>375</v>
      </c>
      <c r="F10" s="136">
        <v>575</v>
      </c>
      <c r="G10" s="136">
        <v>3169</v>
      </c>
      <c r="H10" s="136">
        <v>700</v>
      </c>
      <c r="I10" s="136">
        <v>417</v>
      </c>
      <c r="J10" s="136">
        <v>2803</v>
      </c>
    </row>
    <row r="11" spans="1:10" x14ac:dyDescent="0.25">
      <c r="A11" s="135">
        <v>1995</v>
      </c>
      <c r="B11" s="137">
        <v>13083</v>
      </c>
      <c r="C11" s="136">
        <v>757</v>
      </c>
      <c r="D11" s="136">
        <v>5087</v>
      </c>
      <c r="E11" s="136">
        <v>416</v>
      </c>
      <c r="F11" s="136">
        <v>283</v>
      </c>
      <c r="G11" s="136">
        <v>2156</v>
      </c>
      <c r="H11" s="136">
        <v>848</v>
      </c>
      <c r="I11" s="136">
        <v>379</v>
      </c>
      <c r="J11" s="136">
        <v>3155</v>
      </c>
    </row>
    <row r="12" spans="1:10" x14ac:dyDescent="0.25">
      <c r="A12" s="135">
        <v>1996</v>
      </c>
      <c r="B12" s="137">
        <v>12064</v>
      </c>
      <c r="C12" s="136">
        <v>753</v>
      </c>
      <c r="D12" s="136">
        <v>4802</v>
      </c>
      <c r="E12" s="136">
        <v>608</v>
      </c>
      <c r="F12" s="136">
        <v>340</v>
      </c>
      <c r="G12" s="136">
        <v>929</v>
      </c>
      <c r="H12" s="136">
        <v>1082</v>
      </c>
      <c r="I12" s="136">
        <v>463</v>
      </c>
      <c r="J12" s="136">
        <v>3084</v>
      </c>
    </row>
    <row r="13" spans="1:10" x14ac:dyDescent="0.25">
      <c r="A13" s="135">
        <v>1997</v>
      </c>
      <c r="B13" s="137">
        <v>12173</v>
      </c>
      <c r="C13" s="136">
        <v>765</v>
      </c>
      <c r="D13" s="136">
        <v>4681</v>
      </c>
      <c r="E13" s="136">
        <v>766</v>
      </c>
      <c r="F13" s="136">
        <v>531</v>
      </c>
      <c r="G13" s="136">
        <v>1090</v>
      </c>
      <c r="H13" s="136">
        <v>894</v>
      </c>
      <c r="I13" s="136">
        <v>252</v>
      </c>
      <c r="J13" s="136">
        <v>3192</v>
      </c>
    </row>
    <row r="14" spans="1:10" x14ac:dyDescent="0.25">
      <c r="A14" s="135">
        <v>1998</v>
      </c>
      <c r="B14" s="137">
        <v>12317</v>
      </c>
      <c r="C14" s="136">
        <v>809</v>
      </c>
      <c r="D14" s="136">
        <v>5023</v>
      </c>
      <c r="E14" s="136">
        <v>570</v>
      </c>
      <c r="F14" s="136">
        <v>497</v>
      </c>
      <c r="G14" s="136">
        <v>1256</v>
      </c>
      <c r="H14" s="136">
        <v>985</v>
      </c>
      <c r="I14" s="136">
        <v>185</v>
      </c>
      <c r="J14" s="136">
        <v>2990</v>
      </c>
    </row>
    <row r="15" spans="1:10" x14ac:dyDescent="0.25">
      <c r="A15" s="135">
        <v>1999</v>
      </c>
      <c r="B15" s="137">
        <v>10622</v>
      </c>
      <c r="C15" s="136">
        <v>819</v>
      </c>
      <c r="D15" s="136">
        <v>4995</v>
      </c>
      <c r="E15" s="136">
        <v>363</v>
      </c>
      <c r="F15" s="136">
        <v>464</v>
      </c>
      <c r="G15" s="136">
        <v>433</v>
      </c>
      <c r="H15" s="136">
        <v>1049</v>
      </c>
      <c r="I15" s="136">
        <v>149</v>
      </c>
      <c r="J15" s="136">
        <v>2346</v>
      </c>
    </row>
    <row r="16" spans="1:10" x14ac:dyDescent="0.25">
      <c r="A16" s="135">
        <v>2000</v>
      </c>
      <c r="B16" s="137">
        <v>11065</v>
      </c>
      <c r="C16" s="136">
        <v>797</v>
      </c>
      <c r="D16" s="136">
        <v>5043</v>
      </c>
      <c r="E16" s="136">
        <v>371</v>
      </c>
      <c r="F16" s="136">
        <v>704</v>
      </c>
      <c r="G16" s="136">
        <v>622</v>
      </c>
      <c r="H16" s="136">
        <v>1416</v>
      </c>
      <c r="I16" s="136">
        <v>379</v>
      </c>
      <c r="J16" s="136">
        <v>1731</v>
      </c>
    </row>
    <row r="17" spans="1:10" x14ac:dyDescent="0.25">
      <c r="A17" s="135">
        <v>2001</v>
      </c>
      <c r="B17" s="137">
        <v>11167</v>
      </c>
      <c r="C17" s="137">
        <v>732</v>
      </c>
      <c r="D17" s="137">
        <v>5167</v>
      </c>
      <c r="E17" s="137">
        <v>261</v>
      </c>
      <c r="F17" s="137">
        <v>579</v>
      </c>
      <c r="G17" s="137">
        <v>557</v>
      </c>
      <c r="H17" s="137">
        <v>1220</v>
      </c>
      <c r="I17" s="137">
        <v>476</v>
      </c>
      <c r="J17" s="137">
        <v>2171</v>
      </c>
    </row>
    <row r="18" spans="1:10" x14ac:dyDescent="0.25">
      <c r="A18" s="135">
        <v>2002</v>
      </c>
      <c r="B18" s="137">
        <v>12966</v>
      </c>
      <c r="C18" s="137">
        <v>703</v>
      </c>
      <c r="D18" s="137">
        <v>5779</v>
      </c>
      <c r="E18" s="137">
        <v>257</v>
      </c>
      <c r="F18" s="137">
        <v>562</v>
      </c>
      <c r="G18" s="137">
        <v>513</v>
      </c>
      <c r="H18" s="137">
        <v>1220</v>
      </c>
      <c r="I18" s="137">
        <v>669</v>
      </c>
      <c r="J18" s="137">
        <v>3261</v>
      </c>
    </row>
    <row r="19" spans="1:10" x14ac:dyDescent="0.25">
      <c r="A19" s="139">
        <v>2003</v>
      </c>
      <c r="B19" s="138">
        <v>14283</v>
      </c>
      <c r="C19" s="138">
        <v>798</v>
      </c>
      <c r="D19" s="138">
        <v>5784</v>
      </c>
      <c r="E19" s="138">
        <v>328</v>
      </c>
      <c r="F19" s="138">
        <v>662</v>
      </c>
      <c r="G19" s="138">
        <v>482</v>
      </c>
      <c r="H19" s="138">
        <v>1473</v>
      </c>
      <c r="I19" s="138">
        <v>1073</v>
      </c>
      <c r="J19" s="138">
        <v>3699</v>
      </c>
    </row>
    <row r="20" spans="1:10" x14ac:dyDescent="0.25">
      <c r="A20" s="135">
        <v>2004</v>
      </c>
      <c r="B20" s="137">
        <v>17558</v>
      </c>
      <c r="C20" s="137">
        <v>966</v>
      </c>
      <c r="D20" s="137">
        <v>5761</v>
      </c>
      <c r="E20" s="137">
        <v>467</v>
      </c>
      <c r="F20" s="137">
        <v>339</v>
      </c>
      <c r="G20" s="137">
        <v>699</v>
      </c>
      <c r="H20" s="137">
        <v>3387</v>
      </c>
      <c r="I20" s="137">
        <v>2178</v>
      </c>
      <c r="J20" s="137">
        <v>3752</v>
      </c>
    </row>
    <row r="21" spans="1:10" x14ac:dyDescent="0.25">
      <c r="A21" s="135">
        <v>2005</v>
      </c>
      <c r="B21" s="137">
        <v>18622</v>
      </c>
      <c r="C21" s="137">
        <v>1211</v>
      </c>
      <c r="D21" s="137">
        <v>6132</v>
      </c>
      <c r="E21" s="137">
        <v>603</v>
      </c>
      <c r="F21" s="137">
        <v>701</v>
      </c>
      <c r="G21" s="137">
        <v>766</v>
      </c>
      <c r="H21" s="137">
        <v>2238</v>
      </c>
      <c r="I21" s="137">
        <v>1824</v>
      </c>
      <c r="J21" s="137">
        <v>5128</v>
      </c>
    </row>
    <row r="22" spans="1:10" x14ac:dyDescent="0.25">
      <c r="A22" s="135">
        <v>2006</v>
      </c>
      <c r="B22" s="137">
        <v>17612</v>
      </c>
      <c r="C22" s="137">
        <v>1324</v>
      </c>
      <c r="D22" s="137">
        <v>6816</v>
      </c>
      <c r="E22" s="137">
        <v>589</v>
      </c>
      <c r="F22" s="137">
        <v>721</v>
      </c>
      <c r="G22" s="137">
        <v>764</v>
      </c>
      <c r="H22" s="137">
        <v>1793</v>
      </c>
      <c r="I22" s="137">
        <v>825</v>
      </c>
      <c r="J22" s="137">
        <v>4751</v>
      </c>
    </row>
    <row r="23" spans="1:10" x14ac:dyDescent="0.25">
      <c r="A23" s="135">
        <v>2007</v>
      </c>
      <c r="B23" s="137">
        <v>18471</v>
      </c>
      <c r="C23" s="137">
        <v>1483</v>
      </c>
      <c r="D23" s="137">
        <v>7844</v>
      </c>
      <c r="E23" s="137">
        <v>593</v>
      </c>
      <c r="F23" s="137">
        <v>773</v>
      </c>
      <c r="G23" s="137">
        <v>727</v>
      </c>
      <c r="H23" s="137">
        <v>1373</v>
      </c>
      <c r="I23" s="137">
        <v>889</v>
      </c>
      <c r="J23" s="137">
        <v>4744</v>
      </c>
    </row>
    <row r="24" spans="1:10" x14ac:dyDescent="0.25">
      <c r="A24" s="135">
        <v>2008</v>
      </c>
      <c r="B24" s="136" t="s">
        <v>161</v>
      </c>
      <c r="C24" s="136" t="s">
        <v>161</v>
      </c>
      <c r="D24" s="136" t="s">
        <v>161</v>
      </c>
      <c r="E24" s="136" t="s">
        <v>161</v>
      </c>
      <c r="F24" s="137">
        <v>740</v>
      </c>
      <c r="G24" s="137">
        <v>670</v>
      </c>
      <c r="H24" s="137">
        <v>1473</v>
      </c>
      <c r="I24" s="137">
        <v>825</v>
      </c>
      <c r="J24" s="136" t="s">
        <v>161</v>
      </c>
    </row>
    <row r="25" spans="1:10" x14ac:dyDescent="0.25">
      <c r="A25" s="135">
        <v>2009</v>
      </c>
      <c r="B25" s="136" t="s">
        <v>161</v>
      </c>
      <c r="C25" s="136" t="s">
        <v>161</v>
      </c>
      <c r="D25" s="136" t="s">
        <v>161</v>
      </c>
      <c r="E25" s="136" t="s">
        <v>161</v>
      </c>
      <c r="F25" s="137">
        <v>608</v>
      </c>
      <c r="G25" s="137">
        <v>573</v>
      </c>
      <c r="H25" s="137">
        <v>1340</v>
      </c>
      <c r="I25" s="137">
        <v>668</v>
      </c>
      <c r="J25" s="136" t="s">
        <v>161</v>
      </c>
    </row>
    <row r="26" spans="1:10" x14ac:dyDescent="0.25">
      <c r="A26" s="135">
        <v>2010</v>
      </c>
      <c r="B26" s="136" t="s">
        <v>161</v>
      </c>
      <c r="C26" s="136" t="s">
        <v>161</v>
      </c>
      <c r="D26" s="136" t="s">
        <v>161</v>
      </c>
      <c r="E26" s="136" t="s">
        <v>161</v>
      </c>
      <c r="F26" s="137">
        <v>592</v>
      </c>
      <c r="G26" s="137">
        <v>591</v>
      </c>
      <c r="H26" s="137">
        <v>1278</v>
      </c>
      <c r="I26" s="137">
        <v>793</v>
      </c>
      <c r="J26" s="136" t="s">
        <v>161</v>
      </c>
    </row>
    <row r="27" spans="1:10" x14ac:dyDescent="0.25">
      <c r="A27" s="135">
        <v>2011</v>
      </c>
      <c r="B27" s="132" t="s">
        <v>161</v>
      </c>
      <c r="C27" s="132" t="s">
        <v>161</v>
      </c>
      <c r="D27" s="132" t="s">
        <v>161</v>
      </c>
      <c r="E27" s="132" t="s">
        <v>161</v>
      </c>
      <c r="F27" s="133">
        <v>585</v>
      </c>
      <c r="G27" s="133">
        <v>654</v>
      </c>
      <c r="H27" s="134">
        <v>1238</v>
      </c>
      <c r="I27" s="133">
        <v>767</v>
      </c>
      <c r="J27" s="132" t="s">
        <v>161</v>
      </c>
    </row>
  </sheetData>
  <mergeCells count="4">
    <mergeCell ref="C2:J2"/>
    <mergeCell ref="C4:J4"/>
    <mergeCell ref="B2:B4"/>
    <mergeCell ref="A2:A4"/>
  </mergeCells>
  <pageMargins left="0.75" right="0.75" top="1" bottom="1" header="0.5" footer="0.5"/>
  <pageSetup paperSize="9" scale="94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BA005-E592-4FF5-AA32-90C0CF3D608F}">
  <dimension ref="A1:D17"/>
  <sheetViews>
    <sheetView zoomScaleNormal="100" zoomScaleSheetLayoutView="100" workbookViewId="0"/>
  </sheetViews>
  <sheetFormatPr defaultRowHeight="11.25" x14ac:dyDescent="0.25"/>
  <cols>
    <col min="1" max="1" width="28.140625" style="144" customWidth="1"/>
    <col min="2" max="2" width="13.7109375" style="144" customWidth="1"/>
    <col min="3" max="3" width="14.28515625" style="144" customWidth="1"/>
    <col min="4" max="4" width="13.7109375" style="144" customWidth="1"/>
    <col min="5" max="16384" width="9.140625" style="144"/>
  </cols>
  <sheetData>
    <row r="1" spans="1:4" s="152" customFormat="1" ht="15" customHeight="1" thickBot="1" x14ac:dyDescent="0.3">
      <c r="A1" s="153" t="s">
        <v>249</v>
      </c>
    </row>
    <row r="2" spans="1:4" ht="12.75" customHeight="1" x14ac:dyDescent="0.25">
      <c r="A2" s="283" t="s">
        <v>248</v>
      </c>
      <c r="B2" s="151" t="s">
        <v>108</v>
      </c>
      <c r="C2" s="151" t="s">
        <v>107</v>
      </c>
      <c r="D2" s="150" t="s">
        <v>106</v>
      </c>
    </row>
    <row r="3" spans="1:4" ht="11.45" customHeight="1" x14ac:dyDescent="0.25">
      <c r="A3" s="285"/>
      <c r="B3" s="281" t="s">
        <v>247</v>
      </c>
      <c r="C3" s="281"/>
      <c r="D3" s="282"/>
    </row>
    <row r="4" spans="1:4" s="145" customFormat="1" x14ac:dyDescent="0.25">
      <c r="A4" s="145" t="s">
        <v>246</v>
      </c>
      <c r="B4" s="149">
        <v>27.4</v>
      </c>
      <c r="C4" s="149">
        <v>56.7</v>
      </c>
      <c r="D4" s="149">
        <v>34.299999999999997</v>
      </c>
    </row>
    <row r="5" spans="1:4" s="145" customFormat="1" x14ac:dyDescent="0.25">
      <c r="A5" s="145" t="s">
        <v>245</v>
      </c>
      <c r="B5" s="149">
        <v>1.6</v>
      </c>
      <c r="C5" s="149">
        <v>1</v>
      </c>
      <c r="D5" s="149">
        <v>1.5</v>
      </c>
    </row>
    <row r="6" spans="1:4" s="145" customFormat="1" x14ac:dyDescent="0.25">
      <c r="A6" s="145" t="s">
        <v>244</v>
      </c>
      <c r="B6" s="149">
        <v>0.8</v>
      </c>
      <c r="C6" s="149">
        <v>1.2</v>
      </c>
      <c r="D6" s="149">
        <v>0.9</v>
      </c>
    </row>
    <row r="7" spans="1:4" s="145" customFormat="1" x14ac:dyDescent="0.25">
      <c r="A7" s="145" t="s">
        <v>243</v>
      </c>
      <c r="B7" s="149">
        <v>58.4</v>
      </c>
      <c r="C7" s="149">
        <v>25.9</v>
      </c>
      <c r="D7" s="149">
        <v>50.8</v>
      </c>
    </row>
    <row r="8" spans="1:4" s="145" customFormat="1" x14ac:dyDescent="0.25">
      <c r="A8" s="145" t="s">
        <v>242</v>
      </c>
      <c r="B8" s="149">
        <v>0.4</v>
      </c>
      <c r="C8" s="149">
        <v>1</v>
      </c>
      <c r="D8" s="149">
        <v>0.5</v>
      </c>
    </row>
    <row r="9" spans="1:4" s="145" customFormat="1" x14ac:dyDescent="0.25">
      <c r="A9" s="145" t="s">
        <v>241</v>
      </c>
      <c r="B9" s="149">
        <v>2.7</v>
      </c>
      <c r="C9" s="149">
        <v>4.0999999999999996</v>
      </c>
      <c r="D9" s="149">
        <v>3</v>
      </c>
    </row>
    <row r="10" spans="1:4" s="145" customFormat="1" x14ac:dyDescent="0.25">
      <c r="A10" s="145" t="s">
        <v>240</v>
      </c>
      <c r="B10" s="149">
        <v>0.6</v>
      </c>
      <c r="C10" s="149">
        <v>0.1</v>
      </c>
      <c r="D10" s="149">
        <v>0.5</v>
      </c>
    </row>
    <row r="11" spans="1:4" s="145" customFormat="1" x14ac:dyDescent="0.25">
      <c r="A11" s="145" t="s">
        <v>239</v>
      </c>
      <c r="B11" s="149">
        <v>0.7</v>
      </c>
      <c r="C11" s="149">
        <v>0.4</v>
      </c>
      <c r="D11" s="149">
        <v>0.6</v>
      </c>
    </row>
    <row r="12" spans="1:4" s="145" customFormat="1" x14ac:dyDescent="0.25">
      <c r="A12" s="145" t="s">
        <v>238</v>
      </c>
      <c r="B12" s="148">
        <v>1.3</v>
      </c>
      <c r="C12" s="148">
        <v>0.5</v>
      </c>
      <c r="D12" s="148">
        <v>1.1000000000000001</v>
      </c>
    </row>
    <row r="13" spans="1:4" s="145" customFormat="1" x14ac:dyDescent="0.25">
      <c r="A13" s="145" t="s">
        <v>117</v>
      </c>
      <c r="B13" s="148">
        <v>0.3</v>
      </c>
      <c r="C13" s="148">
        <v>1</v>
      </c>
      <c r="D13" s="148">
        <v>0.5</v>
      </c>
    </row>
    <row r="14" spans="1:4" s="145" customFormat="1" x14ac:dyDescent="0.25">
      <c r="A14" s="145" t="s">
        <v>237</v>
      </c>
      <c r="B14" s="148">
        <v>1</v>
      </c>
      <c r="C14" s="148">
        <v>3.3</v>
      </c>
      <c r="D14" s="148">
        <v>1.6</v>
      </c>
    </row>
    <row r="15" spans="1:4" s="145" customFormat="1" x14ac:dyDescent="0.25">
      <c r="A15" s="144" t="s">
        <v>236</v>
      </c>
      <c r="B15" s="148">
        <v>3.9</v>
      </c>
      <c r="C15" s="148">
        <v>4.2</v>
      </c>
      <c r="D15" s="148">
        <v>4</v>
      </c>
    </row>
    <row r="16" spans="1:4" s="145" customFormat="1" x14ac:dyDescent="0.25">
      <c r="A16" s="144" t="s">
        <v>71</v>
      </c>
      <c r="B16" s="148">
        <v>0.9</v>
      </c>
      <c r="C16" s="148">
        <v>0.6</v>
      </c>
      <c r="D16" s="148">
        <v>0.9</v>
      </c>
    </row>
    <row r="17" spans="1:4" s="145" customFormat="1" x14ac:dyDescent="0.25">
      <c r="A17" s="147" t="s">
        <v>9</v>
      </c>
      <c r="B17" s="146">
        <v>100</v>
      </c>
      <c r="C17" s="146">
        <v>100</v>
      </c>
      <c r="D17" s="146">
        <v>100</v>
      </c>
    </row>
  </sheetData>
  <mergeCells count="2">
    <mergeCell ref="A2:A3"/>
    <mergeCell ref="B3:D3"/>
  </mergeCells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F0AE0-6C76-4F67-A87B-F7796F5CC6AE}">
  <dimension ref="A1:D6"/>
  <sheetViews>
    <sheetView zoomScaleNormal="100" zoomScaleSheetLayoutView="100" workbookViewId="0"/>
  </sheetViews>
  <sheetFormatPr defaultRowHeight="15" x14ac:dyDescent="0.25"/>
  <cols>
    <col min="1" max="1" width="11.7109375" style="154" customWidth="1"/>
    <col min="2" max="4" width="12.7109375" style="154" customWidth="1"/>
    <col min="5" max="16384" width="9.140625" style="154"/>
  </cols>
  <sheetData>
    <row r="1" spans="1:4" ht="15" customHeight="1" thickBot="1" x14ac:dyDescent="0.3">
      <c r="A1" s="160" t="s">
        <v>257</v>
      </c>
      <c r="B1" s="159"/>
      <c r="C1" s="159"/>
      <c r="D1" s="159"/>
    </row>
    <row r="2" spans="1:4" x14ac:dyDescent="0.25">
      <c r="A2" s="158" t="s">
        <v>256</v>
      </c>
      <c r="B2" s="157" t="s">
        <v>255</v>
      </c>
      <c r="C2" s="157" t="s">
        <v>254</v>
      </c>
      <c r="D2" s="156" t="s">
        <v>9</v>
      </c>
    </row>
    <row r="3" spans="1:4" x14ac:dyDescent="0.25">
      <c r="A3" s="155" t="s">
        <v>253</v>
      </c>
      <c r="B3" s="149">
        <v>14.7</v>
      </c>
      <c r="C3" s="149">
        <v>3.3</v>
      </c>
      <c r="D3" s="149">
        <v>16.5</v>
      </c>
    </row>
    <row r="4" spans="1:4" x14ac:dyDescent="0.25">
      <c r="A4" s="155" t="s">
        <v>252</v>
      </c>
      <c r="B4" s="149">
        <v>16.8</v>
      </c>
      <c r="C4" s="149">
        <v>9</v>
      </c>
      <c r="D4" s="149">
        <v>21.9</v>
      </c>
    </row>
    <row r="5" spans="1:4" x14ac:dyDescent="0.25">
      <c r="A5" s="155" t="s">
        <v>251</v>
      </c>
      <c r="B5" s="149">
        <v>18</v>
      </c>
      <c r="C5" s="149">
        <v>18.3</v>
      </c>
      <c r="D5" s="149">
        <v>28.7</v>
      </c>
    </row>
    <row r="6" spans="1:4" x14ac:dyDescent="0.25">
      <c r="A6" s="155" t="s">
        <v>250</v>
      </c>
      <c r="B6" s="149">
        <v>16.7</v>
      </c>
      <c r="C6" s="149">
        <v>6</v>
      </c>
      <c r="D6" s="149">
        <v>19.600000000000001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CAF25-75C8-45BD-B5DB-CA2985C8AD78}">
  <dimension ref="A1:G28"/>
  <sheetViews>
    <sheetView zoomScaleNormal="100" zoomScaleSheetLayoutView="100" workbookViewId="0">
      <selection sqref="A1:G1"/>
    </sheetView>
  </sheetViews>
  <sheetFormatPr defaultRowHeight="15" x14ac:dyDescent="0.25"/>
  <cols>
    <col min="1" max="1" width="19" style="161" customWidth="1"/>
    <col min="2" max="7" width="10.5703125" style="161" customWidth="1"/>
    <col min="8" max="16384" width="9.140625" style="161"/>
  </cols>
  <sheetData>
    <row r="1" spans="1:7" ht="15.75" thickBot="1" x14ac:dyDescent="0.3">
      <c r="A1" s="290" t="s">
        <v>270</v>
      </c>
      <c r="B1" s="290"/>
      <c r="C1" s="290"/>
      <c r="D1" s="290"/>
      <c r="E1" s="290"/>
      <c r="F1" s="290"/>
      <c r="G1" s="290"/>
    </row>
    <row r="2" spans="1:7" ht="12.75" customHeight="1" x14ac:dyDescent="0.25">
      <c r="A2" s="283" t="s">
        <v>269</v>
      </c>
      <c r="B2" s="172" t="s">
        <v>267</v>
      </c>
      <c r="C2" s="172" t="s">
        <v>268</v>
      </c>
      <c r="D2" s="171" t="s">
        <v>265</v>
      </c>
      <c r="E2" s="172" t="s">
        <v>267</v>
      </c>
      <c r="F2" s="172" t="s">
        <v>266</v>
      </c>
      <c r="G2" s="171" t="s">
        <v>265</v>
      </c>
    </row>
    <row r="3" spans="1:7" x14ac:dyDescent="0.25">
      <c r="A3" s="289"/>
      <c r="B3" s="286" t="s">
        <v>264</v>
      </c>
      <c r="C3" s="287"/>
      <c r="D3" s="288"/>
      <c r="E3" s="286" t="s">
        <v>263</v>
      </c>
      <c r="F3" s="287"/>
      <c r="G3" s="288"/>
    </row>
    <row r="4" spans="1:7" x14ac:dyDescent="0.25">
      <c r="A4" s="170" t="s">
        <v>48</v>
      </c>
      <c r="B4" s="162">
        <v>5304</v>
      </c>
      <c r="C4" s="162">
        <v>934</v>
      </c>
      <c r="D4" s="162">
        <v>6238</v>
      </c>
      <c r="E4" s="162">
        <v>5304</v>
      </c>
      <c r="F4" s="162">
        <v>3817</v>
      </c>
      <c r="G4" s="162">
        <v>9121</v>
      </c>
    </row>
    <row r="5" spans="1:7" x14ac:dyDescent="0.25">
      <c r="A5" s="170" t="s">
        <v>45</v>
      </c>
      <c r="B5" s="162" t="s">
        <v>261</v>
      </c>
      <c r="C5" s="162">
        <v>432</v>
      </c>
      <c r="D5" s="162">
        <v>452</v>
      </c>
      <c r="E5" s="162" t="s">
        <v>261</v>
      </c>
      <c r="F5" s="162">
        <v>1848</v>
      </c>
      <c r="G5" s="162">
        <v>1868</v>
      </c>
    </row>
    <row r="6" spans="1:7" x14ac:dyDescent="0.25">
      <c r="A6" s="170" t="s">
        <v>44</v>
      </c>
      <c r="B6" s="168" t="s">
        <v>3</v>
      </c>
      <c r="C6" s="162">
        <v>24</v>
      </c>
      <c r="D6" s="162">
        <v>24</v>
      </c>
      <c r="E6" s="168" t="s">
        <v>3</v>
      </c>
      <c r="F6" s="162">
        <v>361</v>
      </c>
      <c r="G6" s="162">
        <v>361</v>
      </c>
    </row>
    <row r="7" spans="1:7" x14ac:dyDescent="0.25">
      <c r="A7" s="170" t="s">
        <v>262</v>
      </c>
      <c r="B7" s="168" t="s">
        <v>3</v>
      </c>
      <c r="C7" s="162">
        <v>230</v>
      </c>
      <c r="D7" s="162">
        <v>230</v>
      </c>
      <c r="E7" s="168" t="s">
        <v>3</v>
      </c>
      <c r="F7" s="162">
        <v>4116</v>
      </c>
      <c r="G7" s="162">
        <v>4116</v>
      </c>
    </row>
    <row r="8" spans="1:7" x14ac:dyDescent="0.25">
      <c r="A8" s="170" t="s">
        <v>41</v>
      </c>
      <c r="B8" s="168" t="s">
        <v>3</v>
      </c>
      <c r="C8" s="162">
        <v>198</v>
      </c>
      <c r="D8" s="162">
        <v>198</v>
      </c>
      <c r="E8" s="168" t="s">
        <v>3</v>
      </c>
      <c r="F8" s="162">
        <v>2001</v>
      </c>
      <c r="G8" s="162">
        <v>2001</v>
      </c>
    </row>
    <row r="9" spans="1:7" x14ac:dyDescent="0.25">
      <c r="A9" s="170" t="s">
        <v>40</v>
      </c>
      <c r="B9" s="168" t="s">
        <v>3</v>
      </c>
      <c r="C9" s="162">
        <v>96</v>
      </c>
      <c r="D9" s="162">
        <v>96</v>
      </c>
      <c r="E9" s="168" t="s">
        <v>3</v>
      </c>
      <c r="F9" s="162">
        <v>910</v>
      </c>
      <c r="G9" s="162">
        <v>910</v>
      </c>
    </row>
    <row r="10" spans="1:7" x14ac:dyDescent="0.25">
      <c r="A10" s="170" t="s">
        <v>39</v>
      </c>
      <c r="B10" s="168" t="s">
        <v>3</v>
      </c>
      <c r="C10" s="162">
        <v>128</v>
      </c>
      <c r="D10" s="162">
        <v>128</v>
      </c>
      <c r="E10" s="168" t="s">
        <v>3</v>
      </c>
      <c r="F10" s="162">
        <v>1609</v>
      </c>
      <c r="G10" s="162">
        <v>1609</v>
      </c>
    </row>
    <row r="11" spans="1:7" x14ac:dyDescent="0.25">
      <c r="A11" s="170" t="s">
        <v>38</v>
      </c>
      <c r="B11" s="162">
        <v>317</v>
      </c>
      <c r="C11" s="162">
        <v>258</v>
      </c>
      <c r="D11" s="162">
        <v>575</v>
      </c>
      <c r="E11" s="162">
        <v>317</v>
      </c>
      <c r="F11" s="162">
        <v>2038</v>
      </c>
      <c r="G11" s="162">
        <v>2355</v>
      </c>
    </row>
    <row r="12" spans="1:7" x14ac:dyDescent="0.25">
      <c r="A12" s="170" t="s">
        <v>36</v>
      </c>
      <c r="B12" s="168" t="s">
        <v>261</v>
      </c>
      <c r="C12" s="162">
        <v>53</v>
      </c>
      <c r="D12" s="162">
        <v>57</v>
      </c>
      <c r="E12" s="168" t="s">
        <v>261</v>
      </c>
      <c r="F12" s="162">
        <v>241</v>
      </c>
      <c r="G12" s="162">
        <v>245</v>
      </c>
    </row>
    <row r="13" spans="1:7" x14ac:dyDescent="0.25">
      <c r="A13" s="170" t="s">
        <v>34</v>
      </c>
      <c r="B13" s="168" t="s">
        <v>261</v>
      </c>
      <c r="C13" s="162">
        <v>825</v>
      </c>
      <c r="D13" s="162">
        <v>825</v>
      </c>
      <c r="E13" s="168" t="s">
        <v>261</v>
      </c>
      <c r="F13" s="162">
        <v>6297</v>
      </c>
      <c r="G13" s="162">
        <v>6297</v>
      </c>
    </row>
    <row r="14" spans="1:7" x14ac:dyDescent="0.25">
      <c r="A14" s="169" t="s">
        <v>33</v>
      </c>
      <c r="B14" s="168" t="s">
        <v>3</v>
      </c>
      <c r="C14" s="162">
        <v>263</v>
      </c>
      <c r="D14" s="162">
        <v>263</v>
      </c>
      <c r="E14" s="168" t="s">
        <v>3</v>
      </c>
      <c r="F14" s="162">
        <v>2194</v>
      </c>
      <c r="G14" s="162">
        <v>2194</v>
      </c>
    </row>
    <row r="15" spans="1:7" x14ac:dyDescent="0.25">
      <c r="A15" s="169" t="s">
        <v>31</v>
      </c>
      <c r="B15" s="168" t="s">
        <v>3</v>
      </c>
      <c r="C15" s="162">
        <v>29</v>
      </c>
      <c r="D15" s="162">
        <v>29</v>
      </c>
      <c r="E15" s="168" t="s">
        <v>3</v>
      </c>
      <c r="F15" s="162">
        <v>264</v>
      </c>
      <c r="G15" s="162">
        <v>264</v>
      </c>
    </row>
    <row r="16" spans="1:7" x14ac:dyDescent="0.25">
      <c r="A16" s="169" t="s">
        <v>30</v>
      </c>
      <c r="B16" s="162">
        <v>673</v>
      </c>
      <c r="C16" s="162">
        <v>434</v>
      </c>
      <c r="D16" s="162">
        <v>1107</v>
      </c>
      <c r="E16" s="162">
        <v>673</v>
      </c>
      <c r="F16" s="162">
        <v>1625</v>
      </c>
      <c r="G16" s="162">
        <v>2298</v>
      </c>
    </row>
    <row r="17" spans="1:7" x14ac:dyDescent="0.25">
      <c r="A17" s="169" t="s">
        <v>29</v>
      </c>
      <c r="B17" s="168" t="s">
        <v>3</v>
      </c>
      <c r="C17" s="162">
        <v>85</v>
      </c>
      <c r="D17" s="162">
        <v>85</v>
      </c>
      <c r="E17" s="168" t="s">
        <v>3</v>
      </c>
      <c r="F17" s="162">
        <v>912</v>
      </c>
      <c r="G17" s="162">
        <v>912</v>
      </c>
    </row>
    <row r="18" spans="1:7" x14ac:dyDescent="0.25">
      <c r="A18" s="169" t="s">
        <v>28</v>
      </c>
      <c r="B18" s="168" t="s">
        <v>3</v>
      </c>
      <c r="C18" s="162">
        <v>85</v>
      </c>
      <c r="D18" s="162">
        <v>85</v>
      </c>
      <c r="E18" s="168" t="s">
        <v>3</v>
      </c>
      <c r="F18" s="162">
        <v>871</v>
      </c>
      <c r="G18" s="162">
        <v>871</v>
      </c>
    </row>
    <row r="19" spans="1:7" x14ac:dyDescent="0.25">
      <c r="A19" s="169" t="s">
        <v>27</v>
      </c>
      <c r="B19" s="168" t="s">
        <v>3</v>
      </c>
      <c r="C19" s="162">
        <v>45</v>
      </c>
      <c r="D19" s="162">
        <v>45</v>
      </c>
      <c r="E19" s="168" t="s">
        <v>3</v>
      </c>
      <c r="F19" s="162">
        <v>769</v>
      </c>
      <c r="G19" s="162">
        <v>769</v>
      </c>
    </row>
    <row r="20" spans="1:7" x14ac:dyDescent="0.25">
      <c r="A20" s="169" t="s">
        <v>57</v>
      </c>
      <c r="B20" s="162">
        <v>365</v>
      </c>
      <c r="C20" s="162">
        <v>221</v>
      </c>
      <c r="D20" s="162">
        <v>586</v>
      </c>
      <c r="E20" s="162">
        <v>365</v>
      </c>
      <c r="F20" s="162">
        <v>758</v>
      </c>
      <c r="G20" s="162">
        <v>1124</v>
      </c>
    </row>
    <row r="21" spans="1:7" x14ac:dyDescent="0.25">
      <c r="A21" s="169" t="s">
        <v>25</v>
      </c>
      <c r="B21" s="162">
        <v>3624</v>
      </c>
      <c r="C21" s="162">
        <v>328</v>
      </c>
      <c r="D21" s="162">
        <v>3952</v>
      </c>
      <c r="E21" s="162">
        <v>3624</v>
      </c>
      <c r="F21" s="162">
        <v>1225</v>
      </c>
      <c r="G21" s="162">
        <v>4849</v>
      </c>
    </row>
    <row r="22" spans="1:7" x14ac:dyDescent="0.25">
      <c r="A22" s="169" t="s">
        <v>24</v>
      </c>
      <c r="B22" s="162">
        <v>368</v>
      </c>
      <c r="C22" s="162" t="s">
        <v>261</v>
      </c>
      <c r="D22" s="162">
        <v>376</v>
      </c>
      <c r="E22" s="162">
        <v>368</v>
      </c>
      <c r="F22" s="162" t="s">
        <v>261</v>
      </c>
      <c r="G22" s="162">
        <v>390</v>
      </c>
    </row>
    <row r="23" spans="1:7" x14ac:dyDescent="0.25">
      <c r="A23" s="169" t="s">
        <v>22</v>
      </c>
      <c r="B23" s="162">
        <v>625</v>
      </c>
      <c r="C23" s="162">
        <v>143</v>
      </c>
      <c r="D23" s="162">
        <v>768</v>
      </c>
      <c r="E23" s="162">
        <v>625</v>
      </c>
      <c r="F23" s="162">
        <v>407</v>
      </c>
      <c r="G23" s="162">
        <v>1031</v>
      </c>
    </row>
    <row r="24" spans="1:7" x14ac:dyDescent="0.25">
      <c r="A24" s="169" t="s">
        <v>260</v>
      </c>
      <c r="B24" s="168" t="s">
        <v>3</v>
      </c>
      <c r="C24" s="162">
        <v>94</v>
      </c>
      <c r="D24" s="162">
        <v>94</v>
      </c>
      <c r="E24" s="168" t="s">
        <v>3</v>
      </c>
      <c r="F24" s="162">
        <v>2610</v>
      </c>
      <c r="G24" s="162">
        <v>2610</v>
      </c>
    </row>
    <row r="25" spans="1:7" x14ac:dyDescent="0.25">
      <c r="A25" s="167" t="s">
        <v>9</v>
      </c>
      <c r="B25" s="166">
        <v>11299</v>
      </c>
      <c r="C25" s="166">
        <v>5425</v>
      </c>
      <c r="D25" s="166">
        <v>16725</v>
      </c>
      <c r="E25" s="166">
        <v>11299</v>
      </c>
      <c r="F25" s="166">
        <v>41284</v>
      </c>
      <c r="G25" s="166">
        <v>52584</v>
      </c>
    </row>
    <row r="26" spans="1:7" x14ac:dyDescent="0.25">
      <c r="A26" s="165" t="s">
        <v>138</v>
      </c>
      <c r="B26" s="164"/>
      <c r="C26" s="164"/>
      <c r="D26" s="164"/>
      <c r="E26" s="164"/>
      <c r="F26" s="164"/>
      <c r="G26" s="164"/>
    </row>
    <row r="27" spans="1:7" x14ac:dyDescent="0.25">
      <c r="A27" s="163" t="s">
        <v>259</v>
      </c>
      <c r="B27" s="162">
        <v>9992</v>
      </c>
      <c r="C27" s="162">
        <v>4339</v>
      </c>
      <c r="D27" s="162">
        <v>14331</v>
      </c>
      <c r="E27" s="162">
        <v>9992</v>
      </c>
      <c r="F27" s="162">
        <v>30612</v>
      </c>
      <c r="G27" s="162">
        <v>40605</v>
      </c>
    </row>
    <row r="28" spans="1:7" x14ac:dyDescent="0.25">
      <c r="A28" s="163" t="s">
        <v>258</v>
      </c>
      <c r="B28" s="162">
        <v>11275</v>
      </c>
      <c r="C28" s="162">
        <v>2327</v>
      </c>
      <c r="D28" s="162">
        <v>13602</v>
      </c>
      <c r="E28" s="162">
        <v>11275</v>
      </c>
      <c r="F28" s="162">
        <v>9893</v>
      </c>
      <c r="G28" s="162">
        <v>21168</v>
      </c>
    </row>
  </sheetData>
  <mergeCells count="4">
    <mergeCell ref="B3:D3"/>
    <mergeCell ref="E3:G3"/>
    <mergeCell ref="A2:A3"/>
    <mergeCell ref="A1:G1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840B1-D19B-4A70-BC4B-2BEEF07A2304}">
  <dimension ref="A1:G33"/>
  <sheetViews>
    <sheetView zoomScaleNormal="100" zoomScaleSheetLayoutView="100" workbookViewId="0"/>
  </sheetViews>
  <sheetFormatPr defaultRowHeight="11.25" x14ac:dyDescent="0.2"/>
  <cols>
    <col min="1" max="1" width="17.5703125" style="173" customWidth="1"/>
    <col min="2" max="7" width="10.140625" style="173" customWidth="1"/>
    <col min="8" max="16384" width="9.140625" style="173"/>
  </cols>
  <sheetData>
    <row r="1" spans="1:7" s="184" customFormat="1" ht="15" customHeight="1" x14ac:dyDescent="0.25">
      <c r="A1" s="186" t="s">
        <v>273</v>
      </c>
      <c r="B1" s="185"/>
      <c r="C1" s="185"/>
      <c r="D1" s="185"/>
      <c r="E1" s="185"/>
      <c r="F1" s="185"/>
      <c r="G1" s="185"/>
    </row>
    <row r="2" spans="1:7" ht="15" x14ac:dyDescent="0.2">
      <c r="A2" s="282" t="s">
        <v>256</v>
      </c>
      <c r="B2" s="291" t="s">
        <v>66</v>
      </c>
      <c r="C2" s="292"/>
      <c r="D2" s="291" t="s">
        <v>272</v>
      </c>
      <c r="E2" s="292"/>
      <c r="F2" s="293" t="s">
        <v>64</v>
      </c>
      <c r="G2" s="294"/>
    </row>
    <row r="3" spans="1:7" ht="45" x14ac:dyDescent="0.2">
      <c r="A3" s="282"/>
      <c r="B3" s="183" t="s">
        <v>61</v>
      </c>
      <c r="C3" s="183" t="s">
        <v>271</v>
      </c>
      <c r="D3" s="183" t="s">
        <v>61</v>
      </c>
      <c r="E3" s="183" t="s">
        <v>271</v>
      </c>
      <c r="F3" s="183" t="s">
        <v>61</v>
      </c>
      <c r="G3" s="182" t="s">
        <v>271</v>
      </c>
    </row>
    <row r="4" spans="1:7" ht="15" x14ac:dyDescent="0.25">
      <c r="A4" s="296">
        <v>2007</v>
      </c>
      <c r="B4" s="297"/>
      <c r="C4" s="297"/>
      <c r="D4" s="297"/>
      <c r="E4" s="297"/>
      <c r="F4" s="297"/>
      <c r="G4" s="297"/>
    </row>
    <row r="5" spans="1:7" x14ac:dyDescent="0.2">
      <c r="A5" s="155" t="s">
        <v>253</v>
      </c>
      <c r="B5" s="177">
        <v>50015</v>
      </c>
      <c r="C5" s="179">
        <v>8.1</v>
      </c>
      <c r="D5" s="177">
        <v>116426</v>
      </c>
      <c r="E5" s="179">
        <v>10.3</v>
      </c>
      <c r="F5" s="177">
        <v>166442</v>
      </c>
      <c r="G5" s="181">
        <v>9.5</v>
      </c>
    </row>
    <row r="6" spans="1:7" x14ac:dyDescent="0.2">
      <c r="A6" s="155" t="s">
        <v>252</v>
      </c>
      <c r="B6" s="177">
        <v>60473</v>
      </c>
      <c r="C6" s="179">
        <v>8.1999999999999993</v>
      </c>
      <c r="D6" s="177">
        <v>174984</v>
      </c>
      <c r="E6" s="179">
        <v>9.5</v>
      </c>
      <c r="F6" s="177">
        <v>235456</v>
      </c>
      <c r="G6" s="181">
        <v>9.1</v>
      </c>
    </row>
    <row r="7" spans="1:7" x14ac:dyDescent="0.2">
      <c r="A7" s="155" t="s">
        <v>251</v>
      </c>
      <c r="B7" s="177">
        <v>71894</v>
      </c>
      <c r="C7" s="179">
        <v>6.8</v>
      </c>
      <c r="D7" s="177">
        <v>241687</v>
      </c>
      <c r="E7" s="179">
        <v>9.9</v>
      </c>
      <c r="F7" s="177">
        <v>313582</v>
      </c>
      <c r="G7" s="181">
        <v>9</v>
      </c>
    </row>
    <row r="8" spans="1:7" x14ac:dyDescent="0.2">
      <c r="A8" s="155" t="s">
        <v>250</v>
      </c>
      <c r="B8" s="177">
        <v>52953</v>
      </c>
      <c r="C8" s="179">
        <v>8</v>
      </c>
      <c r="D8" s="177">
        <v>162553</v>
      </c>
      <c r="E8" s="179">
        <v>12.7</v>
      </c>
      <c r="F8" s="177">
        <v>215506</v>
      </c>
      <c r="G8" s="181">
        <v>11.1</v>
      </c>
    </row>
    <row r="9" spans="1:7" s="174" customFormat="1" x14ac:dyDescent="0.2">
      <c r="A9" s="176" t="s">
        <v>9</v>
      </c>
      <c r="B9" s="175">
        <v>235336</v>
      </c>
      <c r="C9" s="178">
        <v>7.7</v>
      </c>
      <c r="D9" s="175">
        <v>695650</v>
      </c>
      <c r="E9" s="178">
        <v>10.4</v>
      </c>
      <c r="F9" s="175">
        <v>930985</v>
      </c>
      <c r="G9" s="180">
        <v>9.5</v>
      </c>
    </row>
    <row r="10" spans="1:7" ht="15" x14ac:dyDescent="0.25">
      <c r="A10" s="296">
        <v>2008</v>
      </c>
      <c r="B10" s="297"/>
      <c r="C10" s="297"/>
      <c r="D10" s="297"/>
      <c r="E10" s="297"/>
      <c r="F10" s="297"/>
      <c r="G10" s="297"/>
    </row>
    <row r="11" spans="1:7" x14ac:dyDescent="0.2">
      <c r="A11" s="155" t="s">
        <v>253</v>
      </c>
      <c r="B11" s="177">
        <v>62062</v>
      </c>
      <c r="C11" s="179">
        <v>10.3</v>
      </c>
      <c r="D11" s="177">
        <v>125457</v>
      </c>
      <c r="E11" s="179">
        <v>12.5</v>
      </c>
      <c r="F11" s="177">
        <v>187519</v>
      </c>
      <c r="G11" s="181">
        <v>11.7</v>
      </c>
    </row>
    <row r="12" spans="1:7" x14ac:dyDescent="0.2">
      <c r="A12" s="155" t="s">
        <v>252</v>
      </c>
      <c r="B12" s="177">
        <v>66839</v>
      </c>
      <c r="C12" s="179">
        <v>9.4</v>
      </c>
      <c r="D12" s="177">
        <v>194872</v>
      </c>
      <c r="E12" s="179">
        <v>11.9</v>
      </c>
      <c r="F12" s="177">
        <v>261711</v>
      </c>
      <c r="G12" s="181">
        <v>11.2</v>
      </c>
    </row>
    <row r="13" spans="1:7" x14ac:dyDescent="0.2">
      <c r="A13" s="155" t="s">
        <v>251</v>
      </c>
      <c r="B13" s="177">
        <v>104822</v>
      </c>
      <c r="C13" s="179">
        <v>9.5</v>
      </c>
      <c r="D13" s="177">
        <v>261085</v>
      </c>
      <c r="E13" s="179">
        <v>9.6</v>
      </c>
      <c r="F13" s="177">
        <v>365907</v>
      </c>
      <c r="G13" s="181">
        <v>9.6</v>
      </c>
    </row>
    <row r="14" spans="1:7" x14ac:dyDescent="0.2">
      <c r="A14" s="155" t="s">
        <v>250</v>
      </c>
      <c r="B14" s="177">
        <v>89881</v>
      </c>
      <c r="C14" s="179">
        <v>13.6</v>
      </c>
      <c r="D14" s="177">
        <v>182143</v>
      </c>
      <c r="E14" s="179">
        <v>14.1</v>
      </c>
      <c r="F14" s="177">
        <v>272024</v>
      </c>
      <c r="G14" s="181">
        <v>13.9</v>
      </c>
    </row>
    <row r="15" spans="1:7" x14ac:dyDescent="0.2">
      <c r="A15" s="176" t="s">
        <v>9</v>
      </c>
      <c r="B15" s="175">
        <v>323604</v>
      </c>
      <c r="C15" s="178">
        <v>10.5</v>
      </c>
      <c r="D15" s="175">
        <v>763557</v>
      </c>
      <c r="E15" s="178">
        <v>11.5</v>
      </c>
      <c r="F15" s="175">
        <v>1087161</v>
      </c>
      <c r="G15" s="180">
        <v>11.2</v>
      </c>
    </row>
    <row r="16" spans="1:7" ht="15" x14ac:dyDescent="0.25">
      <c r="A16" s="296">
        <v>2009</v>
      </c>
      <c r="B16" s="297"/>
      <c r="C16" s="297"/>
      <c r="D16" s="297"/>
      <c r="E16" s="297"/>
      <c r="F16" s="297"/>
      <c r="G16" s="297"/>
    </row>
    <row r="17" spans="1:7" x14ac:dyDescent="0.2">
      <c r="A17" s="155" t="s">
        <v>253</v>
      </c>
      <c r="B17" s="177">
        <v>81460</v>
      </c>
      <c r="C17" s="179">
        <v>12.8</v>
      </c>
      <c r="D17" s="177">
        <v>151575</v>
      </c>
      <c r="E17" s="179">
        <v>14.3</v>
      </c>
      <c r="F17" s="177">
        <v>233035</v>
      </c>
      <c r="G17" s="179">
        <v>13.7</v>
      </c>
    </row>
    <row r="18" spans="1:7" x14ac:dyDescent="0.2">
      <c r="A18" s="155" t="s">
        <v>252</v>
      </c>
      <c r="B18" s="177">
        <v>88834</v>
      </c>
      <c r="C18" s="179">
        <v>11.6</v>
      </c>
      <c r="D18" s="177">
        <v>222523</v>
      </c>
      <c r="E18" s="179">
        <v>13.5</v>
      </c>
      <c r="F18" s="177">
        <v>311357</v>
      </c>
      <c r="G18" s="179">
        <v>12.9</v>
      </c>
    </row>
    <row r="19" spans="1:7" x14ac:dyDescent="0.2">
      <c r="A19" s="155" t="s">
        <v>251</v>
      </c>
      <c r="B19" s="177">
        <v>105264</v>
      </c>
      <c r="C19" s="179">
        <v>9.6</v>
      </c>
      <c r="D19" s="177">
        <v>287909</v>
      </c>
      <c r="E19" s="179">
        <v>11.7</v>
      </c>
      <c r="F19" s="177">
        <v>393173</v>
      </c>
      <c r="G19" s="179">
        <v>11</v>
      </c>
    </row>
    <row r="20" spans="1:7" x14ac:dyDescent="0.2">
      <c r="A20" s="155" t="s">
        <v>250</v>
      </c>
      <c r="B20" s="177">
        <v>77676</v>
      </c>
      <c r="C20" s="179">
        <v>11.9</v>
      </c>
      <c r="D20" s="177">
        <v>185396</v>
      </c>
      <c r="E20" s="179">
        <v>13.5</v>
      </c>
      <c r="F20" s="177">
        <v>263072</v>
      </c>
      <c r="G20" s="179">
        <v>13</v>
      </c>
    </row>
    <row r="21" spans="1:7" x14ac:dyDescent="0.2">
      <c r="A21" s="176" t="s">
        <v>9</v>
      </c>
      <c r="B21" s="175">
        <v>353234</v>
      </c>
      <c r="C21" s="178">
        <v>11.2</v>
      </c>
      <c r="D21" s="175">
        <v>847402</v>
      </c>
      <c r="E21" s="178">
        <v>13</v>
      </c>
      <c r="F21" s="175">
        <v>1200367</v>
      </c>
      <c r="G21" s="178">
        <v>12.4</v>
      </c>
    </row>
    <row r="22" spans="1:7" ht="15" x14ac:dyDescent="0.25">
      <c r="A22" s="296">
        <v>2010</v>
      </c>
      <c r="B22" s="297"/>
      <c r="C22" s="297"/>
      <c r="D22" s="297"/>
      <c r="E22" s="297"/>
      <c r="F22" s="297"/>
      <c r="G22" s="297"/>
    </row>
    <row r="23" spans="1:7" x14ac:dyDescent="0.2">
      <c r="A23" s="155" t="s">
        <v>253</v>
      </c>
      <c r="B23" s="177">
        <v>70930.676710999993</v>
      </c>
      <c r="C23" s="179">
        <v>12.293865953422412</v>
      </c>
      <c r="D23" s="177">
        <v>146144.15150000001</v>
      </c>
      <c r="E23" s="179">
        <v>13.613918732598242</v>
      </c>
      <c r="F23" s="177">
        <v>217074.82821000001</v>
      </c>
      <c r="G23" s="179">
        <v>13.1524583777303</v>
      </c>
    </row>
    <row r="24" spans="1:7" x14ac:dyDescent="0.2">
      <c r="A24" s="155" t="s">
        <v>252</v>
      </c>
      <c r="B24" s="177">
        <v>77651.917979000005</v>
      </c>
      <c r="C24" s="179">
        <v>10.842606520427511</v>
      </c>
      <c r="D24" s="177">
        <v>233131.90724999999</v>
      </c>
      <c r="E24" s="179">
        <v>13.973416456489733</v>
      </c>
      <c r="F24" s="177">
        <v>310783.82523000002</v>
      </c>
      <c r="G24" s="179">
        <v>13.033119233079276</v>
      </c>
    </row>
    <row r="25" spans="1:7" x14ac:dyDescent="0.2">
      <c r="A25" s="155" t="s">
        <v>251</v>
      </c>
      <c r="B25" s="177">
        <v>100920.25062000001</v>
      </c>
      <c r="C25" s="179">
        <v>9.3059324729578137</v>
      </c>
      <c r="D25" s="177">
        <v>303420.77177999995</v>
      </c>
      <c r="E25" s="179">
        <v>12.378959354915146</v>
      </c>
      <c r="F25" s="177">
        <v>404341.02239999996</v>
      </c>
      <c r="G25" s="179">
        <v>11.436364696754952</v>
      </c>
    </row>
    <row r="26" spans="1:7" x14ac:dyDescent="0.2">
      <c r="A26" s="155" t="s">
        <v>250</v>
      </c>
      <c r="B26" s="177">
        <v>78529.485138999997</v>
      </c>
      <c r="C26" s="179">
        <v>11.866215235637259</v>
      </c>
      <c r="D26" s="177">
        <v>179089.40987999999</v>
      </c>
      <c r="E26" s="179">
        <v>13.370542861208545</v>
      </c>
      <c r="F26" s="177">
        <v>257618.89502</v>
      </c>
      <c r="G26" s="179">
        <v>12.873072223681609</v>
      </c>
    </row>
    <row r="27" spans="1:7" x14ac:dyDescent="0.2">
      <c r="A27" s="176" t="s">
        <v>9</v>
      </c>
      <c r="B27" s="175">
        <v>328032</v>
      </c>
      <c r="C27" s="178">
        <v>10.8</v>
      </c>
      <c r="D27" s="175">
        <v>861786</v>
      </c>
      <c r="E27" s="178">
        <v>13.2</v>
      </c>
      <c r="F27" s="175">
        <v>1189819</v>
      </c>
      <c r="G27" s="178">
        <v>12.4</v>
      </c>
    </row>
    <row r="28" spans="1:7" x14ac:dyDescent="0.2">
      <c r="A28" s="295">
        <v>2011</v>
      </c>
      <c r="B28" s="295"/>
      <c r="C28" s="295"/>
      <c r="D28" s="295"/>
      <c r="E28" s="295"/>
      <c r="F28" s="295"/>
      <c r="G28" s="295"/>
    </row>
    <row r="29" spans="1:7" x14ac:dyDescent="0.2">
      <c r="A29" s="155" t="s">
        <v>253</v>
      </c>
      <c r="B29" s="177">
        <v>67615</v>
      </c>
      <c r="C29" s="173">
        <v>11.8</v>
      </c>
      <c r="D29" s="177">
        <v>140240</v>
      </c>
      <c r="E29" s="173">
        <v>12.9</v>
      </c>
      <c r="F29" s="177">
        <v>207856</v>
      </c>
      <c r="G29" s="173">
        <v>12.5</v>
      </c>
    </row>
    <row r="30" spans="1:7" x14ac:dyDescent="0.2">
      <c r="A30" s="155" t="s">
        <v>252</v>
      </c>
      <c r="B30" s="177">
        <v>76005</v>
      </c>
      <c r="C30" s="173">
        <v>10.199999999999999</v>
      </c>
      <c r="D30" s="177">
        <v>238653</v>
      </c>
      <c r="E30" s="173">
        <v>13.4</v>
      </c>
      <c r="F30" s="177">
        <v>314658</v>
      </c>
      <c r="G30" s="173">
        <v>12.4</v>
      </c>
    </row>
    <row r="31" spans="1:7" x14ac:dyDescent="0.2">
      <c r="A31" s="155" t="s">
        <v>251</v>
      </c>
      <c r="B31" s="177">
        <v>93933</v>
      </c>
      <c r="C31" s="173">
        <v>8.4</v>
      </c>
      <c r="D31" s="177">
        <v>293684</v>
      </c>
      <c r="E31" s="173">
        <v>12.1</v>
      </c>
      <c r="F31" s="177">
        <v>387618</v>
      </c>
      <c r="G31" s="173">
        <v>11</v>
      </c>
    </row>
    <row r="32" spans="1:7" x14ac:dyDescent="0.2">
      <c r="A32" s="155" t="s">
        <v>250</v>
      </c>
      <c r="B32" s="177">
        <v>81215</v>
      </c>
      <c r="C32" s="173">
        <v>12.1</v>
      </c>
      <c r="D32" s="177">
        <v>208793</v>
      </c>
      <c r="E32" s="173">
        <v>13.8</v>
      </c>
      <c r="F32" s="177">
        <v>290007</v>
      </c>
      <c r="G32" s="173">
        <v>13.3</v>
      </c>
    </row>
    <row r="33" spans="1:7" x14ac:dyDescent="0.2">
      <c r="A33" s="176" t="s">
        <v>9</v>
      </c>
      <c r="B33" s="175">
        <v>318768</v>
      </c>
      <c r="C33" s="174">
        <v>10.3</v>
      </c>
      <c r="D33" s="175">
        <v>881371</v>
      </c>
      <c r="E33" s="174">
        <v>12.9</v>
      </c>
      <c r="F33" s="175">
        <v>1200139</v>
      </c>
      <c r="G33" s="174">
        <v>12.1</v>
      </c>
    </row>
  </sheetData>
  <mergeCells count="9">
    <mergeCell ref="B2:C2"/>
    <mergeCell ref="D2:E2"/>
    <mergeCell ref="F2:G2"/>
    <mergeCell ref="A2:A3"/>
    <mergeCell ref="A28:G28"/>
    <mergeCell ref="A22:G22"/>
    <mergeCell ref="A16:G16"/>
    <mergeCell ref="A4:G4"/>
    <mergeCell ref="A10:G10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97BCF-F901-495B-90D1-47D8750A7A9B}">
  <dimension ref="A1:H8"/>
  <sheetViews>
    <sheetView workbookViewId="0"/>
  </sheetViews>
  <sheetFormatPr defaultRowHeight="11.25" x14ac:dyDescent="0.2"/>
  <cols>
    <col min="1" max="1" width="40.7109375" style="2" customWidth="1"/>
    <col min="2" max="4" width="9" style="2" customWidth="1"/>
    <col min="5" max="7" width="9" style="1" customWidth="1"/>
    <col min="8" max="16384" width="9.140625" style="1"/>
  </cols>
  <sheetData>
    <row r="1" spans="1:8" x14ac:dyDescent="0.2">
      <c r="A1" s="8" t="s">
        <v>8</v>
      </c>
    </row>
    <row r="2" spans="1:8" s="5" customFormat="1" x14ac:dyDescent="0.25">
      <c r="A2" s="7" t="s">
        <v>7</v>
      </c>
      <c r="B2" s="6">
        <v>2000</v>
      </c>
      <c r="C2" s="6">
        <v>2006</v>
      </c>
      <c r="D2" s="6">
        <v>2007</v>
      </c>
      <c r="E2" s="6">
        <v>2008</v>
      </c>
      <c r="F2" s="6">
        <v>2009</v>
      </c>
      <c r="G2" s="6">
        <v>2010</v>
      </c>
      <c r="H2" s="6">
        <v>2011</v>
      </c>
    </row>
    <row r="3" spans="1:8" x14ac:dyDescent="0.2">
      <c r="A3" s="4" t="s">
        <v>6</v>
      </c>
      <c r="B3" s="3">
        <v>954</v>
      </c>
      <c r="C3" s="3">
        <v>1106</v>
      </c>
      <c r="D3" s="3">
        <v>1104</v>
      </c>
      <c r="E3" s="3">
        <v>687</v>
      </c>
      <c r="F3" s="3">
        <v>718</v>
      </c>
      <c r="G3" s="3">
        <v>663</v>
      </c>
      <c r="H3" s="3">
        <v>699</v>
      </c>
    </row>
    <row r="4" spans="1:8" x14ac:dyDescent="0.2">
      <c r="A4" s="4" t="s">
        <v>5</v>
      </c>
      <c r="B4" s="3">
        <v>67</v>
      </c>
      <c r="C4" s="3">
        <v>81</v>
      </c>
      <c r="D4" s="3">
        <v>80</v>
      </c>
      <c r="E4" s="3">
        <v>180</v>
      </c>
      <c r="F4" s="3">
        <v>182</v>
      </c>
      <c r="G4" s="3">
        <v>157</v>
      </c>
      <c r="H4" s="3">
        <v>198</v>
      </c>
    </row>
    <row r="5" spans="1:8" ht="22.5" x14ac:dyDescent="0.2">
      <c r="A5" s="4" t="s">
        <v>4</v>
      </c>
      <c r="B5" s="3" t="s">
        <v>3</v>
      </c>
      <c r="C5" s="3" t="s">
        <v>3</v>
      </c>
      <c r="D5" s="3" t="s">
        <v>3</v>
      </c>
      <c r="E5" s="3">
        <v>39</v>
      </c>
      <c r="F5" s="3">
        <v>26</v>
      </c>
      <c r="G5" s="3">
        <v>23</v>
      </c>
      <c r="H5" s="3">
        <v>26</v>
      </c>
    </row>
    <row r="6" spans="1:8" ht="22.5" x14ac:dyDescent="0.2">
      <c r="A6" s="4" t="s">
        <v>2</v>
      </c>
      <c r="B6" s="3">
        <v>624</v>
      </c>
      <c r="C6" s="3">
        <v>994</v>
      </c>
      <c r="D6" s="3">
        <v>1013</v>
      </c>
      <c r="E6" s="3">
        <v>906</v>
      </c>
      <c r="F6" s="3">
        <v>926</v>
      </c>
      <c r="G6" s="3">
        <v>843</v>
      </c>
      <c r="H6" s="3">
        <v>923</v>
      </c>
    </row>
    <row r="7" spans="1:8" ht="12.75" customHeight="1" x14ac:dyDescent="0.2">
      <c r="A7" s="4" t="s">
        <v>1</v>
      </c>
      <c r="B7" s="3">
        <v>397</v>
      </c>
      <c r="C7" s="3">
        <v>193</v>
      </c>
      <c r="D7" s="3">
        <v>171</v>
      </c>
      <c r="E7" s="3">
        <v>284</v>
      </c>
      <c r="F7" s="3">
        <v>286</v>
      </c>
      <c r="G7" s="3">
        <v>359</v>
      </c>
      <c r="H7" s="3">
        <v>332</v>
      </c>
    </row>
    <row r="8" spans="1:8" x14ac:dyDescent="0.2">
      <c r="A8" s="4" t="s">
        <v>0</v>
      </c>
      <c r="B8" s="3">
        <v>1021</v>
      </c>
      <c r="C8" s="3">
        <v>1187</v>
      </c>
      <c r="D8" s="3">
        <v>1184</v>
      </c>
      <c r="E8" s="3">
        <v>1190</v>
      </c>
      <c r="F8" s="3">
        <v>1212</v>
      </c>
      <c r="G8" s="3">
        <v>1202</v>
      </c>
      <c r="H8" s="3">
        <v>1255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D40DD-5D95-4C4F-92E7-1FE85B5287D2}">
  <dimension ref="A1:G33"/>
  <sheetViews>
    <sheetView zoomScaleNormal="100" zoomScaleSheetLayoutView="100" workbookViewId="0"/>
  </sheetViews>
  <sheetFormatPr defaultRowHeight="11.25" x14ac:dyDescent="0.2"/>
  <cols>
    <col min="1" max="1" width="16.7109375" style="173" customWidth="1"/>
    <col min="2" max="7" width="9.85546875" style="173" customWidth="1"/>
    <col min="8" max="16384" width="9.140625" style="173"/>
  </cols>
  <sheetData>
    <row r="1" spans="1:7" s="184" customFormat="1" ht="15" customHeight="1" x14ac:dyDescent="0.25">
      <c r="A1" s="184" t="s">
        <v>274</v>
      </c>
      <c r="B1" s="185"/>
      <c r="C1" s="185"/>
      <c r="D1" s="185"/>
      <c r="E1" s="185"/>
      <c r="F1" s="185"/>
      <c r="G1" s="185"/>
    </row>
    <row r="2" spans="1:7" ht="15" x14ac:dyDescent="0.2">
      <c r="A2" s="282" t="s">
        <v>256</v>
      </c>
      <c r="B2" s="291" t="s">
        <v>66</v>
      </c>
      <c r="C2" s="292"/>
      <c r="D2" s="291" t="s">
        <v>272</v>
      </c>
      <c r="E2" s="292"/>
      <c r="F2" s="293" t="s">
        <v>64</v>
      </c>
      <c r="G2" s="294"/>
    </row>
    <row r="3" spans="1:7" ht="45" x14ac:dyDescent="0.2">
      <c r="A3" s="282"/>
      <c r="B3" s="183" t="s">
        <v>61</v>
      </c>
      <c r="C3" s="183" t="s">
        <v>271</v>
      </c>
      <c r="D3" s="183" t="s">
        <v>61</v>
      </c>
      <c r="E3" s="183" t="s">
        <v>271</v>
      </c>
      <c r="F3" s="183" t="s">
        <v>61</v>
      </c>
      <c r="G3" s="182" t="s">
        <v>271</v>
      </c>
    </row>
    <row r="4" spans="1:7" ht="15" x14ac:dyDescent="0.2">
      <c r="A4" s="252">
        <v>2007</v>
      </c>
      <c r="B4" s="300"/>
      <c r="C4" s="300"/>
      <c r="D4" s="300"/>
      <c r="E4" s="300"/>
      <c r="F4" s="300"/>
      <c r="G4" s="300"/>
    </row>
    <row r="5" spans="1:7" x14ac:dyDescent="0.2">
      <c r="A5" s="155" t="s">
        <v>253</v>
      </c>
      <c r="B5" s="177">
        <v>17446</v>
      </c>
      <c r="C5" s="177">
        <v>6923</v>
      </c>
      <c r="D5" s="188">
        <v>82516</v>
      </c>
      <c r="E5" s="188">
        <v>10837</v>
      </c>
      <c r="F5" s="188">
        <v>99963</v>
      </c>
      <c r="G5" s="190">
        <v>9864</v>
      </c>
    </row>
    <row r="6" spans="1:7" x14ac:dyDescent="0.2">
      <c r="A6" s="155" t="s">
        <v>252</v>
      </c>
      <c r="B6" s="177">
        <v>18990</v>
      </c>
      <c r="C6" s="177">
        <v>6464</v>
      </c>
      <c r="D6" s="188">
        <v>85534</v>
      </c>
      <c r="E6" s="188">
        <v>9322</v>
      </c>
      <c r="F6" s="188">
        <v>104524</v>
      </c>
      <c r="G6" s="190">
        <v>8629</v>
      </c>
    </row>
    <row r="7" spans="1:7" x14ac:dyDescent="0.2">
      <c r="A7" s="155" t="s">
        <v>251</v>
      </c>
      <c r="B7" s="177">
        <v>21407</v>
      </c>
      <c r="C7" s="177">
        <v>6917</v>
      </c>
      <c r="D7" s="188">
        <v>164488</v>
      </c>
      <c r="E7" s="188">
        <v>9604</v>
      </c>
      <c r="F7" s="188">
        <v>185894</v>
      </c>
      <c r="G7" s="190">
        <v>9193</v>
      </c>
    </row>
    <row r="8" spans="1:7" x14ac:dyDescent="0.2">
      <c r="A8" s="155" t="s">
        <v>250</v>
      </c>
      <c r="B8" s="177">
        <v>20189</v>
      </c>
      <c r="C8" s="177">
        <v>7291</v>
      </c>
      <c r="D8" s="188">
        <v>90465</v>
      </c>
      <c r="E8" s="188">
        <v>12190</v>
      </c>
      <c r="F8" s="188">
        <v>110654</v>
      </c>
      <c r="G8" s="190">
        <v>10859</v>
      </c>
    </row>
    <row r="9" spans="1:7" x14ac:dyDescent="0.2">
      <c r="A9" s="176" t="s">
        <v>9</v>
      </c>
      <c r="B9" s="175">
        <v>78032</v>
      </c>
      <c r="C9" s="175">
        <v>6892</v>
      </c>
      <c r="D9" s="187">
        <v>423003</v>
      </c>
      <c r="E9" s="187">
        <v>10233</v>
      </c>
      <c r="F9" s="187">
        <v>501035</v>
      </c>
      <c r="G9" s="189">
        <v>9514</v>
      </c>
    </row>
    <row r="10" spans="1:7" ht="15" x14ac:dyDescent="0.2">
      <c r="A10" s="253">
        <v>2008</v>
      </c>
      <c r="B10" s="299"/>
      <c r="C10" s="299"/>
      <c r="D10" s="299"/>
      <c r="E10" s="299"/>
      <c r="F10" s="299"/>
      <c r="G10" s="299"/>
    </row>
    <row r="11" spans="1:7" x14ac:dyDescent="0.2">
      <c r="A11" s="155" t="s">
        <v>253</v>
      </c>
      <c r="B11" s="177">
        <v>19841</v>
      </c>
      <c r="C11" s="177">
        <v>7930</v>
      </c>
      <c r="D11" s="188">
        <v>89807</v>
      </c>
      <c r="E11" s="188">
        <v>11185</v>
      </c>
      <c r="F11" s="188">
        <v>109648</v>
      </c>
      <c r="G11" s="188">
        <v>10411</v>
      </c>
    </row>
    <row r="12" spans="1:7" x14ac:dyDescent="0.2">
      <c r="A12" s="155" t="s">
        <v>252</v>
      </c>
      <c r="B12" s="177">
        <v>21933</v>
      </c>
      <c r="C12" s="177">
        <v>7909</v>
      </c>
      <c r="D12" s="188">
        <v>107970</v>
      </c>
      <c r="E12" s="188">
        <v>11609</v>
      </c>
      <c r="F12" s="188">
        <v>129903</v>
      </c>
      <c r="G12" s="188">
        <v>10760</v>
      </c>
    </row>
    <row r="13" spans="1:7" x14ac:dyDescent="0.2">
      <c r="A13" s="155" t="s">
        <v>251</v>
      </c>
      <c r="B13" s="177">
        <v>23158</v>
      </c>
      <c r="C13" s="177">
        <v>7411</v>
      </c>
      <c r="D13" s="188">
        <v>194820</v>
      </c>
      <c r="E13" s="188">
        <v>10286</v>
      </c>
      <c r="F13" s="188">
        <v>217978</v>
      </c>
      <c r="G13" s="188">
        <v>9879</v>
      </c>
    </row>
    <row r="14" spans="1:7" x14ac:dyDescent="0.2">
      <c r="A14" s="155" t="s">
        <v>250</v>
      </c>
      <c r="B14" s="177">
        <v>23964</v>
      </c>
      <c r="C14" s="177">
        <v>9196</v>
      </c>
      <c r="D14" s="188">
        <v>99249</v>
      </c>
      <c r="E14" s="188">
        <v>11088</v>
      </c>
      <c r="F14" s="188">
        <v>123212</v>
      </c>
      <c r="G14" s="188">
        <v>10662</v>
      </c>
    </row>
    <row r="15" spans="1:7" x14ac:dyDescent="0.2">
      <c r="A15" s="176" t="s">
        <v>9</v>
      </c>
      <c r="B15" s="175">
        <v>88896</v>
      </c>
      <c r="C15" s="175">
        <v>8077</v>
      </c>
      <c r="D15" s="187">
        <v>491845</v>
      </c>
      <c r="E15" s="187">
        <v>10877</v>
      </c>
      <c r="F15" s="187">
        <v>580741</v>
      </c>
      <c r="G15" s="187">
        <v>10329</v>
      </c>
    </row>
    <row r="16" spans="1:7" ht="15" x14ac:dyDescent="0.2">
      <c r="A16" s="253">
        <v>2009</v>
      </c>
      <c r="B16" s="299"/>
      <c r="C16" s="299"/>
      <c r="D16" s="299"/>
      <c r="E16" s="299"/>
      <c r="F16" s="299"/>
      <c r="G16" s="299"/>
    </row>
    <row r="17" spans="1:7" x14ac:dyDescent="0.2">
      <c r="A17" s="155" t="s">
        <v>253</v>
      </c>
      <c r="B17" s="188">
        <v>20478</v>
      </c>
      <c r="C17" s="188">
        <v>8852</v>
      </c>
      <c r="D17" s="188">
        <v>116843</v>
      </c>
      <c r="E17" s="188">
        <v>12442</v>
      </c>
      <c r="F17" s="188">
        <v>137321</v>
      </c>
      <c r="G17" s="188">
        <v>11733</v>
      </c>
    </row>
    <row r="18" spans="1:7" x14ac:dyDescent="0.2">
      <c r="A18" s="155" t="s">
        <v>252</v>
      </c>
      <c r="B18" s="188">
        <v>23516</v>
      </c>
      <c r="C18" s="188">
        <v>8419</v>
      </c>
      <c r="D18" s="188">
        <v>124745</v>
      </c>
      <c r="E18" s="188">
        <v>11255</v>
      </c>
      <c r="F18" s="188">
        <v>148261</v>
      </c>
      <c r="G18" s="188">
        <v>10684</v>
      </c>
    </row>
    <row r="19" spans="1:7" x14ac:dyDescent="0.2">
      <c r="A19" s="155" t="s">
        <v>251</v>
      </c>
      <c r="B19" s="188">
        <v>27247</v>
      </c>
      <c r="C19" s="188">
        <v>8103</v>
      </c>
      <c r="D19" s="188">
        <v>156813</v>
      </c>
      <c r="E19" s="188">
        <v>9897</v>
      </c>
      <c r="F19" s="188">
        <v>184060</v>
      </c>
      <c r="G19" s="188">
        <v>9583</v>
      </c>
    </row>
    <row r="20" spans="1:7" x14ac:dyDescent="0.2">
      <c r="A20" s="155" t="s">
        <v>250</v>
      </c>
      <c r="B20" s="188">
        <v>21730</v>
      </c>
      <c r="C20" s="188">
        <v>8694</v>
      </c>
      <c r="D20" s="188">
        <v>98113</v>
      </c>
      <c r="E20" s="188">
        <v>11708</v>
      </c>
      <c r="F20" s="188">
        <v>119843</v>
      </c>
      <c r="G20" s="188">
        <v>11015</v>
      </c>
    </row>
    <row r="21" spans="1:7" x14ac:dyDescent="0.2">
      <c r="A21" s="176" t="s">
        <v>9</v>
      </c>
      <c r="B21" s="187">
        <v>92971</v>
      </c>
      <c r="C21" s="187">
        <v>8476</v>
      </c>
      <c r="D21" s="187">
        <v>496514</v>
      </c>
      <c r="E21" s="187">
        <v>11108</v>
      </c>
      <c r="F21" s="187">
        <v>589485</v>
      </c>
      <c r="G21" s="187">
        <v>10589</v>
      </c>
    </row>
    <row r="22" spans="1:7" ht="15" x14ac:dyDescent="0.2">
      <c r="A22" s="253">
        <v>2010</v>
      </c>
      <c r="B22" s="299"/>
      <c r="C22" s="299"/>
      <c r="D22" s="299"/>
      <c r="E22" s="299"/>
      <c r="F22" s="299"/>
      <c r="G22" s="299"/>
    </row>
    <row r="23" spans="1:7" x14ac:dyDescent="0.2">
      <c r="A23" s="155" t="s">
        <v>253</v>
      </c>
      <c r="B23" s="177">
        <v>20489</v>
      </c>
      <c r="C23" s="177">
        <v>8881</v>
      </c>
      <c r="D23" s="188">
        <v>85566</v>
      </c>
      <c r="E23" s="188">
        <v>10795</v>
      </c>
      <c r="F23" s="188">
        <v>106054</v>
      </c>
      <c r="G23" s="188">
        <v>10363</v>
      </c>
    </row>
    <row r="24" spans="1:7" x14ac:dyDescent="0.2">
      <c r="A24" s="155" t="s">
        <v>252</v>
      </c>
      <c r="B24" s="188">
        <v>25275</v>
      </c>
      <c r="C24" s="188">
        <v>9122</v>
      </c>
      <c r="D24" s="188">
        <v>100934</v>
      </c>
      <c r="E24" s="188">
        <v>11744</v>
      </c>
      <c r="F24" s="188">
        <v>126209</v>
      </c>
      <c r="G24" s="188">
        <v>11105</v>
      </c>
    </row>
    <row r="25" spans="1:7" x14ac:dyDescent="0.2">
      <c r="A25" s="155" t="s">
        <v>251</v>
      </c>
      <c r="B25" s="188">
        <v>26477</v>
      </c>
      <c r="C25" s="188">
        <v>8571</v>
      </c>
      <c r="D25" s="188">
        <v>161980</v>
      </c>
      <c r="E25" s="188">
        <v>10714</v>
      </c>
      <c r="F25" s="188">
        <v>188457</v>
      </c>
      <c r="G25" s="188">
        <v>10351</v>
      </c>
    </row>
    <row r="26" spans="1:7" x14ac:dyDescent="0.2">
      <c r="A26" s="155" t="s">
        <v>250</v>
      </c>
      <c r="B26" s="188">
        <v>25623</v>
      </c>
      <c r="C26" s="188">
        <v>9784</v>
      </c>
      <c r="D26" s="188">
        <v>91419</v>
      </c>
      <c r="E26" s="188">
        <v>10751</v>
      </c>
      <c r="F26" s="188">
        <v>117042</v>
      </c>
      <c r="G26" s="188">
        <v>10524</v>
      </c>
    </row>
    <row r="27" spans="1:7" x14ac:dyDescent="0.2">
      <c r="A27" s="176" t="s">
        <v>9</v>
      </c>
      <c r="B27" s="187">
        <v>97865</v>
      </c>
      <c r="C27" s="187">
        <v>9068</v>
      </c>
      <c r="D27" s="187">
        <v>439898</v>
      </c>
      <c r="E27" s="187">
        <v>10958</v>
      </c>
      <c r="F27" s="187">
        <v>537763</v>
      </c>
      <c r="G27" s="187">
        <v>10559</v>
      </c>
    </row>
    <row r="28" spans="1:7" x14ac:dyDescent="0.2">
      <c r="A28" s="298">
        <v>2011</v>
      </c>
      <c r="B28" s="298"/>
      <c r="C28" s="298"/>
      <c r="D28" s="298"/>
      <c r="E28" s="298"/>
      <c r="F28" s="298"/>
      <c r="G28" s="298"/>
    </row>
    <row r="29" spans="1:7" x14ac:dyDescent="0.2">
      <c r="A29" s="155" t="s">
        <v>253</v>
      </c>
      <c r="B29" s="177">
        <v>21754</v>
      </c>
      <c r="C29" s="177">
        <v>9028</v>
      </c>
      <c r="D29" s="177">
        <v>86857</v>
      </c>
      <c r="E29" s="177">
        <v>11710</v>
      </c>
      <c r="F29" s="177">
        <v>108611</v>
      </c>
      <c r="G29" s="177">
        <v>11052</v>
      </c>
    </row>
    <row r="30" spans="1:7" x14ac:dyDescent="0.2">
      <c r="A30" s="155" t="s">
        <v>252</v>
      </c>
      <c r="B30" s="177">
        <v>24420</v>
      </c>
      <c r="C30" s="177">
        <v>8529</v>
      </c>
      <c r="D30" s="177">
        <v>94407</v>
      </c>
      <c r="E30" s="177">
        <v>9907</v>
      </c>
      <c r="F30" s="177">
        <v>118828</v>
      </c>
      <c r="G30" s="177">
        <v>9588</v>
      </c>
    </row>
    <row r="31" spans="1:7" x14ac:dyDescent="0.2">
      <c r="A31" s="155" t="s">
        <v>251</v>
      </c>
      <c r="B31" s="177">
        <v>28787</v>
      </c>
      <c r="C31" s="177">
        <v>8708</v>
      </c>
      <c r="D31" s="177">
        <v>150095</v>
      </c>
      <c r="E31" s="177">
        <v>10381</v>
      </c>
      <c r="F31" s="177">
        <v>178882</v>
      </c>
      <c r="G31" s="177">
        <v>10070</v>
      </c>
    </row>
    <row r="32" spans="1:7" x14ac:dyDescent="0.2">
      <c r="A32" s="155" t="s">
        <v>250</v>
      </c>
      <c r="B32" s="177">
        <v>28116</v>
      </c>
      <c r="C32" s="177">
        <v>10334</v>
      </c>
      <c r="D32" s="177">
        <v>100181</v>
      </c>
      <c r="E32" s="177">
        <v>11433</v>
      </c>
      <c r="F32" s="177">
        <v>128297</v>
      </c>
      <c r="G32" s="177">
        <v>11173</v>
      </c>
    </row>
    <row r="33" spans="1:7" x14ac:dyDescent="0.2">
      <c r="A33" s="176" t="s">
        <v>9</v>
      </c>
      <c r="B33" s="175">
        <v>103078</v>
      </c>
      <c r="C33" s="175">
        <v>9122</v>
      </c>
      <c r="D33" s="175">
        <v>431540</v>
      </c>
      <c r="E33" s="175">
        <v>10743</v>
      </c>
      <c r="F33" s="175">
        <v>534618</v>
      </c>
      <c r="G33" s="175">
        <v>10388</v>
      </c>
    </row>
  </sheetData>
  <mergeCells count="9">
    <mergeCell ref="A2:A3"/>
    <mergeCell ref="B2:C2"/>
    <mergeCell ref="D2:E2"/>
    <mergeCell ref="F2:G2"/>
    <mergeCell ref="A28:G28"/>
    <mergeCell ref="A22:G22"/>
    <mergeCell ref="A16:G16"/>
    <mergeCell ref="A4:G4"/>
    <mergeCell ref="A10:G10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407D8-8926-4A50-848D-7CF9818D3469}">
  <dimension ref="A1:J32"/>
  <sheetViews>
    <sheetView zoomScaleNormal="100" zoomScaleSheetLayoutView="100" workbookViewId="0"/>
  </sheetViews>
  <sheetFormatPr defaultRowHeight="15" x14ac:dyDescent="0.25"/>
  <cols>
    <col min="1" max="1" width="19.42578125" style="191" customWidth="1"/>
    <col min="2" max="9" width="9.5703125" style="191" customWidth="1"/>
    <col min="10" max="10" width="9.5703125" style="192" customWidth="1"/>
    <col min="11" max="16384" width="9.140625" style="191"/>
  </cols>
  <sheetData>
    <row r="1" spans="1:10" x14ac:dyDescent="0.25">
      <c r="A1" s="203" t="s">
        <v>280</v>
      </c>
      <c r="B1" s="203"/>
      <c r="C1" s="203"/>
      <c r="D1" s="203"/>
      <c r="E1" s="203"/>
      <c r="F1" s="203"/>
      <c r="G1" s="203"/>
      <c r="H1" s="203"/>
      <c r="I1" s="203"/>
      <c r="J1" s="202"/>
    </row>
    <row r="2" spans="1:10" ht="33.75" x14ac:dyDescent="0.25">
      <c r="A2" s="201" t="s">
        <v>256</v>
      </c>
      <c r="B2" s="200" t="s">
        <v>121</v>
      </c>
      <c r="C2" s="200" t="s">
        <v>119</v>
      </c>
      <c r="D2" s="200" t="s">
        <v>118</v>
      </c>
      <c r="E2" s="200" t="s">
        <v>117</v>
      </c>
      <c r="F2" s="200" t="s">
        <v>279</v>
      </c>
      <c r="G2" s="200" t="s">
        <v>278</v>
      </c>
      <c r="H2" s="200" t="s">
        <v>277</v>
      </c>
      <c r="I2" s="200" t="s">
        <v>276</v>
      </c>
      <c r="J2" s="199" t="s">
        <v>275</v>
      </c>
    </row>
    <row r="3" spans="1:10" x14ac:dyDescent="0.25">
      <c r="A3" s="296">
        <v>2007</v>
      </c>
      <c r="B3" s="297"/>
      <c r="C3" s="297"/>
      <c r="D3" s="297"/>
      <c r="E3" s="297"/>
      <c r="F3" s="297"/>
      <c r="G3" s="297"/>
      <c r="H3" s="297"/>
      <c r="I3" s="297"/>
      <c r="J3" s="297"/>
    </row>
    <row r="4" spans="1:10" x14ac:dyDescent="0.25">
      <c r="A4" s="155" t="s">
        <v>253</v>
      </c>
      <c r="B4" s="196">
        <v>74225</v>
      </c>
      <c r="C4" s="196">
        <v>31533</v>
      </c>
      <c r="D4" s="196">
        <v>105758</v>
      </c>
      <c r="E4" s="198">
        <v>6871</v>
      </c>
      <c r="F4" s="198">
        <v>24484</v>
      </c>
      <c r="G4" s="198">
        <v>12965</v>
      </c>
      <c r="H4" s="198">
        <v>9431</v>
      </c>
      <c r="I4" s="198">
        <v>6932</v>
      </c>
      <c r="J4" s="198">
        <v>166442</v>
      </c>
    </row>
    <row r="5" spans="1:10" x14ac:dyDescent="0.25">
      <c r="A5" s="155" t="s">
        <v>252</v>
      </c>
      <c r="B5" s="196">
        <v>121006</v>
      </c>
      <c r="C5" s="196">
        <v>37245</v>
      </c>
      <c r="D5" s="196">
        <v>158251</v>
      </c>
      <c r="E5" s="198">
        <v>7587</v>
      </c>
      <c r="F5" s="198">
        <v>29496</v>
      </c>
      <c r="G5" s="198">
        <v>17638</v>
      </c>
      <c r="H5" s="198">
        <v>11969</v>
      </c>
      <c r="I5" s="198">
        <v>10516</v>
      </c>
      <c r="J5" s="198">
        <v>235456</v>
      </c>
    </row>
    <row r="6" spans="1:10" x14ac:dyDescent="0.25">
      <c r="A6" s="155" t="s">
        <v>251</v>
      </c>
      <c r="B6" s="196">
        <v>196237</v>
      </c>
      <c r="C6" s="196">
        <v>37233</v>
      </c>
      <c r="D6" s="196">
        <v>233469</v>
      </c>
      <c r="E6" s="198">
        <v>5017</v>
      </c>
      <c r="F6" s="198">
        <v>32324</v>
      </c>
      <c r="G6" s="198">
        <v>14779</v>
      </c>
      <c r="H6" s="198">
        <v>19900</v>
      </c>
      <c r="I6" s="198">
        <v>8093</v>
      </c>
      <c r="J6" s="198">
        <v>313582</v>
      </c>
    </row>
    <row r="7" spans="1:10" x14ac:dyDescent="0.25">
      <c r="A7" s="155" t="s">
        <v>250</v>
      </c>
      <c r="B7" s="196">
        <v>105487</v>
      </c>
      <c r="C7" s="196">
        <v>36343</v>
      </c>
      <c r="D7" s="196">
        <v>141830</v>
      </c>
      <c r="E7" s="198">
        <v>9115</v>
      </c>
      <c r="F7" s="198">
        <v>24783</v>
      </c>
      <c r="G7" s="198">
        <v>21275</v>
      </c>
      <c r="H7" s="198">
        <v>12400</v>
      </c>
      <c r="I7" s="198">
        <v>6103</v>
      </c>
      <c r="J7" s="198">
        <v>215506</v>
      </c>
    </row>
    <row r="8" spans="1:10" s="197" customFormat="1" ht="12.75" x14ac:dyDescent="0.2">
      <c r="A8" s="176" t="s">
        <v>9</v>
      </c>
      <c r="B8" s="195">
        <v>496954</v>
      </c>
      <c r="C8" s="195">
        <v>142354</v>
      </c>
      <c r="D8" s="195">
        <v>639308</v>
      </c>
      <c r="E8" s="195">
        <v>28591</v>
      </c>
      <c r="F8" s="195">
        <v>111085</v>
      </c>
      <c r="G8" s="195">
        <v>66658</v>
      </c>
      <c r="H8" s="195">
        <v>53699</v>
      </c>
      <c r="I8" s="195">
        <v>31644</v>
      </c>
      <c r="J8" s="195">
        <v>930985</v>
      </c>
    </row>
    <row r="9" spans="1:10" x14ac:dyDescent="0.25">
      <c r="A9" s="296">
        <v>2008</v>
      </c>
      <c r="B9" s="297"/>
      <c r="C9" s="297"/>
      <c r="D9" s="297"/>
      <c r="E9" s="297"/>
      <c r="F9" s="297"/>
      <c r="G9" s="297"/>
      <c r="H9" s="297"/>
      <c r="I9" s="297"/>
      <c r="J9" s="297"/>
    </row>
    <row r="10" spans="1:10" x14ac:dyDescent="0.25">
      <c r="A10" s="155" t="s">
        <v>253</v>
      </c>
      <c r="B10" s="196">
        <v>83225</v>
      </c>
      <c r="C10" s="196">
        <v>34964</v>
      </c>
      <c r="D10" s="196">
        <v>118189</v>
      </c>
      <c r="E10" s="198">
        <v>8418</v>
      </c>
      <c r="F10" s="198">
        <v>22810</v>
      </c>
      <c r="G10" s="198">
        <v>18888</v>
      </c>
      <c r="H10" s="198">
        <v>12681</v>
      </c>
      <c r="I10" s="198">
        <v>6534</v>
      </c>
      <c r="J10" s="198">
        <v>187519</v>
      </c>
    </row>
    <row r="11" spans="1:10" x14ac:dyDescent="0.25">
      <c r="A11" s="155" t="s">
        <v>252</v>
      </c>
      <c r="B11" s="196">
        <v>140667</v>
      </c>
      <c r="C11" s="196">
        <v>42209</v>
      </c>
      <c r="D11" s="196">
        <v>182876</v>
      </c>
      <c r="E11" s="198">
        <v>7772</v>
      </c>
      <c r="F11" s="198">
        <v>29461</v>
      </c>
      <c r="G11" s="198">
        <v>21357</v>
      </c>
      <c r="H11" s="198">
        <v>15180</v>
      </c>
      <c r="I11" s="198">
        <v>5064</v>
      </c>
      <c r="J11" s="198">
        <v>261711</v>
      </c>
    </row>
    <row r="12" spans="1:10" x14ac:dyDescent="0.25">
      <c r="A12" s="155" t="s">
        <v>251</v>
      </c>
      <c r="B12" s="196">
        <v>215356</v>
      </c>
      <c r="C12" s="196">
        <v>40496</v>
      </c>
      <c r="D12" s="196">
        <v>255852</v>
      </c>
      <c r="E12" s="198">
        <v>9892</v>
      </c>
      <c r="F12" s="198">
        <v>29669</v>
      </c>
      <c r="G12" s="198">
        <v>40981</v>
      </c>
      <c r="H12" s="198">
        <v>27613</v>
      </c>
      <c r="I12" s="198">
        <v>1900</v>
      </c>
      <c r="J12" s="198">
        <v>365907</v>
      </c>
    </row>
    <row r="13" spans="1:10" x14ac:dyDescent="0.25">
      <c r="A13" s="155" t="s">
        <v>250</v>
      </c>
      <c r="B13" s="196">
        <v>133342</v>
      </c>
      <c r="C13" s="196">
        <v>40619</v>
      </c>
      <c r="D13" s="196">
        <v>173861</v>
      </c>
      <c r="E13" s="198">
        <v>7086</v>
      </c>
      <c r="F13" s="198">
        <v>40554</v>
      </c>
      <c r="G13" s="198">
        <v>33680</v>
      </c>
      <c r="H13" s="198">
        <v>15132</v>
      </c>
      <c r="I13" s="198">
        <v>1711</v>
      </c>
      <c r="J13" s="198">
        <v>272024</v>
      </c>
    </row>
    <row r="14" spans="1:10" s="197" customFormat="1" ht="12.75" x14ac:dyDescent="0.2">
      <c r="A14" s="176" t="s">
        <v>9</v>
      </c>
      <c r="B14" s="195">
        <v>572490</v>
      </c>
      <c r="C14" s="195">
        <v>158288</v>
      </c>
      <c r="D14" s="195">
        <v>730778</v>
      </c>
      <c r="E14" s="195">
        <v>33167</v>
      </c>
      <c r="F14" s="195">
        <v>122494</v>
      </c>
      <c r="G14" s="195">
        <v>114907</v>
      </c>
      <c r="H14" s="195">
        <v>70607</v>
      </c>
      <c r="I14" s="195">
        <v>15208</v>
      </c>
      <c r="J14" s="195">
        <v>1087161</v>
      </c>
    </row>
    <row r="15" spans="1:10" x14ac:dyDescent="0.25">
      <c r="A15" s="296">
        <v>2009</v>
      </c>
      <c r="B15" s="297"/>
      <c r="C15" s="297"/>
      <c r="D15" s="297"/>
      <c r="E15" s="297"/>
      <c r="F15" s="297"/>
      <c r="G15" s="297"/>
      <c r="H15" s="297"/>
      <c r="I15" s="297"/>
      <c r="J15" s="297"/>
    </row>
    <row r="16" spans="1:10" x14ac:dyDescent="0.25">
      <c r="A16" s="155" t="s">
        <v>253</v>
      </c>
      <c r="B16" s="196">
        <v>107314</v>
      </c>
      <c r="C16" s="196">
        <v>38453</v>
      </c>
      <c r="D16" s="196">
        <v>145767</v>
      </c>
      <c r="E16" s="196">
        <v>8824</v>
      </c>
      <c r="F16" s="196">
        <v>37498</v>
      </c>
      <c r="G16" s="196">
        <v>24622</v>
      </c>
      <c r="H16" s="196">
        <v>15272</v>
      </c>
      <c r="I16" s="196">
        <v>1052</v>
      </c>
      <c r="J16" s="196">
        <v>233035</v>
      </c>
    </row>
    <row r="17" spans="1:10" x14ac:dyDescent="0.25">
      <c r="A17" s="155" t="s">
        <v>252</v>
      </c>
      <c r="B17" s="196">
        <v>171405</v>
      </c>
      <c r="C17" s="196">
        <v>39991</v>
      </c>
      <c r="D17" s="196">
        <v>211397</v>
      </c>
      <c r="E17" s="196">
        <v>13149</v>
      </c>
      <c r="F17" s="196">
        <v>39520</v>
      </c>
      <c r="G17" s="196">
        <v>26954</v>
      </c>
      <c r="H17" s="196">
        <v>18891</v>
      </c>
      <c r="I17" s="196">
        <v>1446</v>
      </c>
      <c r="J17" s="196">
        <v>311357</v>
      </c>
    </row>
    <row r="18" spans="1:10" x14ac:dyDescent="0.25">
      <c r="A18" s="155" t="s">
        <v>251</v>
      </c>
      <c r="B18" s="196">
        <v>249020</v>
      </c>
      <c r="C18" s="196">
        <v>38541</v>
      </c>
      <c r="D18" s="196">
        <v>287561</v>
      </c>
      <c r="E18" s="196">
        <v>4729</v>
      </c>
      <c r="F18" s="196">
        <v>42347</v>
      </c>
      <c r="G18" s="196">
        <v>25867</v>
      </c>
      <c r="H18" s="196">
        <v>31546</v>
      </c>
      <c r="I18" s="196">
        <v>1123</v>
      </c>
      <c r="J18" s="196">
        <v>393173</v>
      </c>
    </row>
    <row r="19" spans="1:10" x14ac:dyDescent="0.25">
      <c r="A19" s="155" t="s">
        <v>250</v>
      </c>
      <c r="B19" s="196">
        <v>136299</v>
      </c>
      <c r="C19" s="196">
        <v>38582</v>
      </c>
      <c r="D19" s="196">
        <v>174881</v>
      </c>
      <c r="E19" s="196">
        <v>8731</v>
      </c>
      <c r="F19" s="196">
        <v>38826</v>
      </c>
      <c r="G19" s="196">
        <v>23599</v>
      </c>
      <c r="H19" s="196">
        <v>16163</v>
      </c>
      <c r="I19" s="196">
        <v>870</v>
      </c>
      <c r="J19" s="196">
        <v>263072</v>
      </c>
    </row>
    <row r="20" spans="1:10" x14ac:dyDescent="0.25">
      <c r="A20" s="176" t="s">
        <v>9</v>
      </c>
      <c r="B20" s="195">
        <v>664038</v>
      </c>
      <c r="C20" s="195">
        <v>155567</v>
      </c>
      <c r="D20" s="195">
        <v>819605</v>
      </c>
      <c r="E20" s="195">
        <v>35434</v>
      </c>
      <c r="F20" s="195">
        <v>158191</v>
      </c>
      <c r="G20" s="195">
        <v>101043</v>
      </c>
      <c r="H20" s="195">
        <v>81871</v>
      </c>
      <c r="I20" s="195">
        <v>4492</v>
      </c>
      <c r="J20" s="195">
        <v>1200637</v>
      </c>
    </row>
    <row r="21" spans="1:10" x14ac:dyDescent="0.25">
      <c r="A21" s="296">
        <v>2010</v>
      </c>
      <c r="B21" s="297"/>
      <c r="C21" s="297"/>
      <c r="D21" s="297"/>
      <c r="E21" s="297"/>
      <c r="F21" s="297"/>
      <c r="G21" s="297"/>
      <c r="H21" s="297"/>
      <c r="I21" s="297"/>
      <c r="J21" s="297"/>
    </row>
    <row r="22" spans="1:10" x14ac:dyDescent="0.25">
      <c r="A22" s="155" t="s">
        <v>253</v>
      </c>
      <c r="B22" s="196">
        <v>104150.59237</v>
      </c>
      <c r="C22" s="196">
        <v>32710.975081000001</v>
      </c>
      <c r="D22" s="196">
        <v>136861.56745</v>
      </c>
      <c r="E22" s="196">
        <v>7503.5054641000006</v>
      </c>
      <c r="F22" s="196">
        <v>30914.956278000001</v>
      </c>
      <c r="G22" s="196">
        <v>25290.476603999999</v>
      </c>
      <c r="H22" s="196">
        <v>15657.692046</v>
      </c>
      <c r="I22" s="196">
        <v>846.63036215</v>
      </c>
      <c r="J22" s="196">
        <v>217074.82821000001</v>
      </c>
    </row>
    <row r="23" spans="1:10" x14ac:dyDescent="0.25">
      <c r="A23" s="155" t="s">
        <v>252</v>
      </c>
      <c r="B23" s="196">
        <v>182780.29250000001</v>
      </c>
      <c r="C23" s="196">
        <v>40177.513478000001</v>
      </c>
      <c r="D23" s="196">
        <v>222957.80597999998</v>
      </c>
      <c r="E23" s="196">
        <v>9191.3736882000012</v>
      </c>
      <c r="F23" s="196">
        <v>32977.340250000001</v>
      </c>
      <c r="G23" s="196">
        <v>23940.131313000002</v>
      </c>
      <c r="H23" s="196">
        <v>20428.412707</v>
      </c>
      <c r="I23" s="196">
        <v>1288.7612901</v>
      </c>
      <c r="J23" s="196">
        <v>310783.82523000002</v>
      </c>
    </row>
    <row r="24" spans="1:10" x14ac:dyDescent="0.25">
      <c r="A24" s="155" t="s">
        <v>251</v>
      </c>
      <c r="B24" s="196">
        <v>253387.27906</v>
      </c>
      <c r="C24" s="196">
        <v>44394.330181999998</v>
      </c>
      <c r="D24" s="196">
        <v>297781.60924000002</v>
      </c>
      <c r="E24" s="196">
        <v>8695.6094033000008</v>
      </c>
      <c r="F24" s="196">
        <v>38686.776733999999</v>
      </c>
      <c r="G24" s="196">
        <v>22427.394146000002</v>
      </c>
      <c r="H24" s="196">
        <v>36275.210365999999</v>
      </c>
      <c r="I24" s="196">
        <v>474.42251154999997</v>
      </c>
      <c r="J24" s="196">
        <v>404341.02239999996</v>
      </c>
    </row>
    <row r="25" spans="1:10" x14ac:dyDescent="0.25">
      <c r="A25" s="155" t="s">
        <v>250</v>
      </c>
      <c r="B25" s="196">
        <v>131315.07620000001</v>
      </c>
      <c r="C25" s="196">
        <v>39125.375094999996</v>
      </c>
      <c r="D25" s="196">
        <v>170440.45129</v>
      </c>
      <c r="E25" s="196">
        <v>7212.0676859999994</v>
      </c>
      <c r="F25" s="196">
        <v>36741.959483000006</v>
      </c>
      <c r="G25" s="196">
        <v>21085.478686999999</v>
      </c>
      <c r="H25" s="196">
        <v>21385.226615</v>
      </c>
      <c r="I25" s="196">
        <v>753.71125745999996</v>
      </c>
      <c r="J25" s="196">
        <v>257618.89502</v>
      </c>
    </row>
    <row r="26" spans="1:10" x14ac:dyDescent="0.25">
      <c r="A26" s="176" t="s">
        <v>9</v>
      </c>
      <c r="B26" s="195">
        <v>629357</v>
      </c>
      <c r="C26" s="195">
        <v>156408</v>
      </c>
      <c r="D26" s="195">
        <v>828041</v>
      </c>
      <c r="E26" s="195">
        <v>32603</v>
      </c>
      <c r="F26" s="195">
        <v>139321</v>
      </c>
      <c r="G26" s="195">
        <v>92743</v>
      </c>
      <c r="H26" s="195">
        <v>93747</v>
      </c>
      <c r="I26" s="195">
        <v>3364</v>
      </c>
      <c r="J26" s="195">
        <v>1189819</v>
      </c>
    </row>
    <row r="27" spans="1:10" x14ac:dyDescent="0.25">
      <c r="A27" s="301">
        <v>2011</v>
      </c>
      <c r="B27" s="302"/>
      <c r="C27" s="302"/>
      <c r="D27" s="302"/>
      <c r="E27" s="302"/>
      <c r="F27" s="302"/>
      <c r="G27" s="302"/>
      <c r="H27" s="302"/>
      <c r="I27" s="302"/>
      <c r="J27" s="302"/>
    </row>
    <row r="28" spans="1:10" x14ac:dyDescent="0.25">
      <c r="A28" s="155" t="s">
        <v>253</v>
      </c>
      <c r="B28" s="194">
        <v>102200</v>
      </c>
      <c r="C28" s="194">
        <v>29245</v>
      </c>
      <c r="D28" s="194">
        <v>131444</v>
      </c>
      <c r="E28" s="194">
        <v>7593</v>
      </c>
      <c r="F28" s="194">
        <v>28803</v>
      </c>
      <c r="G28" s="194">
        <v>19050</v>
      </c>
      <c r="H28" s="194">
        <v>19868</v>
      </c>
      <c r="I28" s="194">
        <v>1098</v>
      </c>
      <c r="J28" s="194">
        <v>207856</v>
      </c>
    </row>
    <row r="29" spans="1:10" x14ac:dyDescent="0.25">
      <c r="A29" s="155" t="s">
        <v>252</v>
      </c>
      <c r="B29" s="194">
        <v>189115</v>
      </c>
      <c r="C29" s="194">
        <v>39204</v>
      </c>
      <c r="D29" s="194">
        <v>228319</v>
      </c>
      <c r="E29" s="194">
        <v>11200</v>
      </c>
      <c r="F29" s="194">
        <v>32880</v>
      </c>
      <c r="G29" s="194">
        <v>18967</v>
      </c>
      <c r="H29" s="194">
        <v>21360</v>
      </c>
      <c r="I29" s="194">
        <v>1933</v>
      </c>
      <c r="J29" s="194">
        <v>314658</v>
      </c>
    </row>
    <row r="30" spans="1:10" x14ac:dyDescent="0.25">
      <c r="A30" s="155" t="s">
        <v>251</v>
      </c>
      <c r="B30" s="194">
        <v>263952</v>
      </c>
      <c r="C30" s="194">
        <v>27778</v>
      </c>
      <c r="D30" s="194">
        <v>291730</v>
      </c>
      <c r="E30" s="194">
        <v>5186</v>
      </c>
      <c r="F30" s="194">
        <v>35403</v>
      </c>
      <c r="G30" s="194">
        <v>19261</v>
      </c>
      <c r="H30" s="194">
        <v>34801</v>
      </c>
      <c r="I30" s="194">
        <v>1236</v>
      </c>
      <c r="J30" s="194">
        <v>387618</v>
      </c>
    </row>
    <row r="31" spans="1:10" x14ac:dyDescent="0.25">
      <c r="A31" s="155" t="s">
        <v>250</v>
      </c>
      <c r="B31" s="194">
        <v>157660</v>
      </c>
      <c r="C31" s="194">
        <v>38095</v>
      </c>
      <c r="D31" s="194">
        <v>195755</v>
      </c>
      <c r="E31" s="194">
        <v>9921</v>
      </c>
      <c r="F31" s="194">
        <v>41055</v>
      </c>
      <c r="G31" s="194">
        <v>22182</v>
      </c>
      <c r="H31" s="194">
        <v>19535</v>
      </c>
      <c r="I31" s="194">
        <v>1558</v>
      </c>
      <c r="J31" s="194">
        <v>290007</v>
      </c>
    </row>
    <row r="32" spans="1:10" x14ac:dyDescent="0.25">
      <c r="A32" s="176" t="s">
        <v>9</v>
      </c>
      <c r="B32" s="193">
        <v>712926</v>
      </c>
      <c r="C32" s="193">
        <v>134322</v>
      </c>
      <c r="D32" s="193">
        <v>847248</v>
      </c>
      <c r="E32" s="193">
        <v>33900</v>
      </c>
      <c r="F32" s="193">
        <v>138141</v>
      </c>
      <c r="G32" s="193">
        <v>79460</v>
      </c>
      <c r="H32" s="193">
        <v>95564</v>
      </c>
      <c r="I32" s="193">
        <v>5825</v>
      </c>
      <c r="J32" s="193">
        <v>1200139</v>
      </c>
    </row>
  </sheetData>
  <mergeCells count="5">
    <mergeCell ref="A27:J27"/>
    <mergeCell ref="A21:J21"/>
    <mergeCell ref="A15:J15"/>
    <mergeCell ref="A3:J3"/>
    <mergeCell ref="A9:J9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A2EB6-1009-4E83-ABAA-2DAB48F756E7}">
  <dimension ref="A1:I32"/>
  <sheetViews>
    <sheetView zoomScaleNormal="100" zoomScaleSheetLayoutView="100" workbookViewId="0"/>
  </sheetViews>
  <sheetFormatPr defaultRowHeight="15" x14ac:dyDescent="0.25"/>
  <cols>
    <col min="1" max="1" width="19.42578125" style="191" customWidth="1"/>
    <col min="2" max="9" width="9.42578125" style="191" customWidth="1"/>
    <col min="10" max="16384" width="9.140625" style="191"/>
  </cols>
  <sheetData>
    <row r="1" spans="1:9" x14ac:dyDescent="0.25">
      <c r="A1" s="203" t="s">
        <v>281</v>
      </c>
      <c r="B1" s="203"/>
      <c r="C1" s="203"/>
      <c r="D1" s="203"/>
      <c r="E1" s="203"/>
      <c r="F1" s="203"/>
      <c r="G1" s="203"/>
      <c r="H1" s="203"/>
      <c r="I1" s="203"/>
    </row>
    <row r="2" spans="1:9" ht="33.75" x14ac:dyDescent="0.25">
      <c r="A2" s="201" t="s">
        <v>256</v>
      </c>
      <c r="B2" s="200" t="s">
        <v>121</v>
      </c>
      <c r="C2" s="200" t="s">
        <v>119</v>
      </c>
      <c r="D2" s="200" t="s">
        <v>118</v>
      </c>
      <c r="E2" s="200" t="s">
        <v>117</v>
      </c>
      <c r="F2" s="200" t="s">
        <v>279</v>
      </c>
      <c r="G2" s="200" t="s">
        <v>278</v>
      </c>
      <c r="H2" s="200" t="s">
        <v>71</v>
      </c>
      <c r="I2" s="200" t="s">
        <v>9</v>
      </c>
    </row>
    <row r="3" spans="1:9" x14ac:dyDescent="0.25">
      <c r="A3" s="307">
        <v>2007</v>
      </c>
      <c r="B3" s="308"/>
      <c r="C3" s="308"/>
      <c r="D3" s="308"/>
      <c r="E3" s="308"/>
      <c r="F3" s="308"/>
      <c r="G3" s="308"/>
      <c r="H3" s="308"/>
      <c r="I3" s="308"/>
    </row>
    <row r="4" spans="1:9" x14ac:dyDescent="0.25">
      <c r="A4" s="155" t="s">
        <v>253</v>
      </c>
      <c r="B4" s="196">
        <v>57450</v>
      </c>
      <c r="C4" s="196">
        <v>17896</v>
      </c>
      <c r="D4" s="196">
        <v>75346</v>
      </c>
      <c r="E4" s="196">
        <v>3451</v>
      </c>
      <c r="F4" s="198">
        <v>16226</v>
      </c>
      <c r="G4" s="207">
        <v>3702</v>
      </c>
      <c r="H4" s="198">
        <v>1238</v>
      </c>
      <c r="I4" s="207">
        <v>99963</v>
      </c>
    </row>
    <row r="5" spans="1:9" x14ac:dyDescent="0.25">
      <c r="A5" s="155" t="s">
        <v>252</v>
      </c>
      <c r="B5" s="196">
        <v>58031</v>
      </c>
      <c r="C5" s="196">
        <v>18081</v>
      </c>
      <c r="D5" s="196">
        <v>76112</v>
      </c>
      <c r="E5" s="196">
        <v>5044</v>
      </c>
      <c r="F5" s="198">
        <v>18247</v>
      </c>
      <c r="G5" s="207">
        <v>4253</v>
      </c>
      <c r="H5" s="198">
        <v>868</v>
      </c>
      <c r="I5" s="207">
        <v>104524</v>
      </c>
    </row>
    <row r="6" spans="1:9" x14ac:dyDescent="0.25">
      <c r="A6" s="155" t="s">
        <v>251</v>
      </c>
      <c r="B6" s="196">
        <v>142967</v>
      </c>
      <c r="C6" s="196">
        <v>15916</v>
      </c>
      <c r="D6" s="196">
        <v>158882</v>
      </c>
      <c r="E6" s="196">
        <v>3398</v>
      </c>
      <c r="F6" s="198">
        <v>17590</v>
      </c>
      <c r="G6" s="207">
        <v>4850</v>
      </c>
      <c r="H6" s="198">
        <v>1173</v>
      </c>
      <c r="I6" s="207">
        <v>185894</v>
      </c>
    </row>
    <row r="7" spans="1:9" x14ac:dyDescent="0.25">
      <c r="A7" s="155" t="s">
        <v>250</v>
      </c>
      <c r="B7" s="196">
        <v>64473</v>
      </c>
      <c r="C7" s="196">
        <v>18415</v>
      </c>
      <c r="D7" s="196">
        <v>82888</v>
      </c>
      <c r="E7" s="196">
        <v>4765</v>
      </c>
      <c r="F7" s="198">
        <v>17795</v>
      </c>
      <c r="G7" s="207">
        <v>4581</v>
      </c>
      <c r="H7" s="198">
        <v>625</v>
      </c>
      <c r="I7" s="207">
        <v>110654</v>
      </c>
    </row>
    <row r="8" spans="1:9" s="197" customFormat="1" ht="12.75" x14ac:dyDescent="0.2">
      <c r="A8" s="176" t="s">
        <v>9</v>
      </c>
      <c r="B8" s="195">
        <v>322921</v>
      </c>
      <c r="C8" s="195">
        <v>70308</v>
      </c>
      <c r="D8" s="195">
        <v>393229</v>
      </c>
      <c r="E8" s="195">
        <v>16658</v>
      </c>
      <c r="F8" s="195">
        <v>69859</v>
      </c>
      <c r="G8" s="205">
        <v>17386</v>
      </c>
      <c r="H8" s="195">
        <v>3904</v>
      </c>
      <c r="I8" s="205">
        <v>501035</v>
      </c>
    </row>
    <row r="9" spans="1:9" x14ac:dyDescent="0.25">
      <c r="A9" s="305">
        <v>2008</v>
      </c>
      <c r="B9" s="306"/>
      <c r="C9" s="306"/>
      <c r="D9" s="306"/>
      <c r="E9" s="306"/>
      <c r="F9" s="306"/>
      <c r="G9" s="306"/>
      <c r="H9" s="306"/>
      <c r="I9" s="306"/>
    </row>
    <row r="10" spans="1:9" x14ac:dyDescent="0.25">
      <c r="A10" s="155" t="s">
        <v>253</v>
      </c>
      <c r="B10" s="196">
        <v>63028</v>
      </c>
      <c r="C10" s="196">
        <v>19646</v>
      </c>
      <c r="D10" s="196">
        <v>82674</v>
      </c>
      <c r="E10" s="196">
        <v>4369</v>
      </c>
      <c r="F10" s="198">
        <v>17337</v>
      </c>
      <c r="G10" s="207">
        <v>4063</v>
      </c>
      <c r="H10" s="198">
        <v>1204</v>
      </c>
      <c r="I10" s="207">
        <v>109648</v>
      </c>
    </row>
    <row r="11" spans="1:9" x14ac:dyDescent="0.25">
      <c r="A11" s="155" t="s">
        <v>252</v>
      </c>
      <c r="B11" s="196">
        <v>73320</v>
      </c>
      <c r="C11" s="196">
        <v>26033</v>
      </c>
      <c r="D11" s="196">
        <v>99353</v>
      </c>
      <c r="E11" s="196">
        <v>6098</v>
      </c>
      <c r="F11" s="198">
        <v>19021</v>
      </c>
      <c r="G11" s="207">
        <v>4550</v>
      </c>
      <c r="H11" s="198">
        <v>882</v>
      </c>
      <c r="I11" s="207">
        <v>129903</v>
      </c>
    </row>
    <row r="12" spans="1:9" x14ac:dyDescent="0.25">
      <c r="A12" s="155" t="s">
        <v>251</v>
      </c>
      <c r="B12" s="196">
        <v>164143</v>
      </c>
      <c r="C12" s="196">
        <v>24488</v>
      </c>
      <c r="D12" s="196">
        <v>188631</v>
      </c>
      <c r="E12" s="196">
        <v>5126</v>
      </c>
      <c r="F12" s="198">
        <v>18930</v>
      </c>
      <c r="G12" s="207">
        <v>4633</v>
      </c>
      <c r="H12" s="198">
        <v>657</v>
      </c>
      <c r="I12" s="207">
        <v>217978</v>
      </c>
    </row>
    <row r="13" spans="1:9" x14ac:dyDescent="0.25">
      <c r="A13" s="155" t="s">
        <v>250</v>
      </c>
      <c r="B13" s="196">
        <v>64827</v>
      </c>
      <c r="C13" s="196">
        <v>29703</v>
      </c>
      <c r="D13" s="196">
        <v>94530</v>
      </c>
      <c r="E13" s="196">
        <v>5801</v>
      </c>
      <c r="F13" s="198">
        <v>16469</v>
      </c>
      <c r="G13" s="207">
        <v>4882</v>
      </c>
      <c r="H13" s="198">
        <v>1531</v>
      </c>
      <c r="I13" s="207">
        <v>123212</v>
      </c>
    </row>
    <row r="14" spans="1:9" s="197" customFormat="1" ht="12.75" x14ac:dyDescent="0.2">
      <c r="A14" s="176" t="s">
        <v>9</v>
      </c>
      <c r="B14" s="195">
        <v>365318</v>
      </c>
      <c r="C14" s="195">
        <v>99870</v>
      </c>
      <c r="D14" s="195">
        <v>465188</v>
      </c>
      <c r="E14" s="195">
        <v>21394</v>
      </c>
      <c r="F14" s="195">
        <v>71757</v>
      </c>
      <c r="G14" s="205">
        <v>18129</v>
      </c>
      <c r="H14" s="195">
        <v>4274</v>
      </c>
      <c r="I14" s="205">
        <v>580741</v>
      </c>
    </row>
    <row r="15" spans="1:9" x14ac:dyDescent="0.25">
      <c r="A15" s="305">
        <v>2009</v>
      </c>
      <c r="B15" s="306"/>
      <c r="C15" s="306"/>
      <c r="D15" s="306"/>
      <c r="E15" s="306"/>
      <c r="F15" s="306"/>
      <c r="G15" s="306"/>
      <c r="H15" s="306"/>
      <c r="I15" s="306"/>
    </row>
    <row r="16" spans="1:9" x14ac:dyDescent="0.25">
      <c r="A16" s="155" t="s">
        <v>253</v>
      </c>
      <c r="B16" s="196">
        <v>75505</v>
      </c>
      <c r="C16" s="196">
        <v>23192</v>
      </c>
      <c r="D16" s="196">
        <v>98697</v>
      </c>
      <c r="E16" s="196">
        <v>7026</v>
      </c>
      <c r="F16" s="198">
        <v>16376</v>
      </c>
      <c r="G16" s="207">
        <v>13827</v>
      </c>
      <c r="H16" s="198">
        <v>1396</v>
      </c>
      <c r="I16" s="207">
        <v>137321</v>
      </c>
    </row>
    <row r="17" spans="1:9" x14ac:dyDescent="0.25">
      <c r="A17" s="155" t="s">
        <v>252</v>
      </c>
      <c r="B17" s="196">
        <v>79553</v>
      </c>
      <c r="C17" s="196">
        <v>29587</v>
      </c>
      <c r="D17" s="196">
        <v>109140</v>
      </c>
      <c r="E17" s="196">
        <v>4358</v>
      </c>
      <c r="F17" s="198">
        <v>18310</v>
      </c>
      <c r="G17" s="207">
        <v>16176</v>
      </c>
      <c r="H17" s="198">
        <v>277</v>
      </c>
      <c r="I17" s="207">
        <v>148261</v>
      </c>
    </row>
    <row r="18" spans="1:9" x14ac:dyDescent="0.25">
      <c r="A18" s="155" t="s">
        <v>251</v>
      </c>
      <c r="B18" s="196">
        <v>123852</v>
      </c>
      <c r="C18" s="196">
        <v>23570</v>
      </c>
      <c r="D18" s="196">
        <v>147421</v>
      </c>
      <c r="E18" s="196">
        <v>4333</v>
      </c>
      <c r="F18" s="198">
        <v>20400</v>
      </c>
      <c r="G18" s="207">
        <v>10975</v>
      </c>
      <c r="H18" s="198">
        <v>930</v>
      </c>
      <c r="I18" s="207">
        <v>184060</v>
      </c>
    </row>
    <row r="19" spans="1:9" x14ac:dyDescent="0.25">
      <c r="A19" s="155" t="s">
        <v>250</v>
      </c>
      <c r="B19" s="196">
        <v>61188</v>
      </c>
      <c r="C19" s="196">
        <v>21966</v>
      </c>
      <c r="D19" s="196">
        <v>83154</v>
      </c>
      <c r="E19" s="196">
        <v>4757</v>
      </c>
      <c r="F19" s="198">
        <v>19641</v>
      </c>
      <c r="G19" s="207">
        <v>11383</v>
      </c>
      <c r="H19" s="198">
        <v>908</v>
      </c>
      <c r="I19" s="207">
        <v>119843</v>
      </c>
    </row>
    <row r="20" spans="1:9" x14ac:dyDescent="0.25">
      <c r="A20" s="176" t="s">
        <v>9</v>
      </c>
      <c r="B20" s="195">
        <v>340098</v>
      </c>
      <c r="C20" s="195">
        <v>98315</v>
      </c>
      <c r="D20" s="195">
        <v>438412</v>
      </c>
      <c r="E20" s="195">
        <v>20474</v>
      </c>
      <c r="F20" s="195">
        <v>74727</v>
      </c>
      <c r="G20" s="205">
        <v>52360</v>
      </c>
      <c r="H20" s="195">
        <v>3511</v>
      </c>
      <c r="I20" s="205">
        <v>589485</v>
      </c>
    </row>
    <row r="21" spans="1:9" x14ac:dyDescent="0.25">
      <c r="A21" s="305">
        <v>2010</v>
      </c>
      <c r="B21" s="306"/>
      <c r="C21" s="306"/>
      <c r="D21" s="306"/>
      <c r="E21" s="306"/>
      <c r="F21" s="306"/>
      <c r="G21" s="306"/>
      <c r="H21" s="306"/>
      <c r="I21" s="306"/>
    </row>
    <row r="22" spans="1:9" x14ac:dyDescent="0.25">
      <c r="A22" s="155" t="s">
        <v>253</v>
      </c>
      <c r="B22" s="196">
        <v>62510</v>
      </c>
      <c r="C22" s="196">
        <v>15701</v>
      </c>
      <c r="D22" s="196">
        <v>78210</v>
      </c>
      <c r="E22" s="196">
        <v>3500</v>
      </c>
      <c r="F22" s="196">
        <v>17777</v>
      </c>
      <c r="G22" s="206">
        <v>5487</v>
      </c>
      <c r="H22" s="196">
        <v>1080</v>
      </c>
      <c r="I22" s="206">
        <v>106054</v>
      </c>
    </row>
    <row r="23" spans="1:9" x14ac:dyDescent="0.25">
      <c r="A23" s="155" t="s">
        <v>252</v>
      </c>
      <c r="B23" s="196">
        <v>66827</v>
      </c>
      <c r="C23" s="196">
        <v>23666</v>
      </c>
      <c r="D23" s="196">
        <v>90493</v>
      </c>
      <c r="E23" s="196">
        <v>6001</v>
      </c>
      <c r="F23" s="196">
        <v>20641</v>
      </c>
      <c r="G23" s="206">
        <v>8643</v>
      </c>
      <c r="H23" s="196">
        <v>431</v>
      </c>
      <c r="I23" s="206">
        <v>126209</v>
      </c>
    </row>
    <row r="24" spans="1:9" x14ac:dyDescent="0.25">
      <c r="A24" s="155" t="s">
        <v>251</v>
      </c>
      <c r="B24" s="196">
        <v>124486</v>
      </c>
      <c r="C24" s="196">
        <v>26349</v>
      </c>
      <c r="D24" s="196">
        <v>150835</v>
      </c>
      <c r="E24" s="196">
        <v>5221</v>
      </c>
      <c r="F24" s="196">
        <v>20554</v>
      </c>
      <c r="G24" s="206">
        <v>10541</v>
      </c>
      <c r="H24" s="196">
        <v>1307</v>
      </c>
      <c r="I24" s="206">
        <v>188457</v>
      </c>
    </row>
    <row r="25" spans="1:9" x14ac:dyDescent="0.25">
      <c r="A25" s="155" t="s">
        <v>250</v>
      </c>
      <c r="B25" s="196">
        <v>58071</v>
      </c>
      <c r="C25" s="196">
        <v>23901</v>
      </c>
      <c r="D25" s="196">
        <v>81972</v>
      </c>
      <c r="E25" s="196">
        <v>5716</v>
      </c>
      <c r="F25" s="196">
        <v>20829</v>
      </c>
      <c r="G25" s="206">
        <v>7987</v>
      </c>
      <c r="H25" s="196">
        <v>537</v>
      </c>
      <c r="I25" s="206">
        <v>117042</v>
      </c>
    </row>
    <row r="26" spans="1:9" x14ac:dyDescent="0.25">
      <c r="A26" s="176" t="s">
        <v>9</v>
      </c>
      <c r="B26" s="195">
        <v>311893</v>
      </c>
      <c r="C26" s="195">
        <v>89617</v>
      </c>
      <c r="D26" s="195">
        <v>401509</v>
      </c>
      <c r="E26" s="195">
        <v>20439</v>
      </c>
      <c r="F26" s="195">
        <v>79802</v>
      </c>
      <c r="G26" s="205">
        <v>32658</v>
      </c>
      <c r="H26" s="195">
        <v>3354</v>
      </c>
      <c r="I26" s="205">
        <v>537763</v>
      </c>
    </row>
    <row r="27" spans="1:9" x14ac:dyDescent="0.25">
      <c r="A27" s="303">
        <v>2011</v>
      </c>
      <c r="B27" s="304"/>
      <c r="C27" s="304"/>
      <c r="D27" s="304"/>
      <c r="E27" s="304"/>
      <c r="F27" s="304"/>
      <c r="G27" s="304"/>
      <c r="H27" s="304"/>
      <c r="I27" s="304"/>
    </row>
    <row r="28" spans="1:9" x14ac:dyDescent="0.25">
      <c r="A28" s="155" t="s">
        <v>253</v>
      </c>
      <c r="B28" s="194">
        <v>62591</v>
      </c>
      <c r="C28" s="194">
        <v>17629</v>
      </c>
      <c r="D28" s="194">
        <v>80220</v>
      </c>
      <c r="E28" s="194">
        <v>4479</v>
      </c>
      <c r="F28" s="194">
        <v>16940</v>
      </c>
      <c r="G28" s="194">
        <v>6343</v>
      </c>
      <c r="H28" s="204">
        <v>629</v>
      </c>
      <c r="I28" s="194">
        <v>108611</v>
      </c>
    </row>
    <row r="29" spans="1:9" x14ac:dyDescent="0.25">
      <c r="A29" s="155" t="s">
        <v>252</v>
      </c>
      <c r="B29" s="194">
        <v>63391</v>
      </c>
      <c r="C29" s="194">
        <v>21468</v>
      </c>
      <c r="D29" s="194">
        <v>84859</v>
      </c>
      <c r="E29" s="194">
        <v>6263</v>
      </c>
      <c r="F29" s="194">
        <v>18894</v>
      </c>
      <c r="G29" s="194">
        <v>8370</v>
      </c>
      <c r="H29" s="204">
        <v>442</v>
      </c>
      <c r="I29" s="194">
        <v>118828</v>
      </c>
    </row>
    <row r="30" spans="1:9" x14ac:dyDescent="0.25">
      <c r="A30" s="155" t="s">
        <v>251</v>
      </c>
      <c r="B30" s="194">
        <v>117718</v>
      </c>
      <c r="C30" s="194">
        <v>22197</v>
      </c>
      <c r="D30" s="194">
        <v>139915</v>
      </c>
      <c r="E30" s="194">
        <v>3199</v>
      </c>
      <c r="F30" s="194">
        <v>22473</v>
      </c>
      <c r="G30" s="194">
        <v>12681</v>
      </c>
      <c r="H30" s="204">
        <v>614</v>
      </c>
      <c r="I30" s="194">
        <v>178882</v>
      </c>
    </row>
    <row r="31" spans="1:9" x14ac:dyDescent="0.25">
      <c r="A31" s="155" t="s">
        <v>250</v>
      </c>
      <c r="B31" s="194">
        <v>60367</v>
      </c>
      <c r="C31" s="194">
        <v>23403</v>
      </c>
      <c r="D31" s="194">
        <v>83770</v>
      </c>
      <c r="E31" s="194">
        <v>6684</v>
      </c>
      <c r="F31" s="194">
        <v>23771</v>
      </c>
      <c r="G31" s="194">
        <v>13280</v>
      </c>
      <c r="H31" s="204">
        <v>793</v>
      </c>
      <c r="I31" s="194">
        <v>128297</v>
      </c>
    </row>
    <row r="32" spans="1:9" x14ac:dyDescent="0.25">
      <c r="A32" s="176" t="s">
        <v>9</v>
      </c>
      <c r="B32" s="193">
        <v>304067</v>
      </c>
      <c r="C32" s="193">
        <v>84697</v>
      </c>
      <c r="D32" s="193">
        <v>388764</v>
      </c>
      <c r="E32" s="193">
        <v>20625</v>
      </c>
      <c r="F32" s="193">
        <v>82078</v>
      </c>
      <c r="G32" s="193">
        <v>40673</v>
      </c>
      <c r="H32" s="193">
        <v>2479</v>
      </c>
      <c r="I32" s="193">
        <v>534618</v>
      </c>
    </row>
  </sheetData>
  <mergeCells count="5">
    <mergeCell ref="A27:I27"/>
    <mergeCell ref="A21:I21"/>
    <mergeCell ref="A15:I15"/>
    <mergeCell ref="A3:I3"/>
    <mergeCell ref="A9:I9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98FBD-0E58-4A53-A7F7-30AE148DE38B}">
  <dimension ref="A1:G60"/>
  <sheetViews>
    <sheetView zoomScaleNormal="100" zoomScaleSheetLayoutView="100" workbookViewId="0"/>
  </sheetViews>
  <sheetFormatPr defaultRowHeight="11.25" x14ac:dyDescent="0.25"/>
  <cols>
    <col min="1" max="1" width="14.7109375" style="208" customWidth="1"/>
    <col min="2" max="2" width="12.140625" style="208" customWidth="1"/>
    <col min="3" max="3" width="12.42578125" style="208" customWidth="1"/>
    <col min="4" max="5" width="12.140625" style="208" customWidth="1"/>
    <col min="6" max="6" width="12.28515625" style="208" customWidth="1"/>
    <col min="7" max="7" width="12.140625" style="208" customWidth="1"/>
    <col min="8" max="16384" width="9.140625" style="208"/>
  </cols>
  <sheetData>
    <row r="1" spans="1:7" s="217" customFormat="1" ht="15" customHeight="1" thickBot="1" x14ac:dyDescent="0.3">
      <c r="A1" s="218" t="s">
        <v>289</v>
      </c>
    </row>
    <row r="2" spans="1:7" ht="12.75" customHeight="1" x14ac:dyDescent="0.25">
      <c r="A2" s="313" t="s">
        <v>234</v>
      </c>
      <c r="B2" s="283" t="s">
        <v>288</v>
      </c>
      <c r="C2" s="309" t="s">
        <v>287</v>
      </c>
      <c r="D2" s="309" t="s">
        <v>286</v>
      </c>
      <c r="E2" s="309"/>
      <c r="F2" s="309" t="s">
        <v>285</v>
      </c>
      <c r="G2" s="310"/>
    </row>
    <row r="3" spans="1:7" ht="12.75" customHeight="1" x14ac:dyDescent="0.25">
      <c r="A3" s="314"/>
      <c r="B3" s="285"/>
      <c r="C3" s="315"/>
      <c r="D3" s="216" t="s">
        <v>283</v>
      </c>
      <c r="E3" s="216" t="s">
        <v>284</v>
      </c>
      <c r="F3" s="216" t="s">
        <v>283</v>
      </c>
      <c r="G3" s="215" t="s">
        <v>282</v>
      </c>
    </row>
    <row r="4" spans="1:7" x14ac:dyDescent="0.25">
      <c r="A4" s="311" t="s">
        <v>139</v>
      </c>
      <c r="B4" s="311"/>
      <c r="C4" s="311"/>
      <c r="D4" s="311"/>
      <c r="E4" s="311"/>
      <c r="F4" s="311"/>
      <c r="G4" s="311"/>
    </row>
    <row r="5" spans="1:7" x14ac:dyDescent="0.25">
      <c r="A5" s="210">
        <v>1990</v>
      </c>
      <c r="B5" s="209">
        <v>28518</v>
      </c>
      <c r="C5" s="209">
        <v>305970</v>
      </c>
      <c r="D5" s="209">
        <v>5654245</v>
      </c>
      <c r="E5" s="209">
        <v>3693105</v>
      </c>
      <c r="F5" s="209">
        <v>22386526</v>
      </c>
      <c r="G5" s="209">
        <v>13618495</v>
      </c>
    </row>
    <row r="6" spans="1:7" x14ac:dyDescent="0.25">
      <c r="A6" s="214">
        <v>1995</v>
      </c>
      <c r="B6" s="213">
        <v>10572</v>
      </c>
      <c r="C6" s="213">
        <v>292413</v>
      </c>
      <c r="D6" s="213">
        <v>5143427</v>
      </c>
      <c r="E6" s="213">
        <v>2877592</v>
      </c>
      <c r="F6" s="213">
        <v>16340060</v>
      </c>
      <c r="G6" s="213">
        <v>9997713</v>
      </c>
    </row>
    <row r="7" spans="1:7" x14ac:dyDescent="0.25">
      <c r="A7" s="214">
        <v>1996</v>
      </c>
      <c r="B7" s="213">
        <v>9452</v>
      </c>
      <c r="C7" s="213">
        <v>303313</v>
      </c>
      <c r="D7" s="213">
        <v>5311470</v>
      </c>
      <c r="E7" s="213">
        <v>2978772</v>
      </c>
      <c r="F7" s="213">
        <v>17141754</v>
      </c>
      <c r="G7" s="213">
        <v>10675519</v>
      </c>
    </row>
    <row r="8" spans="1:7" x14ac:dyDescent="0.25">
      <c r="A8" s="212">
        <v>1997</v>
      </c>
      <c r="B8" s="211">
        <v>7969</v>
      </c>
      <c r="C8" s="211">
        <v>309392</v>
      </c>
      <c r="D8" s="211">
        <v>5349780</v>
      </c>
      <c r="E8" s="211">
        <v>2887264</v>
      </c>
      <c r="F8" s="211">
        <v>17446481</v>
      </c>
      <c r="G8" s="211">
        <v>10655647</v>
      </c>
    </row>
    <row r="9" spans="1:7" x14ac:dyDescent="0.25">
      <c r="A9" s="210">
        <v>1998</v>
      </c>
      <c r="B9" s="209">
        <v>2711</v>
      </c>
      <c r="C9" s="209">
        <v>287102</v>
      </c>
      <c r="D9" s="209">
        <v>5440028</v>
      </c>
      <c r="E9" s="209">
        <v>2870797</v>
      </c>
      <c r="F9" s="209">
        <v>16915849</v>
      </c>
      <c r="G9" s="209">
        <v>10137686</v>
      </c>
    </row>
    <row r="10" spans="1:7" x14ac:dyDescent="0.25">
      <c r="A10" s="210">
        <v>1999</v>
      </c>
      <c r="B10" s="209">
        <v>2773</v>
      </c>
      <c r="C10" s="209">
        <v>300782</v>
      </c>
      <c r="D10" s="209">
        <v>5552215</v>
      </c>
      <c r="E10" s="209">
        <v>2788695</v>
      </c>
      <c r="F10" s="209">
        <v>17327041</v>
      </c>
      <c r="G10" s="209">
        <v>9942697</v>
      </c>
    </row>
    <row r="11" spans="1:7" x14ac:dyDescent="0.25">
      <c r="A11" s="210">
        <v>2000</v>
      </c>
      <c r="B11" s="209">
        <v>2965</v>
      </c>
      <c r="C11" s="209">
        <v>312714</v>
      </c>
      <c r="D11" s="209">
        <v>5940805</v>
      </c>
      <c r="E11" s="209">
        <v>2992401</v>
      </c>
      <c r="F11" s="209">
        <v>18369319</v>
      </c>
      <c r="G11" s="209">
        <v>10513825</v>
      </c>
    </row>
    <row r="12" spans="1:7" x14ac:dyDescent="0.25">
      <c r="A12" s="210">
        <v>2001</v>
      </c>
      <c r="B12" s="209">
        <v>3044</v>
      </c>
      <c r="C12" s="209">
        <v>317629</v>
      </c>
      <c r="D12" s="209">
        <v>6072963</v>
      </c>
      <c r="E12" s="209">
        <v>3070261</v>
      </c>
      <c r="F12" s="209">
        <v>18648371</v>
      </c>
      <c r="G12" s="209">
        <v>10894493</v>
      </c>
    </row>
    <row r="13" spans="1:7" x14ac:dyDescent="0.25">
      <c r="A13" s="210">
        <v>2002</v>
      </c>
      <c r="B13" s="209">
        <v>3377</v>
      </c>
      <c r="C13" s="209">
        <v>335163</v>
      </c>
      <c r="D13" s="209">
        <v>6175880</v>
      </c>
      <c r="E13" s="209">
        <v>3013116</v>
      </c>
      <c r="F13" s="209">
        <v>18449925</v>
      </c>
      <c r="G13" s="209">
        <v>10360959</v>
      </c>
    </row>
    <row r="14" spans="1:7" x14ac:dyDescent="0.25">
      <c r="A14" s="210">
        <v>2003</v>
      </c>
      <c r="B14" s="209">
        <v>3517</v>
      </c>
      <c r="C14" s="209">
        <v>347277</v>
      </c>
      <c r="D14" s="209">
        <v>6315494</v>
      </c>
      <c r="E14" s="209">
        <v>2948224</v>
      </c>
      <c r="F14" s="209">
        <v>18611114</v>
      </c>
      <c r="G14" s="209">
        <v>10040338</v>
      </c>
    </row>
    <row r="15" spans="1:7" x14ac:dyDescent="0.25">
      <c r="A15" s="210">
        <v>2004</v>
      </c>
      <c r="B15" s="209">
        <v>3001</v>
      </c>
      <c r="C15" s="209">
        <v>336494</v>
      </c>
      <c r="D15" s="209">
        <v>6616443</v>
      </c>
      <c r="E15" s="209">
        <v>3269868</v>
      </c>
      <c r="F15" s="209">
        <v>18899483</v>
      </c>
      <c r="G15" s="209">
        <v>10508109</v>
      </c>
    </row>
    <row r="16" spans="1:7" x14ac:dyDescent="0.25">
      <c r="A16" s="210">
        <v>2005</v>
      </c>
      <c r="B16" s="209">
        <v>3117</v>
      </c>
      <c r="C16" s="209">
        <v>329290</v>
      </c>
      <c r="D16" s="209">
        <v>7064007</v>
      </c>
      <c r="E16" s="209">
        <v>3446362</v>
      </c>
      <c r="F16" s="209">
        <v>19737358</v>
      </c>
      <c r="G16" s="209">
        <v>10778899</v>
      </c>
    </row>
    <row r="17" spans="1:7" x14ac:dyDescent="0.25">
      <c r="A17" s="210">
        <v>2006</v>
      </c>
      <c r="B17" s="209">
        <v>3056</v>
      </c>
      <c r="C17" s="209">
        <v>315284</v>
      </c>
      <c r="D17" s="209">
        <v>7182550</v>
      </c>
      <c r="E17" s="209">
        <v>3309753</v>
      </c>
      <c r="F17" s="209">
        <v>19652026</v>
      </c>
      <c r="G17" s="209">
        <v>10045891</v>
      </c>
    </row>
    <row r="18" spans="1:7" x14ac:dyDescent="0.25">
      <c r="A18" s="210">
        <v>2007</v>
      </c>
      <c r="B18" s="209">
        <v>2956</v>
      </c>
      <c r="C18" s="209">
        <v>314742</v>
      </c>
      <c r="D18" s="209">
        <v>7474329</v>
      </c>
      <c r="E18" s="209">
        <v>3451186</v>
      </c>
      <c r="F18" s="209">
        <v>20128534</v>
      </c>
      <c r="G18" s="209">
        <v>10170808</v>
      </c>
    </row>
    <row r="19" spans="1:7" x14ac:dyDescent="0.25">
      <c r="A19" s="210">
        <v>2008</v>
      </c>
      <c r="B19" s="209">
        <v>2924</v>
      </c>
      <c r="C19" s="209">
        <v>302889</v>
      </c>
      <c r="D19" s="209">
        <v>7651250</v>
      </c>
      <c r="E19" s="209">
        <v>3516030</v>
      </c>
      <c r="F19" s="209">
        <v>19974414</v>
      </c>
      <c r="G19" s="209">
        <v>10009531</v>
      </c>
    </row>
    <row r="20" spans="1:7" x14ac:dyDescent="0.25">
      <c r="A20" s="210">
        <v>2009</v>
      </c>
      <c r="B20" s="209">
        <v>2993</v>
      </c>
      <c r="C20" s="209">
        <v>301873</v>
      </c>
      <c r="D20" s="209">
        <v>7150612</v>
      </c>
      <c r="E20" s="209">
        <v>3227942</v>
      </c>
      <c r="F20" s="209">
        <v>18709746</v>
      </c>
      <c r="G20" s="209">
        <v>9220148</v>
      </c>
    </row>
    <row r="21" spans="1:7" x14ac:dyDescent="0.25">
      <c r="A21" s="210">
        <v>2010</v>
      </c>
      <c r="B21" s="209">
        <v>2957</v>
      </c>
      <c r="C21" s="209">
        <v>311490</v>
      </c>
      <c r="D21" s="209">
        <v>7473339</v>
      </c>
      <c r="E21" s="209">
        <v>3462021</v>
      </c>
      <c r="F21" s="209">
        <v>19554438</v>
      </c>
      <c r="G21" s="209">
        <v>9613728</v>
      </c>
    </row>
    <row r="22" spans="1:7" x14ac:dyDescent="0.25">
      <c r="A22" s="210">
        <v>2011</v>
      </c>
      <c r="B22" s="209">
        <v>3277</v>
      </c>
      <c r="C22" s="209">
        <v>340402</v>
      </c>
      <c r="D22" s="209">
        <v>8021069</v>
      </c>
      <c r="E22" s="209">
        <v>3821751</v>
      </c>
      <c r="F22" s="209">
        <v>20615517</v>
      </c>
      <c r="G22" s="209">
        <v>10410774</v>
      </c>
    </row>
    <row r="23" spans="1:7" x14ac:dyDescent="0.25">
      <c r="A23" s="312" t="s">
        <v>137</v>
      </c>
      <c r="B23" s="312"/>
      <c r="C23" s="312"/>
      <c r="D23" s="312"/>
      <c r="E23" s="312"/>
      <c r="F23" s="312"/>
      <c r="G23" s="312"/>
    </row>
    <row r="24" spans="1:7" x14ac:dyDescent="0.25">
      <c r="A24" s="210">
        <v>1990</v>
      </c>
      <c r="B24" s="209">
        <v>7455</v>
      </c>
      <c r="C24" s="209">
        <v>49132</v>
      </c>
      <c r="D24" s="209">
        <v>1751794</v>
      </c>
      <c r="E24" s="209">
        <v>1533815</v>
      </c>
      <c r="F24" s="209">
        <v>6585883</v>
      </c>
      <c r="G24" s="209">
        <v>4775244</v>
      </c>
    </row>
    <row r="25" spans="1:7" x14ac:dyDescent="0.25">
      <c r="A25" s="214">
        <v>1995</v>
      </c>
      <c r="B25" s="213">
        <v>1922</v>
      </c>
      <c r="C25" s="213">
        <v>40596</v>
      </c>
      <c r="D25" s="213">
        <v>1683597</v>
      </c>
      <c r="E25" s="213">
        <v>1407962</v>
      </c>
      <c r="F25" s="213">
        <v>4429336</v>
      </c>
      <c r="G25" s="213">
        <v>3747531</v>
      </c>
    </row>
    <row r="26" spans="1:7" x14ac:dyDescent="0.25">
      <c r="A26" s="214">
        <v>1996</v>
      </c>
      <c r="B26" s="213">
        <v>1696</v>
      </c>
      <c r="C26" s="213">
        <v>37867</v>
      </c>
      <c r="D26" s="213">
        <v>1779583</v>
      </c>
      <c r="E26" s="213">
        <v>1407962</v>
      </c>
      <c r="F26" s="213">
        <v>4640048</v>
      </c>
      <c r="G26" s="213">
        <v>3976885</v>
      </c>
    </row>
    <row r="27" spans="1:7" x14ac:dyDescent="0.25">
      <c r="A27" s="212">
        <v>1997</v>
      </c>
      <c r="B27" s="211">
        <v>1197</v>
      </c>
      <c r="C27" s="211">
        <v>38876</v>
      </c>
      <c r="D27" s="211">
        <v>1736726</v>
      </c>
      <c r="E27" s="211">
        <v>1434631</v>
      </c>
      <c r="F27" s="211">
        <v>4581204</v>
      </c>
      <c r="G27" s="211">
        <v>3832663</v>
      </c>
    </row>
    <row r="28" spans="1:7" x14ac:dyDescent="0.25">
      <c r="A28" s="210">
        <v>1998</v>
      </c>
      <c r="B28" s="209">
        <v>195</v>
      </c>
      <c r="C28" s="209">
        <v>33632</v>
      </c>
      <c r="D28" s="209">
        <v>1771349</v>
      </c>
      <c r="E28" s="209">
        <v>1466662</v>
      </c>
      <c r="F28" s="209">
        <v>4532379</v>
      </c>
      <c r="G28" s="209">
        <v>3792925</v>
      </c>
    </row>
    <row r="29" spans="1:7" x14ac:dyDescent="0.25">
      <c r="A29" s="210">
        <v>1999</v>
      </c>
      <c r="B29" s="209">
        <v>190</v>
      </c>
      <c r="C29" s="209">
        <v>36293</v>
      </c>
      <c r="D29" s="209">
        <v>1714704</v>
      </c>
      <c r="E29" s="209">
        <v>1395853</v>
      </c>
      <c r="F29" s="209">
        <v>4411597</v>
      </c>
      <c r="G29" s="209">
        <v>3615210</v>
      </c>
    </row>
    <row r="30" spans="1:7" x14ac:dyDescent="0.25">
      <c r="A30" s="210">
        <v>2000</v>
      </c>
      <c r="B30" s="209">
        <v>224</v>
      </c>
      <c r="C30" s="209">
        <v>40261</v>
      </c>
      <c r="D30" s="209">
        <v>1926987</v>
      </c>
      <c r="E30" s="209">
        <v>1578000</v>
      </c>
      <c r="F30" s="209">
        <v>4944013</v>
      </c>
      <c r="G30" s="209">
        <v>4104195</v>
      </c>
    </row>
    <row r="31" spans="1:7" x14ac:dyDescent="0.25">
      <c r="A31" s="210">
        <v>2001</v>
      </c>
      <c r="B31" s="209">
        <v>241</v>
      </c>
      <c r="C31" s="209">
        <v>41920</v>
      </c>
      <c r="D31" s="209">
        <v>1979979</v>
      </c>
      <c r="E31" s="209">
        <v>1644366</v>
      </c>
      <c r="F31" s="209">
        <v>5149482</v>
      </c>
      <c r="G31" s="209">
        <v>4353683</v>
      </c>
    </row>
    <row r="32" spans="1:7" x14ac:dyDescent="0.25">
      <c r="A32" s="210">
        <v>2002</v>
      </c>
      <c r="B32" s="209">
        <v>234</v>
      </c>
      <c r="C32" s="209">
        <v>41986</v>
      </c>
      <c r="D32" s="209">
        <v>1934620</v>
      </c>
      <c r="E32" s="209">
        <v>1590973</v>
      </c>
      <c r="F32" s="209">
        <v>4970620</v>
      </c>
      <c r="G32" s="209">
        <v>4170642</v>
      </c>
    </row>
    <row r="33" spans="1:7" x14ac:dyDescent="0.25">
      <c r="A33" s="210">
        <v>2003</v>
      </c>
      <c r="B33" s="209">
        <v>243</v>
      </c>
      <c r="C33" s="209">
        <v>44885</v>
      </c>
      <c r="D33" s="209">
        <v>1972748</v>
      </c>
      <c r="E33" s="209">
        <v>1616563</v>
      </c>
      <c r="F33" s="209">
        <v>5173542</v>
      </c>
      <c r="G33" s="209">
        <v>4339130</v>
      </c>
    </row>
    <row r="34" spans="1:7" x14ac:dyDescent="0.25">
      <c r="A34" s="210">
        <v>2004</v>
      </c>
      <c r="B34" s="209">
        <v>223</v>
      </c>
      <c r="C34" s="209">
        <v>43162</v>
      </c>
      <c r="D34" s="209">
        <v>2340201</v>
      </c>
      <c r="E34" s="209">
        <v>1979266</v>
      </c>
      <c r="F34" s="209">
        <v>6038611</v>
      </c>
      <c r="G34" s="209">
        <v>5204529</v>
      </c>
    </row>
    <row r="35" spans="1:7" x14ac:dyDescent="0.25">
      <c r="A35" s="210">
        <v>2005</v>
      </c>
      <c r="B35" s="209">
        <v>219</v>
      </c>
      <c r="C35" s="209">
        <v>40547</v>
      </c>
      <c r="D35" s="209">
        <v>2553566</v>
      </c>
      <c r="E35" s="209">
        <v>2165062</v>
      </c>
      <c r="F35" s="209">
        <v>6472636</v>
      </c>
      <c r="G35" s="209">
        <v>5599047</v>
      </c>
    </row>
    <row r="36" spans="1:7" x14ac:dyDescent="0.25">
      <c r="A36" s="210">
        <v>2006</v>
      </c>
      <c r="B36" s="209">
        <v>216</v>
      </c>
      <c r="C36" s="209">
        <v>41463</v>
      </c>
      <c r="D36" s="209">
        <v>2459049</v>
      </c>
      <c r="E36" s="209">
        <v>2077599</v>
      </c>
      <c r="F36" s="209">
        <v>6112198</v>
      </c>
      <c r="G36" s="209">
        <v>5235365</v>
      </c>
    </row>
    <row r="37" spans="1:7" x14ac:dyDescent="0.25">
      <c r="A37" s="210">
        <v>2007</v>
      </c>
      <c r="B37" s="209">
        <v>223</v>
      </c>
      <c r="C37" s="209">
        <v>42605</v>
      </c>
      <c r="D37" s="209">
        <v>2543811</v>
      </c>
      <c r="E37" s="209">
        <v>2144182</v>
      </c>
      <c r="F37" s="209">
        <v>6233093</v>
      </c>
      <c r="G37" s="209">
        <v>5327509</v>
      </c>
    </row>
    <row r="38" spans="1:7" x14ac:dyDescent="0.25">
      <c r="A38" s="210">
        <v>2008</v>
      </c>
      <c r="B38" s="209">
        <v>217</v>
      </c>
      <c r="C38" s="209">
        <v>40351</v>
      </c>
      <c r="D38" s="209">
        <v>2576869</v>
      </c>
      <c r="E38" s="209">
        <v>2173769</v>
      </c>
      <c r="F38" s="209">
        <v>6074897</v>
      </c>
      <c r="G38" s="209">
        <v>5204760</v>
      </c>
    </row>
    <row r="39" spans="1:7" x14ac:dyDescent="0.25">
      <c r="A39" s="210">
        <v>2009</v>
      </c>
      <c r="B39" s="209">
        <v>243</v>
      </c>
      <c r="C39" s="209">
        <v>42923</v>
      </c>
      <c r="D39" s="209">
        <v>2346099</v>
      </c>
      <c r="E39" s="209">
        <v>1971958</v>
      </c>
      <c r="F39" s="209">
        <v>5593492</v>
      </c>
      <c r="G39" s="209">
        <v>4814803</v>
      </c>
    </row>
    <row r="40" spans="1:7" x14ac:dyDescent="0.25">
      <c r="A40" s="210">
        <v>2010</v>
      </c>
      <c r="B40" s="209">
        <v>244</v>
      </c>
      <c r="C40" s="209">
        <v>44333</v>
      </c>
      <c r="D40" s="209">
        <v>2557671</v>
      </c>
      <c r="E40" s="209">
        <v>2167131</v>
      </c>
      <c r="F40" s="209">
        <v>6059536</v>
      </c>
      <c r="G40" s="209">
        <v>5216494</v>
      </c>
    </row>
    <row r="41" spans="1:7" x14ac:dyDescent="0.25">
      <c r="A41" s="210">
        <v>2011</v>
      </c>
      <c r="B41" s="209">
        <v>276</v>
      </c>
      <c r="C41" s="209">
        <v>48008</v>
      </c>
      <c r="D41" s="209">
        <v>2813139</v>
      </c>
      <c r="E41" s="209">
        <v>2398454</v>
      </c>
      <c r="F41" s="209">
        <v>6598989</v>
      </c>
      <c r="G41" s="209">
        <v>5689303</v>
      </c>
    </row>
    <row r="42" spans="1:7" x14ac:dyDescent="0.25">
      <c r="A42" s="312" t="s">
        <v>135</v>
      </c>
      <c r="B42" s="312"/>
      <c r="C42" s="312"/>
      <c r="D42" s="312"/>
      <c r="E42" s="312"/>
      <c r="F42" s="312"/>
      <c r="G42" s="312"/>
    </row>
    <row r="43" spans="1:7" x14ac:dyDescent="0.25">
      <c r="A43" s="210">
        <v>1990</v>
      </c>
      <c r="B43" s="209">
        <v>8788</v>
      </c>
      <c r="C43" s="209">
        <v>103849</v>
      </c>
      <c r="D43" s="209">
        <v>725286</v>
      </c>
      <c r="E43" s="209">
        <v>561480</v>
      </c>
      <c r="F43" s="209">
        <v>5341251</v>
      </c>
      <c r="G43" s="209">
        <v>4280382</v>
      </c>
    </row>
    <row r="44" spans="1:7" x14ac:dyDescent="0.25">
      <c r="A44" s="214">
        <v>1995</v>
      </c>
      <c r="B44" s="213">
        <v>3208</v>
      </c>
      <c r="C44" s="213">
        <v>82782</v>
      </c>
      <c r="D44" s="213">
        <v>650441</v>
      </c>
      <c r="E44" s="213">
        <v>412361</v>
      </c>
      <c r="F44" s="213">
        <v>3512603</v>
      </c>
      <c r="G44" s="213">
        <v>2612523</v>
      </c>
    </row>
    <row r="45" spans="1:7" x14ac:dyDescent="0.25">
      <c r="A45" s="214">
        <v>1996</v>
      </c>
      <c r="B45" s="213">
        <v>2600</v>
      </c>
      <c r="C45" s="213">
        <v>85350</v>
      </c>
      <c r="D45" s="213">
        <v>711031</v>
      </c>
      <c r="E45" s="213">
        <v>429166</v>
      </c>
      <c r="F45" s="213">
        <v>3964541</v>
      </c>
      <c r="G45" s="213">
        <v>2765144</v>
      </c>
    </row>
    <row r="46" spans="1:7" x14ac:dyDescent="0.25">
      <c r="A46" s="212">
        <v>1997</v>
      </c>
      <c r="B46" s="211">
        <v>1958</v>
      </c>
      <c r="C46" s="211">
        <v>84695</v>
      </c>
      <c r="D46" s="211">
        <v>739912</v>
      </c>
      <c r="E46" s="211">
        <v>437947</v>
      </c>
      <c r="F46" s="211">
        <v>3792013</v>
      </c>
      <c r="G46" s="211">
        <v>2735805</v>
      </c>
    </row>
    <row r="47" spans="1:7" x14ac:dyDescent="0.25">
      <c r="A47" s="210">
        <v>1998</v>
      </c>
      <c r="B47" s="209">
        <v>419</v>
      </c>
      <c r="C47" s="209">
        <v>75446</v>
      </c>
      <c r="D47" s="209">
        <v>752557</v>
      </c>
      <c r="E47" s="209">
        <v>407999</v>
      </c>
      <c r="F47" s="209">
        <v>3571866</v>
      </c>
      <c r="G47" s="209">
        <v>2420436</v>
      </c>
    </row>
    <row r="48" spans="1:7" x14ac:dyDescent="0.25">
      <c r="A48" s="210">
        <v>1999</v>
      </c>
      <c r="B48" s="209">
        <v>421</v>
      </c>
      <c r="C48" s="209">
        <v>80580</v>
      </c>
      <c r="D48" s="209">
        <v>791832</v>
      </c>
      <c r="E48" s="209">
        <v>409562</v>
      </c>
      <c r="F48" s="209">
        <v>3813941</v>
      </c>
      <c r="G48" s="209">
        <v>2465682</v>
      </c>
    </row>
    <row r="49" spans="1:7" x14ac:dyDescent="0.25">
      <c r="A49" s="210">
        <v>2000</v>
      </c>
      <c r="B49" s="209">
        <v>437</v>
      </c>
      <c r="C49" s="209">
        <v>79800</v>
      </c>
      <c r="D49" s="209">
        <v>823190</v>
      </c>
      <c r="E49" s="209">
        <v>419086</v>
      </c>
      <c r="F49" s="209">
        <v>3735219</v>
      </c>
      <c r="G49" s="209">
        <v>2457015</v>
      </c>
    </row>
    <row r="50" spans="1:7" x14ac:dyDescent="0.25">
      <c r="A50" s="210">
        <v>2001</v>
      </c>
      <c r="B50" s="209">
        <v>477</v>
      </c>
      <c r="C50" s="209">
        <v>88491</v>
      </c>
      <c r="D50" s="209">
        <v>1000570</v>
      </c>
      <c r="E50" s="209">
        <v>520591</v>
      </c>
      <c r="F50" s="209">
        <v>4790294</v>
      </c>
      <c r="G50" s="209">
        <v>3217447</v>
      </c>
    </row>
    <row r="51" spans="1:7" x14ac:dyDescent="0.25">
      <c r="A51" s="210">
        <v>2002</v>
      </c>
      <c r="B51" s="209">
        <v>592</v>
      </c>
      <c r="C51" s="209">
        <v>93830</v>
      </c>
      <c r="D51" s="209">
        <v>1027769</v>
      </c>
      <c r="E51" s="209">
        <v>519159</v>
      </c>
      <c r="F51" s="209">
        <v>4727869</v>
      </c>
      <c r="G51" s="209">
        <v>3047003</v>
      </c>
    </row>
    <row r="52" spans="1:7" x14ac:dyDescent="0.25">
      <c r="A52" s="210">
        <v>2003</v>
      </c>
      <c r="B52" s="209">
        <v>597</v>
      </c>
      <c r="C52" s="209">
        <v>91808</v>
      </c>
      <c r="D52" s="209">
        <v>980344</v>
      </c>
      <c r="E52" s="209">
        <v>463931</v>
      </c>
      <c r="F52" s="209">
        <v>4392243</v>
      </c>
      <c r="G52" s="209">
        <v>2711963</v>
      </c>
    </row>
    <row r="53" spans="1:7" x14ac:dyDescent="0.25">
      <c r="A53" s="210">
        <v>2004</v>
      </c>
      <c r="B53" s="209">
        <v>547</v>
      </c>
      <c r="C53" s="209">
        <v>88317</v>
      </c>
      <c r="D53" s="209">
        <v>928811</v>
      </c>
      <c r="E53" s="209">
        <v>400343</v>
      </c>
      <c r="F53" s="209">
        <v>4022178</v>
      </c>
      <c r="G53" s="209">
        <v>2367535</v>
      </c>
    </row>
    <row r="54" spans="1:7" x14ac:dyDescent="0.25">
      <c r="A54" s="210">
        <v>2005</v>
      </c>
      <c r="B54" s="209">
        <v>579</v>
      </c>
      <c r="C54" s="209">
        <v>88130</v>
      </c>
      <c r="D54" s="209">
        <v>998173</v>
      </c>
      <c r="E54" s="209">
        <v>390520</v>
      </c>
      <c r="F54" s="209">
        <v>4026658</v>
      </c>
      <c r="G54" s="209">
        <v>2208306</v>
      </c>
    </row>
    <row r="55" spans="1:7" x14ac:dyDescent="0.25">
      <c r="A55" s="210">
        <v>2006</v>
      </c>
      <c r="B55" s="209">
        <v>559</v>
      </c>
      <c r="C55" s="209">
        <v>79435</v>
      </c>
      <c r="D55" s="209">
        <v>1027261</v>
      </c>
      <c r="E55" s="209">
        <v>335882</v>
      </c>
      <c r="F55" s="209">
        <v>3919173</v>
      </c>
      <c r="G55" s="209">
        <v>1891700</v>
      </c>
    </row>
    <row r="56" spans="1:7" x14ac:dyDescent="0.25">
      <c r="A56" s="210">
        <v>2007</v>
      </c>
      <c r="B56" s="209">
        <v>494</v>
      </c>
      <c r="C56" s="209">
        <v>74089</v>
      </c>
      <c r="D56" s="209">
        <v>1121266</v>
      </c>
      <c r="E56" s="209">
        <v>347184</v>
      </c>
      <c r="F56" s="209">
        <v>4072771</v>
      </c>
      <c r="G56" s="209">
        <v>1868115</v>
      </c>
    </row>
    <row r="57" spans="1:7" x14ac:dyDescent="0.25">
      <c r="A57" s="210">
        <v>2008</v>
      </c>
      <c r="B57" s="209">
        <v>477</v>
      </c>
      <c r="C57" s="209">
        <v>72384</v>
      </c>
      <c r="D57" s="209">
        <v>1125268</v>
      </c>
      <c r="E57" s="209">
        <v>328386</v>
      </c>
      <c r="F57" s="209">
        <v>4029068</v>
      </c>
      <c r="G57" s="209">
        <v>1765796</v>
      </c>
    </row>
    <row r="58" spans="1:7" x14ac:dyDescent="0.25">
      <c r="A58" s="210">
        <v>2009</v>
      </c>
      <c r="B58" s="209">
        <v>471</v>
      </c>
      <c r="C58" s="209">
        <v>70209</v>
      </c>
      <c r="D58" s="209">
        <v>1054838</v>
      </c>
      <c r="E58" s="209">
        <v>292166</v>
      </c>
      <c r="F58" s="209">
        <v>3750920</v>
      </c>
      <c r="G58" s="209">
        <v>1525614</v>
      </c>
    </row>
    <row r="59" spans="1:7" x14ac:dyDescent="0.25">
      <c r="A59" s="210">
        <v>2010</v>
      </c>
      <c r="B59" s="209">
        <v>476</v>
      </c>
      <c r="C59" s="209">
        <v>81698</v>
      </c>
      <c r="D59" s="209">
        <v>1052732</v>
      </c>
      <c r="E59" s="209">
        <v>289728</v>
      </c>
      <c r="F59" s="209">
        <v>3686400</v>
      </c>
      <c r="G59" s="209">
        <v>1494402</v>
      </c>
    </row>
    <row r="60" spans="1:7" x14ac:dyDescent="0.25">
      <c r="A60" s="210">
        <v>2011</v>
      </c>
      <c r="B60" s="208">
        <v>520</v>
      </c>
      <c r="C60" s="209">
        <v>82897</v>
      </c>
      <c r="D60" s="209">
        <v>1107701</v>
      </c>
      <c r="E60" s="209">
        <v>303262</v>
      </c>
      <c r="F60" s="209">
        <v>3747461</v>
      </c>
      <c r="G60" s="209">
        <v>1511491</v>
      </c>
    </row>
  </sheetData>
  <mergeCells count="8">
    <mergeCell ref="F2:G2"/>
    <mergeCell ref="A4:G4"/>
    <mergeCell ref="A23:G23"/>
    <mergeCell ref="A42:G42"/>
    <mergeCell ref="A2:A3"/>
    <mergeCell ref="B2:B3"/>
    <mergeCell ref="C2:C3"/>
    <mergeCell ref="D2:E2"/>
  </mergeCells>
  <pageMargins left="0.75" right="0.75" top="1" bottom="1" header="0.5" footer="0.5"/>
  <pageSetup paperSize="9" scale="97" orientation="portrait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8CC8C-6F76-4812-8A21-99C0E73A2D2F}">
  <dimension ref="A1:K34"/>
  <sheetViews>
    <sheetView workbookViewId="0"/>
  </sheetViews>
  <sheetFormatPr defaultRowHeight="15" x14ac:dyDescent="0.25"/>
  <cols>
    <col min="1" max="1" width="11.85546875" style="219" customWidth="1"/>
    <col min="2" max="2" width="12" style="219" customWidth="1"/>
    <col min="3" max="3" width="9.7109375" style="219" customWidth="1"/>
    <col min="4" max="4" width="13.28515625" style="219" customWidth="1"/>
    <col min="5" max="5" width="10.85546875" style="219" customWidth="1"/>
    <col min="6" max="6" width="13.5703125" style="219" customWidth="1"/>
    <col min="7" max="7" width="11.7109375" style="219" customWidth="1"/>
    <col min="8" max="8" width="10.28515625" style="219" customWidth="1"/>
    <col min="9" max="9" width="11.7109375" style="219" customWidth="1"/>
    <col min="10" max="10" width="9.85546875" style="219" customWidth="1"/>
    <col min="11" max="11" width="13.5703125" style="219" customWidth="1"/>
    <col min="12" max="16384" width="9.140625" style="219"/>
  </cols>
  <sheetData>
    <row r="1" spans="1:11" ht="12.75" customHeight="1" x14ac:dyDescent="0.25">
      <c r="A1" s="238" t="s">
        <v>300</v>
      </c>
    </row>
    <row r="2" spans="1:11" s="222" customFormat="1" ht="28.5" customHeight="1" x14ac:dyDescent="0.2">
      <c r="A2" s="318" t="s">
        <v>256</v>
      </c>
      <c r="B2" s="316" t="s">
        <v>299</v>
      </c>
      <c r="C2" s="323" t="s">
        <v>294</v>
      </c>
      <c r="D2" s="326" t="s">
        <v>298</v>
      </c>
      <c r="E2" s="328" t="s">
        <v>297</v>
      </c>
      <c r="F2" s="335" t="s">
        <v>296</v>
      </c>
      <c r="G2" s="323" t="s">
        <v>295</v>
      </c>
      <c r="H2" s="316" t="s">
        <v>294</v>
      </c>
      <c r="I2" s="330" t="s">
        <v>293</v>
      </c>
      <c r="J2" s="332" t="s">
        <v>292</v>
      </c>
      <c r="K2" s="319" t="s">
        <v>291</v>
      </c>
    </row>
    <row r="3" spans="1:11" s="222" customFormat="1" ht="37.5" customHeight="1" x14ac:dyDescent="0.2">
      <c r="A3" s="288"/>
      <c r="B3" s="317"/>
      <c r="C3" s="322"/>
      <c r="D3" s="327"/>
      <c r="E3" s="329"/>
      <c r="F3" s="336"/>
      <c r="G3" s="322"/>
      <c r="H3" s="317"/>
      <c r="I3" s="331"/>
      <c r="J3" s="333"/>
      <c r="K3" s="334"/>
    </row>
    <row r="4" spans="1:11" s="222" customFormat="1" ht="17.25" customHeight="1" x14ac:dyDescent="0.2">
      <c r="A4" s="288"/>
      <c r="B4" s="319" t="s">
        <v>290</v>
      </c>
      <c r="C4" s="320"/>
      <c r="D4" s="320"/>
      <c r="E4" s="318"/>
      <c r="F4" s="336"/>
      <c r="G4" s="321" t="s">
        <v>290</v>
      </c>
      <c r="H4" s="321"/>
      <c r="I4" s="321"/>
      <c r="J4" s="322"/>
      <c r="K4" s="334"/>
    </row>
    <row r="5" spans="1:11" x14ac:dyDescent="0.25">
      <c r="A5" s="296">
        <v>2007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</row>
    <row r="6" spans="1:11" x14ac:dyDescent="0.25">
      <c r="A6" s="155" t="s">
        <v>253</v>
      </c>
      <c r="B6" s="224">
        <v>155834.64336000002</v>
      </c>
      <c r="C6" s="224">
        <v>10606.968319999993</v>
      </c>
      <c r="D6" s="224">
        <v>166441.61168</v>
      </c>
      <c r="E6" s="224">
        <v>105758</v>
      </c>
      <c r="F6" s="234">
        <v>6.3727863560903915</v>
      </c>
      <c r="G6" s="233">
        <v>92091</v>
      </c>
      <c r="H6" s="233">
        <v>7872</v>
      </c>
      <c r="I6" s="237">
        <v>99963</v>
      </c>
      <c r="J6" s="224">
        <v>75346.415999999997</v>
      </c>
      <c r="K6" s="231">
        <v>7.9</v>
      </c>
    </row>
    <row r="7" spans="1:11" x14ac:dyDescent="0.25">
      <c r="A7" s="155" t="s">
        <v>252</v>
      </c>
      <c r="B7" s="224">
        <v>217429.76074999999</v>
      </c>
      <c r="C7" s="224">
        <v>18026.398659999995</v>
      </c>
      <c r="D7" s="224">
        <v>235456.15940999999</v>
      </c>
      <c r="E7" s="224">
        <v>158251</v>
      </c>
      <c r="F7" s="234">
        <v>7.6559469521502788</v>
      </c>
      <c r="G7" s="233">
        <v>96909</v>
      </c>
      <c r="H7" s="233">
        <v>7615</v>
      </c>
      <c r="I7" s="237">
        <v>104524</v>
      </c>
      <c r="J7" s="224">
        <v>76112.08</v>
      </c>
      <c r="K7" s="231">
        <v>7.3</v>
      </c>
    </row>
    <row r="8" spans="1:11" x14ac:dyDescent="0.25">
      <c r="A8" s="155" t="s">
        <v>251</v>
      </c>
      <c r="B8" s="224">
        <v>292125.03034</v>
      </c>
      <c r="C8" s="224">
        <v>21456.53374000001</v>
      </c>
      <c r="D8" s="224">
        <v>313581.56407999998</v>
      </c>
      <c r="E8" s="224">
        <v>233469</v>
      </c>
      <c r="F8" s="234">
        <v>6.8424091840188943</v>
      </c>
      <c r="G8" s="233">
        <v>173562</v>
      </c>
      <c r="H8" s="233">
        <v>12332</v>
      </c>
      <c r="I8" s="237">
        <v>185894</v>
      </c>
      <c r="J8" s="224">
        <v>158882.44199999998</v>
      </c>
      <c r="K8" s="231">
        <v>6.6</v>
      </c>
    </row>
    <row r="9" spans="1:11" x14ac:dyDescent="0.25">
      <c r="A9" s="155" t="s">
        <v>250</v>
      </c>
      <c r="B9" s="224">
        <v>201534.20978</v>
      </c>
      <c r="C9" s="224">
        <v>13971.673400000005</v>
      </c>
      <c r="D9" s="224">
        <v>215505.88318</v>
      </c>
      <c r="E9" s="224">
        <v>141830</v>
      </c>
      <c r="F9" s="234">
        <v>6.483198135398581</v>
      </c>
      <c r="G9" s="233">
        <v>104121</v>
      </c>
      <c r="H9" s="233">
        <v>6533</v>
      </c>
      <c r="I9" s="237">
        <v>110654</v>
      </c>
      <c r="J9" s="224">
        <v>82888</v>
      </c>
      <c r="K9" s="231">
        <v>5.9</v>
      </c>
    </row>
    <row r="10" spans="1:11" x14ac:dyDescent="0.25">
      <c r="A10" s="176" t="s">
        <v>9</v>
      </c>
      <c r="B10" s="227">
        <v>866923.64422999998</v>
      </c>
      <c r="C10" s="227">
        <v>64061.574120000005</v>
      </c>
      <c r="D10" s="227">
        <v>930985.21834999998</v>
      </c>
      <c r="E10" s="227">
        <v>639308</v>
      </c>
      <c r="F10" s="230">
        <v>6.8810516920491356</v>
      </c>
      <c r="G10" s="229">
        <v>466683</v>
      </c>
      <c r="H10" s="229">
        <v>34352</v>
      </c>
      <c r="I10" s="236">
        <v>501035</v>
      </c>
      <c r="J10" s="227">
        <v>393228.93799999997</v>
      </c>
      <c r="K10" s="226">
        <v>6.9</v>
      </c>
    </row>
    <row r="11" spans="1:11" x14ac:dyDescent="0.25">
      <c r="A11" s="296">
        <v>2008</v>
      </c>
      <c r="B11" s="296"/>
      <c r="C11" s="296"/>
      <c r="D11" s="296"/>
      <c r="E11" s="296"/>
      <c r="F11" s="296"/>
      <c r="G11" s="296"/>
      <c r="H11" s="296"/>
      <c r="I11" s="296"/>
      <c r="J11" s="296"/>
      <c r="K11" s="296"/>
    </row>
    <row r="12" spans="1:11" x14ac:dyDescent="0.25">
      <c r="A12" s="155" t="s">
        <v>253</v>
      </c>
      <c r="B12" s="224">
        <v>176837</v>
      </c>
      <c r="C12" s="224">
        <v>10682</v>
      </c>
      <c r="D12" s="224">
        <v>187519</v>
      </c>
      <c r="E12" s="224">
        <v>118189</v>
      </c>
      <c r="F12" s="234">
        <v>5.6964894224051958</v>
      </c>
      <c r="G12" s="233">
        <v>102987</v>
      </c>
      <c r="H12" s="233">
        <v>6661</v>
      </c>
      <c r="I12" s="232">
        <v>109648</v>
      </c>
      <c r="J12" s="224">
        <v>82674.23</v>
      </c>
      <c r="K12" s="231">
        <v>6.1</v>
      </c>
    </row>
    <row r="13" spans="1:11" x14ac:dyDescent="0.25">
      <c r="A13" s="155" t="s">
        <v>252</v>
      </c>
      <c r="B13" s="224">
        <v>244827</v>
      </c>
      <c r="C13" s="224">
        <v>16883</v>
      </c>
      <c r="D13" s="224">
        <v>261711</v>
      </c>
      <c r="E13" s="224">
        <v>182876</v>
      </c>
      <c r="F13" s="234">
        <v>6.451008937339278</v>
      </c>
      <c r="G13" s="233">
        <v>121927</v>
      </c>
      <c r="H13" s="233">
        <v>7976</v>
      </c>
      <c r="I13" s="232">
        <v>129903</v>
      </c>
      <c r="J13" s="224">
        <v>99353</v>
      </c>
      <c r="K13" s="231">
        <v>6.1</v>
      </c>
    </row>
    <row r="14" spans="1:11" x14ac:dyDescent="0.25">
      <c r="A14" s="155" t="s">
        <v>251</v>
      </c>
      <c r="B14" s="224">
        <v>342504</v>
      </c>
      <c r="C14" s="224">
        <v>23403</v>
      </c>
      <c r="D14" s="224">
        <v>365907</v>
      </c>
      <c r="E14" s="224">
        <v>255852</v>
      </c>
      <c r="F14" s="234">
        <v>6.3958874796054737</v>
      </c>
      <c r="G14" s="233">
        <v>202428</v>
      </c>
      <c r="H14" s="233">
        <v>15550</v>
      </c>
      <c r="I14" s="232">
        <v>217978</v>
      </c>
      <c r="J14" s="224">
        <v>188631</v>
      </c>
      <c r="K14" s="231">
        <v>7.1</v>
      </c>
    </row>
    <row r="15" spans="1:11" x14ac:dyDescent="0.25">
      <c r="A15" s="155" t="s">
        <v>250</v>
      </c>
      <c r="B15" s="224">
        <v>257344</v>
      </c>
      <c r="C15" s="224">
        <v>14680</v>
      </c>
      <c r="D15" s="224">
        <v>272024</v>
      </c>
      <c r="E15" s="224">
        <v>173861</v>
      </c>
      <c r="F15" s="234">
        <v>5.396582654471664</v>
      </c>
      <c r="G15" s="233">
        <v>114640</v>
      </c>
      <c r="H15" s="233">
        <v>8572</v>
      </c>
      <c r="I15" s="232">
        <v>123212</v>
      </c>
      <c r="J15" s="224">
        <v>94530</v>
      </c>
      <c r="K15" s="231">
        <v>7</v>
      </c>
    </row>
    <row r="16" spans="1:11" x14ac:dyDescent="0.25">
      <c r="A16" s="176" t="s">
        <v>9</v>
      </c>
      <c r="B16" s="227">
        <v>1021513</v>
      </c>
      <c r="C16" s="227">
        <v>65648</v>
      </c>
      <c r="D16" s="227">
        <v>1087161</v>
      </c>
      <c r="E16" s="227">
        <v>730778</v>
      </c>
      <c r="F16" s="230">
        <v>6.0384800411346617</v>
      </c>
      <c r="G16" s="229">
        <v>541982</v>
      </c>
      <c r="H16" s="229">
        <v>38759</v>
      </c>
      <c r="I16" s="228">
        <v>580741</v>
      </c>
      <c r="J16" s="227">
        <v>465188.23</v>
      </c>
      <c r="K16" s="226">
        <v>6.7</v>
      </c>
    </row>
    <row r="17" spans="1:11" x14ac:dyDescent="0.25">
      <c r="A17" s="296">
        <v>2009</v>
      </c>
      <c r="B17" s="296"/>
      <c r="C17" s="296"/>
      <c r="D17" s="296"/>
      <c r="E17" s="296"/>
      <c r="F17" s="296"/>
      <c r="G17" s="296"/>
      <c r="H17" s="296"/>
      <c r="I17" s="296"/>
      <c r="J17" s="296"/>
      <c r="K17" s="296"/>
    </row>
    <row r="18" spans="1:11" x14ac:dyDescent="0.25">
      <c r="A18" s="155" t="s">
        <v>253</v>
      </c>
      <c r="B18" s="224">
        <v>222129</v>
      </c>
      <c r="C18" s="224">
        <v>10906</v>
      </c>
      <c r="D18" s="224">
        <v>233035</v>
      </c>
      <c r="E18" s="224">
        <v>145767</v>
      </c>
      <c r="F18" s="234">
        <v>4.6799836934366086</v>
      </c>
      <c r="G18" s="233">
        <v>128775</v>
      </c>
      <c r="H18" s="233">
        <v>8546</v>
      </c>
      <c r="I18" s="237">
        <v>137321</v>
      </c>
      <c r="J18" s="224">
        <v>98696.894</v>
      </c>
      <c r="K18" s="231">
        <v>6.2</v>
      </c>
    </row>
    <row r="19" spans="1:11" x14ac:dyDescent="0.25">
      <c r="A19" s="155" t="s">
        <v>252</v>
      </c>
      <c r="B19" s="224">
        <v>293947</v>
      </c>
      <c r="C19" s="224">
        <v>17410</v>
      </c>
      <c r="D19" s="224">
        <v>311357</v>
      </c>
      <c r="E19" s="224">
        <v>211397</v>
      </c>
      <c r="F19" s="234">
        <v>5.5916520264519507</v>
      </c>
      <c r="G19" s="233">
        <v>139692</v>
      </c>
      <c r="H19" s="233">
        <v>8569</v>
      </c>
      <c r="I19" s="237">
        <v>148261</v>
      </c>
      <c r="J19" s="224">
        <v>109139.399</v>
      </c>
      <c r="K19" s="231">
        <v>5.8</v>
      </c>
    </row>
    <row r="20" spans="1:11" x14ac:dyDescent="0.25">
      <c r="A20" s="155" t="s">
        <v>251</v>
      </c>
      <c r="B20" s="224">
        <v>373629</v>
      </c>
      <c r="C20" s="224">
        <v>19544</v>
      </c>
      <c r="D20" s="224">
        <v>393173</v>
      </c>
      <c r="E20" s="224">
        <v>287561</v>
      </c>
      <c r="F20" s="234">
        <v>4.9708398084303855</v>
      </c>
      <c r="G20" s="233">
        <v>171524</v>
      </c>
      <c r="H20" s="233">
        <v>12536</v>
      </c>
      <c r="I20" s="237">
        <v>184060</v>
      </c>
      <c r="J20" s="224">
        <v>147421.389</v>
      </c>
      <c r="K20" s="231">
        <v>6.8</v>
      </c>
    </row>
    <row r="21" spans="1:11" x14ac:dyDescent="0.25">
      <c r="A21" s="155" t="s">
        <v>250</v>
      </c>
      <c r="B21" s="224">
        <v>249603</v>
      </c>
      <c r="C21" s="224">
        <v>13468</v>
      </c>
      <c r="D21" s="224">
        <v>263072</v>
      </c>
      <c r="E21" s="224">
        <v>174881</v>
      </c>
      <c r="F21" s="234">
        <v>5.1195110083931397</v>
      </c>
      <c r="G21" s="233">
        <v>112173</v>
      </c>
      <c r="H21" s="233">
        <v>7670</v>
      </c>
      <c r="I21" s="237">
        <v>119843</v>
      </c>
      <c r="J21" s="224">
        <v>83153.97</v>
      </c>
      <c r="K21" s="231">
        <v>6.4</v>
      </c>
    </row>
    <row r="22" spans="1:11" x14ac:dyDescent="0.25">
      <c r="A22" s="176" t="s">
        <v>9</v>
      </c>
      <c r="B22" s="227">
        <v>1139309</v>
      </c>
      <c r="C22" s="227">
        <v>61328</v>
      </c>
      <c r="D22" s="227">
        <v>1200637</v>
      </c>
      <c r="E22" s="227">
        <v>819605</v>
      </c>
      <c r="F22" s="230">
        <v>5.1079551937846333</v>
      </c>
      <c r="G22" s="229">
        <v>552165</v>
      </c>
      <c r="H22" s="229">
        <v>37320</v>
      </c>
      <c r="I22" s="236">
        <v>589485</v>
      </c>
      <c r="J22" s="227">
        <v>438411.652</v>
      </c>
      <c r="K22" s="226">
        <v>6.3</v>
      </c>
    </row>
    <row r="23" spans="1:11" s="235" customFormat="1" x14ac:dyDescent="0.25">
      <c r="A23" s="325">
        <v>2010</v>
      </c>
      <c r="B23" s="325"/>
      <c r="C23" s="325"/>
      <c r="D23" s="325"/>
      <c r="E23" s="325"/>
      <c r="F23" s="325"/>
      <c r="G23" s="325"/>
      <c r="H23" s="325"/>
      <c r="I23" s="325"/>
      <c r="J23" s="325"/>
      <c r="K23" s="325"/>
    </row>
    <row r="24" spans="1:11" x14ac:dyDescent="0.25">
      <c r="A24" s="155" t="s">
        <v>253</v>
      </c>
      <c r="B24" s="224">
        <v>207017</v>
      </c>
      <c r="C24" s="224">
        <v>10058</v>
      </c>
      <c r="D24" s="224">
        <v>217075</v>
      </c>
      <c r="E24" s="224">
        <v>136862</v>
      </c>
      <c r="F24" s="234">
        <v>4.5999999999999996</v>
      </c>
      <c r="G24" s="233">
        <v>99637</v>
      </c>
      <c r="H24" s="233">
        <v>6417</v>
      </c>
      <c r="I24" s="232">
        <v>106054</v>
      </c>
      <c r="J24" s="224">
        <v>78210</v>
      </c>
      <c r="K24" s="231">
        <v>6.1</v>
      </c>
    </row>
    <row r="25" spans="1:11" x14ac:dyDescent="0.25">
      <c r="A25" s="155" t="s">
        <v>252</v>
      </c>
      <c r="B25" s="224">
        <v>291095</v>
      </c>
      <c r="C25" s="224">
        <v>19689</v>
      </c>
      <c r="D25" s="224">
        <v>310784</v>
      </c>
      <c r="E25" s="224">
        <v>222958</v>
      </c>
      <c r="F25" s="234">
        <v>6.3</v>
      </c>
      <c r="G25" s="233">
        <v>118828</v>
      </c>
      <c r="H25" s="233">
        <v>7381</v>
      </c>
      <c r="I25" s="232">
        <v>126209</v>
      </c>
      <c r="J25" s="224">
        <v>90493</v>
      </c>
      <c r="K25" s="231">
        <v>5.8</v>
      </c>
    </row>
    <row r="26" spans="1:11" x14ac:dyDescent="0.25">
      <c r="A26" s="155" t="s">
        <v>251</v>
      </c>
      <c r="B26" s="224">
        <v>377817</v>
      </c>
      <c r="C26" s="224">
        <v>26524</v>
      </c>
      <c r="D26" s="224">
        <v>404341</v>
      </c>
      <c r="E26" s="224">
        <v>297782</v>
      </c>
      <c r="F26" s="234">
        <v>6.6</v>
      </c>
      <c r="G26" s="233">
        <v>175446</v>
      </c>
      <c r="H26" s="233">
        <v>13011</v>
      </c>
      <c r="I26" s="232">
        <v>188457</v>
      </c>
      <c r="J26" s="224">
        <v>150835</v>
      </c>
      <c r="K26" s="231">
        <v>6.9</v>
      </c>
    </row>
    <row r="27" spans="1:11" x14ac:dyDescent="0.25">
      <c r="A27" s="155" t="s">
        <v>250</v>
      </c>
      <c r="B27" s="224">
        <v>243007</v>
      </c>
      <c r="C27" s="224">
        <v>14612</v>
      </c>
      <c r="D27" s="224">
        <v>257619</v>
      </c>
      <c r="E27" s="224">
        <v>170440</v>
      </c>
      <c r="F27" s="234">
        <v>5.7</v>
      </c>
      <c r="G27" s="233">
        <v>109333</v>
      </c>
      <c r="H27" s="233">
        <v>7709</v>
      </c>
      <c r="I27" s="232">
        <v>117042</v>
      </c>
      <c r="J27" s="224">
        <v>81972</v>
      </c>
      <c r="K27" s="231">
        <v>6.6</v>
      </c>
    </row>
    <row r="28" spans="1:11" x14ac:dyDescent="0.25">
      <c r="A28" s="176" t="s">
        <v>9</v>
      </c>
      <c r="B28" s="227">
        <v>1118936</v>
      </c>
      <c r="C28" s="227">
        <v>70883</v>
      </c>
      <c r="D28" s="227">
        <v>1189819</v>
      </c>
      <c r="E28" s="227">
        <v>828041</v>
      </c>
      <c r="F28" s="230">
        <v>6</v>
      </c>
      <c r="G28" s="229">
        <v>503243</v>
      </c>
      <c r="H28" s="229">
        <v>34520</v>
      </c>
      <c r="I28" s="228">
        <v>537763</v>
      </c>
      <c r="J28" s="227">
        <v>401509</v>
      </c>
      <c r="K28" s="226">
        <v>6.4</v>
      </c>
    </row>
    <row r="29" spans="1:11" x14ac:dyDescent="0.25">
      <c r="A29" s="253">
        <v>2011</v>
      </c>
      <c r="B29" s="324"/>
      <c r="C29" s="324"/>
      <c r="D29" s="324"/>
      <c r="E29" s="324"/>
      <c r="F29" s="324"/>
      <c r="G29" s="324"/>
      <c r="H29" s="324"/>
      <c r="I29" s="324"/>
      <c r="J29" s="324"/>
      <c r="K29" s="324"/>
    </row>
    <row r="30" spans="1:11" x14ac:dyDescent="0.25">
      <c r="A30" s="155" t="s">
        <v>253</v>
      </c>
      <c r="B30" s="223">
        <v>197040</v>
      </c>
      <c r="C30" s="223">
        <v>10815</v>
      </c>
      <c r="D30" s="223">
        <v>207856</v>
      </c>
      <c r="E30" s="223">
        <v>131444</v>
      </c>
      <c r="F30" s="222">
        <v>5.2</v>
      </c>
      <c r="G30" s="223">
        <v>101168</v>
      </c>
      <c r="H30" s="223">
        <v>7443</v>
      </c>
      <c r="I30" s="224">
        <v>108611</v>
      </c>
      <c r="J30" s="223">
        <v>80220</v>
      </c>
      <c r="K30" s="222">
        <v>6.9</v>
      </c>
    </row>
    <row r="31" spans="1:11" x14ac:dyDescent="0.25">
      <c r="A31" s="155" t="s">
        <v>252</v>
      </c>
      <c r="B31" s="223">
        <v>293036</v>
      </c>
      <c r="C31" s="223">
        <v>21623</v>
      </c>
      <c r="D31" s="223">
        <v>314658</v>
      </c>
      <c r="E31" s="223">
        <v>228319</v>
      </c>
      <c r="F31" s="222">
        <v>6.9</v>
      </c>
      <c r="G31" s="223">
        <v>110119</v>
      </c>
      <c r="H31" s="223">
        <v>8709</v>
      </c>
      <c r="I31" s="224">
        <v>118828</v>
      </c>
      <c r="J31" s="223">
        <v>84859</v>
      </c>
      <c r="K31" s="222">
        <v>7.3</v>
      </c>
    </row>
    <row r="32" spans="1:11" x14ac:dyDescent="0.25">
      <c r="A32" s="155" t="s">
        <v>251</v>
      </c>
      <c r="B32" s="223">
        <v>360559</v>
      </c>
      <c r="C32" s="223">
        <v>27058</v>
      </c>
      <c r="D32" s="223">
        <v>387618</v>
      </c>
      <c r="E32" s="223">
        <v>291730</v>
      </c>
      <c r="F32" s="225">
        <v>7</v>
      </c>
      <c r="G32" s="223">
        <v>166192</v>
      </c>
      <c r="H32" s="223">
        <v>12690</v>
      </c>
      <c r="I32" s="224">
        <v>178882</v>
      </c>
      <c r="J32" s="223">
        <v>139915</v>
      </c>
      <c r="K32" s="222">
        <v>7.1</v>
      </c>
    </row>
    <row r="33" spans="1:11" x14ac:dyDescent="0.25">
      <c r="A33" s="155" t="s">
        <v>250</v>
      </c>
      <c r="B33" s="223">
        <v>271186</v>
      </c>
      <c r="C33" s="223">
        <v>18821</v>
      </c>
      <c r="D33" s="223">
        <v>290007</v>
      </c>
      <c r="E33" s="223">
        <v>195755</v>
      </c>
      <c r="F33" s="222">
        <v>6.5</v>
      </c>
      <c r="G33" s="223">
        <v>119021</v>
      </c>
      <c r="H33" s="223">
        <v>9276</v>
      </c>
      <c r="I33" s="224">
        <v>128297</v>
      </c>
      <c r="J33" s="223">
        <v>83769</v>
      </c>
      <c r="K33" s="222">
        <v>7.2</v>
      </c>
    </row>
    <row r="34" spans="1:11" x14ac:dyDescent="0.25">
      <c r="A34" s="176" t="s">
        <v>9</v>
      </c>
      <c r="B34" s="221">
        <v>1121821</v>
      </c>
      <c r="C34" s="221">
        <v>78318</v>
      </c>
      <c r="D34" s="221">
        <v>1200139</v>
      </c>
      <c r="E34" s="221">
        <v>847248</v>
      </c>
      <c r="F34" s="220">
        <v>6.5</v>
      </c>
      <c r="G34" s="221">
        <v>496499</v>
      </c>
      <c r="H34" s="221">
        <v>38119</v>
      </c>
      <c r="I34" s="221">
        <v>534618</v>
      </c>
      <c r="J34" s="221">
        <v>388764</v>
      </c>
      <c r="K34" s="220">
        <v>7.1</v>
      </c>
    </row>
  </sheetData>
  <mergeCells count="18">
    <mergeCell ref="A29:K29"/>
    <mergeCell ref="A23:K23"/>
    <mergeCell ref="A17:K17"/>
    <mergeCell ref="D2:D3"/>
    <mergeCell ref="E2:E3"/>
    <mergeCell ref="I2:I3"/>
    <mergeCell ref="J2:J3"/>
    <mergeCell ref="A5:K5"/>
    <mergeCell ref="A11:K11"/>
    <mergeCell ref="K2:K4"/>
    <mergeCell ref="F2:F4"/>
    <mergeCell ref="G2:G3"/>
    <mergeCell ref="H2:H3"/>
    <mergeCell ref="A2:A4"/>
    <mergeCell ref="B4:E4"/>
    <mergeCell ref="G4:J4"/>
    <mergeCell ref="B2:B3"/>
    <mergeCell ref="C2:C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4556C-32CD-4487-BB60-B157E55DC79A}">
  <dimension ref="A1:G47"/>
  <sheetViews>
    <sheetView workbookViewId="0"/>
  </sheetViews>
  <sheetFormatPr defaultRowHeight="11.25" x14ac:dyDescent="0.2"/>
  <cols>
    <col min="1" max="1" width="20.140625" style="1" customWidth="1"/>
    <col min="2" max="3" width="10.85546875" style="1" customWidth="1"/>
    <col min="4" max="4" width="10.85546875" style="9" customWidth="1"/>
    <col min="5" max="5" width="10.85546875" style="1" customWidth="1"/>
    <col min="6" max="6" width="10.85546875" style="9" customWidth="1"/>
    <col min="7" max="16384" width="9.140625" style="1"/>
  </cols>
  <sheetData>
    <row r="1" spans="1:7" x14ac:dyDescent="0.2">
      <c r="A1" s="30" t="s">
        <v>53</v>
      </c>
      <c r="D1" s="1"/>
      <c r="F1" s="1"/>
    </row>
    <row r="2" spans="1:7" x14ac:dyDescent="0.2">
      <c r="A2" s="239" t="s">
        <v>52</v>
      </c>
      <c r="B2" s="239" t="s">
        <v>51</v>
      </c>
      <c r="C2" s="239"/>
      <c r="D2" s="239"/>
      <c r="E2" s="239" t="s">
        <v>50</v>
      </c>
      <c r="F2" s="239"/>
      <c r="G2" s="240"/>
    </row>
    <row r="3" spans="1:7" x14ac:dyDescent="0.2">
      <c r="A3" s="239"/>
      <c r="B3" s="28">
        <v>2009</v>
      </c>
      <c r="C3" s="28">
        <v>2010</v>
      </c>
      <c r="D3" s="29">
        <v>2011</v>
      </c>
      <c r="E3" s="28">
        <v>2009</v>
      </c>
      <c r="F3" s="28">
        <v>2010</v>
      </c>
      <c r="G3" s="28">
        <v>2011</v>
      </c>
    </row>
    <row r="4" spans="1:7" x14ac:dyDescent="0.2">
      <c r="A4" s="13" t="s">
        <v>49</v>
      </c>
      <c r="B4" s="11">
        <v>684.54</v>
      </c>
      <c r="C4" s="11">
        <v>694.79376814357818</v>
      </c>
      <c r="D4" s="12">
        <v>620</v>
      </c>
      <c r="E4" s="11">
        <v>453.09800000000001</v>
      </c>
      <c r="F4" s="11">
        <v>580.46405695795795</v>
      </c>
      <c r="G4" s="23">
        <v>563</v>
      </c>
    </row>
    <row r="5" spans="1:7" x14ac:dyDescent="0.2">
      <c r="A5" s="4" t="s">
        <v>14</v>
      </c>
      <c r="B5" s="27"/>
      <c r="C5" s="27"/>
      <c r="D5" s="1"/>
      <c r="E5" s="27"/>
      <c r="F5" s="27"/>
      <c r="G5" s="20"/>
    </row>
    <row r="6" spans="1:7" x14ac:dyDescent="0.2">
      <c r="A6" s="26" t="s">
        <v>48</v>
      </c>
      <c r="B6" s="16">
        <v>88.412000000000006</v>
      </c>
      <c r="C6" s="16">
        <v>93.122690656661618</v>
      </c>
      <c r="D6" s="1">
        <v>76</v>
      </c>
      <c r="E6" s="16">
        <v>22.658000000000001</v>
      </c>
      <c r="F6" s="16">
        <v>48.952131217989077</v>
      </c>
      <c r="G6" s="20">
        <v>42</v>
      </c>
    </row>
    <row r="7" spans="1:7" x14ac:dyDescent="0.2">
      <c r="A7" s="24" t="s">
        <v>47</v>
      </c>
      <c r="B7" s="16">
        <v>2.6859999999999999</v>
      </c>
      <c r="C7" s="16">
        <v>3.1417753543459646</v>
      </c>
      <c r="D7" s="1">
        <v>4</v>
      </c>
      <c r="E7" s="16">
        <v>3.6419999999999999</v>
      </c>
      <c r="F7" s="16">
        <v>4.7731003499375069</v>
      </c>
      <c r="G7" s="20">
        <v>8</v>
      </c>
    </row>
    <row r="8" spans="1:7" x14ac:dyDescent="0.2">
      <c r="A8" s="25" t="s">
        <v>46</v>
      </c>
      <c r="B8" s="16">
        <v>8.5950000000000006</v>
      </c>
      <c r="C8" s="16">
        <v>8.7046031503585457</v>
      </c>
      <c r="D8" s="1">
        <v>6</v>
      </c>
      <c r="E8" s="16">
        <v>1.919</v>
      </c>
      <c r="F8" s="16">
        <v>3.9848277727430927</v>
      </c>
      <c r="G8" s="20">
        <v>3</v>
      </c>
    </row>
    <row r="9" spans="1:7" x14ac:dyDescent="0.2">
      <c r="A9" s="24" t="s">
        <v>45</v>
      </c>
      <c r="B9" s="16">
        <v>20.433</v>
      </c>
      <c r="C9" s="16">
        <v>17.195245222773849</v>
      </c>
      <c r="D9" s="1">
        <v>21</v>
      </c>
      <c r="E9" s="16">
        <v>4.2160000000000002</v>
      </c>
      <c r="F9" s="16">
        <v>6.3691001048462912</v>
      </c>
      <c r="G9" s="20">
        <v>9</v>
      </c>
    </row>
    <row r="10" spans="1:7" x14ac:dyDescent="0.2">
      <c r="A10" s="24" t="s">
        <v>44</v>
      </c>
      <c r="B10" s="16">
        <v>2.0129999999999999</v>
      </c>
      <c r="C10" s="16">
        <v>0.68404528834156031</v>
      </c>
      <c r="D10" s="1">
        <v>1</v>
      </c>
      <c r="E10" s="16">
        <v>3.04</v>
      </c>
      <c r="F10" s="16">
        <v>2.0877660670923661</v>
      </c>
      <c r="G10" s="20">
        <v>7</v>
      </c>
    </row>
    <row r="11" spans="1:7" x14ac:dyDescent="0.2">
      <c r="A11" s="24" t="s">
        <v>43</v>
      </c>
      <c r="B11" s="16">
        <v>16.085999999999999</v>
      </c>
      <c r="C11" s="16">
        <v>17.808013025674715</v>
      </c>
      <c r="D11" s="1">
        <v>16</v>
      </c>
      <c r="E11" s="16">
        <v>11.334</v>
      </c>
      <c r="F11" s="16">
        <v>21.430793370130235</v>
      </c>
      <c r="G11" s="20">
        <v>21</v>
      </c>
    </row>
    <row r="12" spans="1:7" x14ac:dyDescent="0.2">
      <c r="A12" s="24" t="s">
        <v>42</v>
      </c>
      <c r="B12" s="16">
        <v>1.248</v>
      </c>
      <c r="C12" s="16">
        <v>2.2230439674708795</v>
      </c>
      <c r="D12" s="1">
        <v>1</v>
      </c>
      <c r="E12" s="16">
        <v>5.7789999999999999</v>
      </c>
      <c r="F12" s="16">
        <v>7.8218433191519541</v>
      </c>
      <c r="G12" s="20">
        <v>3</v>
      </c>
    </row>
    <row r="13" spans="1:7" x14ac:dyDescent="0.2">
      <c r="A13" s="24" t="s">
        <v>41</v>
      </c>
      <c r="B13" s="16">
        <v>32.164000000000001</v>
      </c>
      <c r="C13" s="16">
        <v>29.889102155780698</v>
      </c>
      <c r="D13" s="1">
        <v>34</v>
      </c>
      <c r="E13" s="16">
        <v>25.245000000000001</v>
      </c>
      <c r="F13" s="16">
        <v>27.843895840949866</v>
      </c>
      <c r="G13" s="20">
        <v>21</v>
      </c>
    </row>
    <row r="14" spans="1:7" x14ac:dyDescent="0.2">
      <c r="A14" s="24" t="s">
        <v>40</v>
      </c>
      <c r="B14" s="16">
        <v>130.24700000000001</v>
      </c>
      <c r="C14" s="16">
        <v>119.32536391897871</v>
      </c>
      <c r="D14" s="1">
        <v>115</v>
      </c>
      <c r="E14" s="16">
        <v>14.154</v>
      </c>
      <c r="F14" s="16">
        <v>25.76172731623036</v>
      </c>
      <c r="G14" s="20">
        <v>9</v>
      </c>
    </row>
    <row r="15" spans="1:7" x14ac:dyDescent="0.2">
      <c r="A15" s="24" t="s">
        <v>39</v>
      </c>
      <c r="B15" s="16">
        <v>1.7909999999999999</v>
      </c>
      <c r="C15" s="16">
        <v>9.3589495000868066</v>
      </c>
      <c r="D15" s="1">
        <v>4</v>
      </c>
      <c r="E15" s="16">
        <v>7.9240000000000004</v>
      </c>
      <c r="F15" s="16">
        <v>9.6042118531204039</v>
      </c>
      <c r="G15" s="20">
        <v>10</v>
      </c>
    </row>
    <row r="16" spans="1:7" x14ac:dyDescent="0.2">
      <c r="A16" s="24" t="s">
        <v>38</v>
      </c>
      <c r="B16" s="16">
        <v>59.732999999999997</v>
      </c>
      <c r="C16" s="16">
        <v>55.851231943304697</v>
      </c>
      <c r="D16" s="1">
        <v>42</v>
      </c>
      <c r="E16" s="16">
        <v>4.6669999999999998</v>
      </c>
      <c r="F16" s="16">
        <v>5.0377085849289793</v>
      </c>
      <c r="G16" s="20">
        <v>9</v>
      </c>
    </row>
    <row r="17" spans="1:7" x14ac:dyDescent="0.2">
      <c r="A17" s="24" t="s">
        <v>37</v>
      </c>
      <c r="B17" s="16">
        <v>1.6060000000000001</v>
      </c>
      <c r="C17" s="16">
        <v>0.53071771604830775</v>
      </c>
      <c r="D17" s="1">
        <v>1</v>
      </c>
      <c r="E17" s="16">
        <v>2.5950000000000002</v>
      </c>
      <c r="F17" s="16">
        <v>2.8352562959647014</v>
      </c>
      <c r="G17" s="20">
        <v>1</v>
      </c>
    </row>
    <row r="18" spans="1:7" x14ac:dyDescent="0.2">
      <c r="A18" s="24" t="s">
        <v>36</v>
      </c>
      <c r="B18" s="16">
        <v>9.1590000000000007</v>
      </c>
      <c r="C18" s="16">
        <v>13.348820528529934</v>
      </c>
      <c r="D18" s="1">
        <v>10</v>
      </c>
      <c r="E18" s="16">
        <v>22.11</v>
      </c>
      <c r="F18" s="16">
        <v>28.291764904863026</v>
      </c>
      <c r="G18" s="20">
        <v>25</v>
      </c>
    </row>
    <row r="19" spans="1:7" x14ac:dyDescent="0.2">
      <c r="A19" s="24" t="s">
        <v>35</v>
      </c>
      <c r="B19" s="16">
        <v>0.153</v>
      </c>
      <c r="C19" s="16">
        <v>0.47226632080690534</v>
      </c>
      <c r="D19" s="1">
        <v>0</v>
      </c>
      <c r="E19" s="16">
        <v>1.7999999999999999E-2</v>
      </c>
      <c r="F19" s="16">
        <v>0.12451021790079199</v>
      </c>
      <c r="G19" s="20">
        <v>0</v>
      </c>
    </row>
    <row r="20" spans="1:7" x14ac:dyDescent="0.2">
      <c r="A20" s="24" t="s">
        <v>34</v>
      </c>
      <c r="B20" s="16">
        <v>11.122</v>
      </c>
      <c r="C20" s="16">
        <v>14.173742924655611</v>
      </c>
      <c r="D20" s="1">
        <v>17</v>
      </c>
      <c r="E20" s="16">
        <v>135.41399999999999</v>
      </c>
      <c r="F20" s="16">
        <v>167.07980669026315</v>
      </c>
      <c r="G20" s="20">
        <v>158</v>
      </c>
    </row>
    <row r="21" spans="1:7" x14ac:dyDescent="0.2">
      <c r="A21" s="19" t="s">
        <v>33</v>
      </c>
      <c r="B21" s="16">
        <v>105.36199999999999</v>
      </c>
      <c r="C21" s="16">
        <v>98.852460593008615</v>
      </c>
      <c r="D21" s="1">
        <v>78</v>
      </c>
      <c r="E21" s="16">
        <v>24.85</v>
      </c>
      <c r="F21" s="16">
        <v>25.266231948095946</v>
      </c>
      <c r="G21" s="20">
        <v>18</v>
      </c>
    </row>
    <row r="22" spans="1:7" x14ac:dyDescent="0.2">
      <c r="A22" s="17" t="s">
        <v>32</v>
      </c>
      <c r="B22" s="16">
        <v>5.0339999999999998</v>
      </c>
      <c r="C22" s="16">
        <v>6.2573610077616584</v>
      </c>
      <c r="D22" s="1">
        <v>5</v>
      </c>
      <c r="E22" s="16">
        <v>31.173999999999999</v>
      </c>
      <c r="F22" s="16">
        <v>33.325681532940472</v>
      </c>
      <c r="G22" s="20">
        <v>41</v>
      </c>
    </row>
    <row r="23" spans="1:7" x14ac:dyDescent="0.2">
      <c r="A23" s="19" t="s">
        <v>31</v>
      </c>
      <c r="B23" s="16">
        <v>4.8049999999999997</v>
      </c>
      <c r="C23" s="16">
        <v>4.477512859078419</v>
      </c>
      <c r="D23" s="1">
        <v>3</v>
      </c>
      <c r="E23" s="16">
        <v>1.306</v>
      </c>
      <c r="F23" s="16">
        <v>1.7469068777543386</v>
      </c>
      <c r="G23" s="20">
        <v>1</v>
      </c>
    </row>
    <row r="24" spans="1:7" x14ac:dyDescent="0.2">
      <c r="A24" s="19" t="s">
        <v>30</v>
      </c>
      <c r="B24" s="16">
        <v>11.212</v>
      </c>
      <c r="C24" s="16">
        <v>13.817539424123932</v>
      </c>
      <c r="D24" s="1">
        <v>12</v>
      </c>
      <c r="E24" s="16">
        <v>8.8620000000000001</v>
      </c>
      <c r="F24" s="16">
        <v>9.0957651291438371</v>
      </c>
      <c r="G24" s="20">
        <v>8</v>
      </c>
    </row>
    <row r="25" spans="1:7" x14ac:dyDescent="0.2">
      <c r="A25" s="19" t="s">
        <v>29</v>
      </c>
      <c r="B25" s="16">
        <v>44.581000000000003</v>
      </c>
      <c r="C25" s="16">
        <v>45.600671704227373</v>
      </c>
      <c r="D25" s="1">
        <v>39</v>
      </c>
      <c r="E25" s="16">
        <v>34.170999999999999</v>
      </c>
      <c r="F25" s="16">
        <v>26.64328415166937</v>
      </c>
      <c r="G25" s="20">
        <v>41</v>
      </c>
    </row>
    <row r="26" spans="1:7" x14ac:dyDescent="0.2">
      <c r="A26" s="19" t="s">
        <v>28</v>
      </c>
      <c r="B26" s="16">
        <v>4.7610000000000001</v>
      </c>
      <c r="C26" s="16">
        <v>5.9903569343844607</v>
      </c>
      <c r="D26" s="1">
        <v>5</v>
      </c>
      <c r="E26" s="16">
        <v>4.008</v>
      </c>
      <c r="F26" s="16">
        <v>3.1693498290419799</v>
      </c>
      <c r="G26" s="20">
        <v>5</v>
      </c>
    </row>
    <row r="27" spans="1:7" x14ac:dyDescent="0.2">
      <c r="A27" s="19" t="s">
        <v>27</v>
      </c>
      <c r="B27" s="16">
        <v>0.77400000000000002</v>
      </c>
      <c r="C27" s="16">
        <v>2.2038664695333319</v>
      </c>
      <c r="D27" s="1">
        <v>1</v>
      </c>
      <c r="E27" s="16">
        <v>6.7839999999999998</v>
      </c>
      <c r="F27" s="16">
        <v>13.66263500528459</v>
      </c>
      <c r="G27" s="20">
        <v>11</v>
      </c>
    </row>
    <row r="28" spans="1:7" x14ac:dyDescent="0.2">
      <c r="A28" s="19" t="s">
        <v>26</v>
      </c>
      <c r="B28" s="16">
        <v>4.5060000000000002</v>
      </c>
      <c r="C28" s="16">
        <v>5.6</v>
      </c>
      <c r="D28" s="1">
        <v>4</v>
      </c>
      <c r="E28" s="16">
        <v>7.06</v>
      </c>
      <c r="F28" s="16">
        <v>10</v>
      </c>
      <c r="G28" s="20">
        <v>9</v>
      </c>
    </row>
    <row r="29" spans="1:7" x14ac:dyDescent="0.2">
      <c r="A29" s="19" t="s">
        <v>25</v>
      </c>
      <c r="B29" s="16">
        <v>11.643000000000001</v>
      </c>
      <c r="C29" s="16">
        <v>9.2357309741414593</v>
      </c>
      <c r="D29" s="1">
        <v>11</v>
      </c>
      <c r="E29" s="16">
        <v>1.786</v>
      </c>
      <c r="F29" s="16">
        <v>0.99031507090097748</v>
      </c>
      <c r="G29" s="20">
        <v>1</v>
      </c>
    </row>
    <row r="30" spans="1:7" x14ac:dyDescent="0.2">
      <c r="A30" s="19" t="s">
        <v>24</v>
      </c>
      <c r="B30" s="16">
        <v>6.484</v>
      </c>
      <c r="C30" s="16">
        <v>9.7544739631414981</v>
      </c>
      <c r="D30" s="1">
        <v>11</v>
      </c>
      <c r="E30" s="16">
        <v>4.3070000000000004</v>
      </c>
      <c r="F30" s="16">
        <v>5.4630377539735404</v>
      </c>
      <c r="G30" s="18">
        <v>5</v>
      </c>
    </row>
    <row r="31" spans="1:7" x14ac:dyDescent="0.2">
      <c r="A31" s="17" t="s">
        <v>23</v>
      </c>
      <c r="B31" s="16">
        <v>59.585000000000001</v>
      </c>
      <c r="C31" s="16">
        <v>60.939454855406986</v>
      </c>
      <c r="D31" s="1">
        <v>61</v>
      </c>
      <c r="E31" s="16">
        <v>11.8</v>
      </c>
      <c r="F31" s="16">
        <v>17.481714535555884</v>
      </c>
      <c r="G31" s="20">
        <v>15</v>
      </c>
    </row>
    <row r="32" spans="1:7" x14ac:dyDescent="0.2">
      <c r="A32" s="19" t="s">
        <v>22</v>
      </c>
      <c r="B32" s="16">
        <v>2.153</v>
      </c>
      <c r="C32" s="16">
        <v>2.5103966370827551</v>
      </c>
      <c r="D32" s="1">
        <v>2</v>
      </c>
      <c r="E32" s="16">
        <v>42.776000000000003</v>
      </c>
      <c r="F32" s="16">
        <v>67.050244368761398</v>
      </c>
      <c r="G32" s="20">
        <v>67</v>
      </c>
    </row>
    <row r="33" spans="1:7" x14ac:dyDescent="0.2">
      <c r="A33" s="22" t="s">
        <v>21</v>
      </c>
      <c r="B33" s="11">
        <v>17.134</v>
      </c>
      <c r="C33" s="11">
        <v>19.623119053094371</v>
      </c>
      <c r="D33" s="12">
        <v>16</v>
      </c>
      <c r="E33" s="11">
        <v>87.427000000000007</v>
      </c>
      <c r="F33" s="11">
        <v>65.219796107213881</v>
      </c>
      <c r="G33" s="21">
        <v>43</v>
      </c>
    </row>
    <row r="34" spans="1:7" x14ac:dyDescent="0.2">
      <c r="A34" s="4" t="s">
        <v>14</v>
      </c>
      <c r="B34" s="16"/>
      <c r="C34" s="16"/>
      <c r="D34" s="1"/>
      <c r="E34" s="16"/>
      <c r="F34" s="16"/>
      <c r="G34" s="23"/>
    </row>
    <row r="35" spans="1:7" x14ac:dyDescent="0.2">
      <c r="A35" s="17" t="s">
        <v>20</v>
      </c>
      <c r="B35" s="16">
        <v>1.4</v>
      </c>
      <c r="C35" s="16">
        <v>3.0815666740432559</v>
      </c>
      <c r="D35" s="1">
        <v>3</v>
      </c>
      <c r="E35" s="16">
        <v>14.365</v>
      </c>
      <c r="F35" s="16">
        <v>20.914225096882369</v>
      </c>
      <c r="G35" s="20">
        <v>2</v>
      </c>
    </row>
    <row r="36" spans="1:7" x14ac:dyDescent="0.2">
      <c r="A36" s="17" t="s">
        <v>19</v>
      </c>
      <c r="B36" s="16">
        <v>0.48899999999999999</v>
      </c>
      <c r="C36" s="16">
        <v>0.41286435894891765</v>
      </c>
      <c r="D36" s="1">
        <v>0</v>
      </c>
      <c r="E36" s="16">
        <v>40.814</v>
      </c>
      <c r="F36" s="16">
        <v>31.157275427714961</v>
      </c>
      <c r="G36" s="20">
        <v>26</v>
      </c>
    </row>
    <row r="37" spans="1:7" x14ac:dyDescent="0.2">
      <c r="A37" s="22" t="s">
        <v>18</v>
      </c>
      <c r="B37" s="11">
        <v>76.915999999999997</v>
      </c>
      <c r="C37" s="11">
        <v>122.37211667983914</v>
      </c>
      <c r="D37" s="12">
        <v>85</v>
      </c>
      <c r="E37" s="11">
        <v>26.672000000000001</v>
      </c>
      <c r="F37" s="11">
        <v>0.40714391385273957</v>
      </c>
      <c r="G37" s="21">
        <v>1</v>
      </c>
    </row>
    <row r="38" spans="1:7" x14ac:dyDescent="0.2">
      <c r="A38" s="4" t="s">
        <v>14</v>
      </c>
      <c r="B38" s="16"/>
      <c r="C38" s="16"/>
      <c r="D38" s="1"/>
      <c r="E38" s="16"/>
      <c r="F38" s="16"/>
      <c r="G38" s="23"/>
    </row>
    <row r="39" spans="1:7" x14ac:dyDescent="0.2">
      <c r="A39" s="17" t="s">
        <v>17</v>
      </c>
      <c r="B39" s="16">
        <v>38.195</v>
      </c>
      <c r="C39" s="16">
        <v>70.470584019047195</v>
      </c>
      <c r="D39" s="1">
        <v>49</v>
      </c>
      <c r="E39" s="16">
        <v>14.507999999999999</v>
      </c>
      <c r="F39" s="16">
        <v>0</v>
      </c>
      <c r="G39" s="20">
        <v>10</v>
      </c>
    </row>
    <row r="40" spans="1:7" x14ac:dyDescent="0.2">
      <c r="A40" s="17" t="s">
        <v>16</v>
      </c>
      <c r="B40" s="16">
        <v>29.763999999999999</v>
      </c>
      <c r="C40" s="16">
        <v>44.359501459699203</v>
      </c>
      <c r="D40" s="1">
        <v>30</v>
      </c>
      <c r="E40" s="16">
        <v>11.265000000000001</v>
      </c>
      <c r="F40" s="16">
        <v>0</v>
      </c>
      <c r="G40" s="20">
        <v>1</v>
      </c>
    </row>
    <row r="41" spans="1:7" x14ac:dyDescent="0.2">
      <c r="A41" s="22" t="s">
        <v>15</v>
      </c>
      <c r="B41" s="11">
        <v>10.131</v>
      </c>
      <c r="C41" s="11">
        <v>10.666652746377528</v>
      </c>
      <c r="D41" s="12">
        <v>9</v>
      </c>
      <c r="E41" s="11">
        <v>40.588999999999999</v>
      </c>
      <c r="F41" s="11">
        <v>29.423095196286351</v>
      </c>
      <c r="G41" s="21">
        <v>69</v>
      </c>
    </row>
    <row r="42" spans="1:7" x14ac:dyDescent="0.2">
      <c r="A42" s="4" t="s">
        <v>14</v>
      </c>
      <c r="B42" s="16"/>
      <c r="C42" s="16"/>
      <c r="D42" s="1"/>
      <c r="E42" s="16"/>
      <c r="F42" s="16"/>
      <c r="G42" s="20"/>
    </row>
    <row r="43" spans="1:7" x14ac:dyDescent="0.2">
      <c r="A43" s="19" t="s">
        <v>13</v>
      </c>
      <c r="B43" s="16">
        <v>4.4370000000000003</v>
      </c>
      <c r="C43" s="16">
        <v>7.158311268481178</v>
      </c>
      <c r="D43" s="1">
        <v>6</v>
      </c>
      <c r="E43" s="16">
        <v>36.613</v>
      </c>
      <c r="F43" s="16">
        <v>27.87143715646901</v>
      </c>
      <c r="G43" s="18">
        <v>62</v>
      </c>
    </row>
    <row r="44" spans="1:7" x14ac:dyDescent="0.2">
      <c r="A44" s="17" t="s">
        <v>12</v>
      </c>
      <c r="B44" s="16">
        <v>0.42199999999999999</v>
      </c>
      <c r="C44" s="16">
        <v>0.69329946054670011</v>
      </c>
      <c r="D44" s="1">
        <v>1</v>
      </c>
      <c r="E44" s="16">
        <v>1.0109999999999999</v>
      </c>
      <c r="F44" s="16">
        <v>0.7249107279367526</v>
      </c>
      <c r="G44" s="18">
        <v>3</v>
      </c>
    </row>
    <row r="45" spans="1:7" x14ac:dyDescent="0.2">
      <c r="A45" s="17" t="s">
        <v>11</v>
      </c>
      <c r="B45" s="16">
        <v>1.2909999999999999</v>
      </c>
      <c r="C45" s="16">
        <v>0.59833873444258667</v>
      </c>
      <c r="D45" s="1">
        <v>1</v>
      </c>
      <c r="E45" s="16">
        <v>0.33700000000000002</v>
      </c>
      <c r="F45" s="16">
        <v>4.2797162932432624E-2</v>
      </c>
      <c r="G45" s="15">
        <v>1</v>
      </c>
    </row>
    <row r="46" spans="1:7" x14ac:dyDescent="0.2">
      <c r="A46" s="14" t="s">
        <v>10</v>
      </c>
      <c r="B46" s="11">
        <v>0.45600000000000002</v>
      </c>
      <c r="C46" s="11">
        <v>0.41083920683670272</v>
      </c>
      <c r="D46" s="12">
        <v>0</v>
      </c>
      <c r="E46" s="11">
        <v>2.1869999999999998</v>
      </c>
      <c r="F46" s="11">
        <v>0.29779923607712816</v>
      </c>
      <c r="G46" s="10">
        <v>14</v>
      </c>
    </row>
    <row r="47" spans="1:7" x14ac:dyDescent="0.2">
      <c r="A47" s="13" t="s">
        <v>9</v>
      </c>
      <c r="B47" s="11">
        <v>789.17700000000002</v>
      </c>
      <c r="C47" s="11">
        <v>847.86649582972586</v>
      </c>
      <c r="D47" s="12">
        <v>732</v>
      </c>
      <c r="E47" s="11">
        <v>609.97299999999996</v>
      </c>
      <c r="F47" s="11">
        <v>675.81189141138816</v>
      </c>
      <c r="G47" s="10">
        <v>690</v>
      </c>
    </row>
  </sheetData>
  <mergeCells count="3">
    <mergeCell ref="B2:D2"/>
    <mergeCell ref="A2:A3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AA1B3-D939-4FDC-B2D8-6F211F2671D0}">
  <dimension ref="A1:I34"/>
  <sheetViews>
    <sheetView workbookViewId="0"/>
  </sheetViews>
  <sheetFormatPr defaultRowHeight="11.25" x14ac:dyDescent="0.2"/>
  <cols>
    <col min="1" max="1" width="20.42578125" style="1" customWidth="1"/>
    <col min="2" max="9" width="9.28515625" style="1" customWidth="1"/>
    <col min="10" max="16384" width="9.140625" style="1"/>
  </cols>
  <sheetData>
    <row r="1" spans="1:9" ht="12" thickBot="1" x14ac:dyDescent="0.25">
      <c r="A1" s="42" t="s">
        <v>67</v>
      </c>
      <c r="B1" s="41"/>
      <c r="C1" s="41"/>
      <c r="D1" s="41"/>
      <c r="E1" s="41"/>
      <c r="F1" s="41"/>
      <c r="G1" s="40"/>
      <c r="H1" s="40"/>
      <c r="I1" s="40"/>
    </row>
    <row r="2" spans="1:9" x14ac:dyDescent="0.2">
      <c r="A2" s="241" t="s">
        <v>52</v>
      </c>
      <c r="B2" s="243" t="s">
        <v>66</v>
      </c>
      <c r="C2" s="244"/>
      <c r="D2" s="243" t="s">
        <v>65</v>
      </c>
      <c r="E2" s="244"/>
      <c r="F2" s="245"/>
      <c r="G2" s="243" t="s">
        <v>64</v>
      </c>
      <c r="H2" s="244"/>
      <c r="I2" s="244"/>
    </row>
    <row r="3" spans="1:9" ht="33.75" x14ac:dyDescent="0.2">
      <c r="A3" s="242"/>
      <c r="B3" s="38" t="s">
        <v>63</v>
      </c>
      <c r="C3" s="38" t="s">
        <v>61</v>
      </c>
      <c r="D3" s="38" t="s">
        <v>63</v>
      </c>
      <c r="E3" s="39" t="s">
        <v>62</v>
      </c>
      <c r="F3" s="38" t="s">
        <v>61</v>
      </c>
      <c r="G3" s="38" t="s">
        <v>63</v>
      </c>
      <c r="H3" s="39" t="s">
        <v>62</v>
      </c>
      <c r="I3" s="38" t="s">
        <v>61</v>
      </c>
    </row>
    <row r="4" spans="1:9" s="12" customFormat="1" x14ac:dyDescent="0.2">
      <c r="A4" s="13" t="s">
        <v>49</v>
      </c>
      <c r="B4" s="32">
        <v>30941</v>
      </c>
      <c r="C4" s="32">
        <v>315839</v>
      </c>
      <c r="D4" s="32">
        <v>9207</v>
      </c>
      <c r="E4" s="32">
        <v>56817</v>
      </c>
      <c r="F4" s="32">
        <v>703415</v>
      </c>
      <c r="G4" s="32">
        <v>40148</v>
      </c>
      <c r="H4" s="32">
        <v>87758</v>
      </c>
      <c r="I4" s="32">
        <v>1019253</v>
      </c>
    </row>
    <row r="5" spans="1:9" x14ac:dyDescent="0.2">
      <c r="A5" s="37" t="s">
        <v>48</v>
      </c>
      <c r="B5" s="33">
        <v>5685</v>
      </c>
      <c r="C5" s="16">
        <v>65845</v>
      </c>
      <c r="D5" s="16">
        <v>965</v>
      </c>
      <c r="E5" s="16">
        <v>5207</v>
      </c>
      <c r="F5" s="16">
        <v>60290</v>
      </c>
      <c r="G5" s="16">
        <v>6649</v>
      </c>
      <c r="H5" s="16">
        <v>10892</v>
      </c>
      <c r="I5" s="16">
        <v>126136</v>
      </c>
    </row>
    <row r="6" spans="1:9" x14ac:dyDescent="0.2">
      <c r="A6" s="36" t="s">
        <v>60</v>
      </c>
      <c r="B6" s="33">
        <v>42</v>
      </c>
      <c r="C6" s="33">
        <v>292</v>
      </c>
      <c r="D6" s="33">
        <v>116</v>
      </c>
      <c r="E6" s="33">
        <v>927</v>
      </c>
      <c r="F6" s="33">
        <v>12593</v>
      </c>
      <c r="G6" s="33">
        <v>158</v>
      </c>
      <c r="H6" s="33">
        <v>969</v>
      </c>
      <c r="I6" s="33">
        <v>12885</v>
      </c>
    </row>
    <row r="7" spans="1:9" x14ac:dyDescent="0.2">
      <c r="A7" s="36" t="s">
        <v>59</v>
      </c>
      <c r="B7" s="33">
        <v>1264</v>
      </c>
      <c r="C7" s="16">
        <v>8359</v>
      </c>
      <c r="D7" s="16">
        <v>116</v>
      </c>
      <c r="E7" s="16">
        <v>342</v>
      </c>
      <c r="F7" s="16">
        <v>3142</v>
      </c>
      <c r="G7" s="16">
        <v>1380</v>
      </c>
      <c r="H7" s="16">
        <v>1605</v>
      </c>
      <c r="I7" s="16">
        <v>11501</v>
      </c>
    </row>
    <row r="8" spans="1:9" x14ac:dyDescent="0.2">
      <c r="A8" s="36" t="s">
        <v>45</v>
      </c>
      <c r="B8" s="33">
        <v>601</v>
      </c>
      <c r="C8" s="16">
        <v>2710</v>
      </c>
      <c r="D8" s="16">
        <v>315</v>
      </c>
      <c r="E8" s="16">
        <v>1493</v>
      </c>
      <c r="F8" s="16">
        <v>20386</v>
      </c>
      <c r="G8" s="16">
        <v>916</v>
      </c>
      <c r="H8" s="16">
        <v>2094</v>
      </c>
      <c r="I8" s="16">
        <v>23096</v>
      </c>
    </row>
    <row r="9" spans="1:9" x14ac:dyDescent="0.2">
      <c r="A9" s="36" t="s">
        <v>44</v>
      </c>
      <c r="B9" s="33">
        <v>7</v>
      </c>
      <c r="C9" s="33">
        <v>7</v>
      </c>
      <c r="D9" s="33">
        <v>94</v>
      </c>
      <c r="E9" s="33">
        <v>771</v>
      </c>
      <c r="F9" s="33">
        <v>10772</v>
      </c>
      <c r="G9" s="33">
        <v>101</v>
      </c>
      <c r="H9" s="33">
        <v>778</v>
      </c>
      <c r="I9" s="33">
        <v>10779</v>
      </c>
    </row>
    <row r="10" spans="1:9" x14ac:dyDescent="0.2">
      <c r="A10" s="36" t="s">
        <v>43</v>
      </c>
      <c r="B10" s="33">
        <v>57</v>
      </c>
      <c r="C10" s="33">
        <v>573</v>
      </c>
      <c r="D10" s="33">
        <v>338</v>
      </c>
      <c r="E10" s="33">
        <v>2239</v>
      </c>
      <c r="F10" s="33">
        <v>37553</v>
      </c>
      <c r="G10" s="33">
        <v>395</v>
      </c>
      <c r="H10" s="33">
        <v>2297</v>
      </c>
      <c r="I10" s="33">
        <v>38126</v>
      </c>
    </row>
    <row r="11" spans="1:9" x14ac:dyDescent="0.2">
      <c r="A11" s="36" t="s">
        <v>42</v>
      </c>
      <c r="B11" s="33">
        <v>0</v>
      </c>
      <c r="C11" s="33">
        <v>28</v>
      </c>
      <c r="D11" s="33">
        <v>92</v>
      </c>
      <c r="E11" s="33">
        <v>690</v>
      </c>
      <c r="F11" s="33">
        <v>11357</v>
      </c>
      <c r="G11" s="33">
        <v>93</v>
      </c>
      <c r="H11" s="33">
        <v>690</v>
      </c>
      <c r="I11" s="33">
        <v>11385</v>
      </c>
    </row>
    <row r="12" spans="1:9" x14ac:dyDescent="0.2">
      <c r="A12" s="36" t="s">
        <v>41</v>
      </c>
      <c r="B12" s="33">
        <v>108</v>
      </c>
      <c r="C12" s="33">
        <v>842</v>
      </c>
      <c r="D12" s="33">
        <v>283</v>
      </c>
      <c r="E12" s="33">
        <v>2336</v>
      </c>
      <c r="F12" s="33">
        <v>31890</v>
      </c>
      <c r="G12" s="33">
        <v>391</v>
      </c>
      <c r="H12" s="33">
        <v>2444</v>
      </c>
      <c r="I12" s="33">
        <v>32732</v>
      </c>
    </row>
    <row r="13" spans="1:9" x14ac:dyDescent="0.2">
      <c r="A13" s="36" t="s">
        <v>40</v>
      </c>
      <c r="B13" s="33">
        <v>29</v>
      </c>
      <c r="C13" s="33">
        <v>298</v>
      </c>
      <c r="D13" s="33">
        <v>89</v>
      </c>
      <c r="E13" s="33">
        <v>725</v>
      </c>
      <c r="F13" s="33">
        <v>13498</v>
      </c>
      <c r="G13" s="33">
        <v>118</v>
      </c>
      <c r="H13" s="33">
        <v>754</v>
      </c>
      <c r="I13" s="33">
        <v>13796</v>
      </c>
    </row>
    <row r="14" spans="1:9" x14ac:dyDescent="0.2">
      <c r="A14" s="36" t="s">
        <v>39</v>
      </c>
      <c r="B14" s="33">
        <v>64</v>
      </c>
      <c r="C14" s="33">
        <v>464</v>
      </c>
      <c r="D14" s="33">
        <v>262</v>
      </c>
      <c r="E14" s="33">
        <v>2295</v>
      </c>
      <c r="F14" s="33">
        <v>35107</v>
      </c>
      <c r="G14" s="33">
        <v>326</v>
      </c>
      <c r="H14" s="33">
        <v>2359</v>
      </c>
      <c r="I14" s="33">
        <v>35571</v>
      </c>
    </row>
    <row r="15" spans="1:9" x14ac:dyDescent="0.2">
      <c r="A15" s="36" t="s">
        <v>38</v>
      </c>
      <c r="B15" s="33">
        <v>880</v>
      </c>
      <c r="C15" s="33">
        <v>6255</v>
      </c>
      <c r="D15" s="33">
        <v>54</v>
      </c>
      <c r="E15" s="33">
        <v>213</v>
      </c>
      <c r="F15" s="33">
        <v>2335</v>
      </c>
      <c r="G15" s="33">
        <v>934</v>
      </c>
      <c r="H15" s="33">
        <v>1093</v>
      </c>
      <c r="I15" s="33">
        <v>8590</v>
      </c>
    </row>
    <row r="16" spans="1:9" x14ac:dyDescent="0.2">
      <c r="A16" s="36" t="s">
        <v>37</v>
      </c>
      <c r="B16" s="33" t="s">
        <v>54</v>
      </c>
      <c r="C16" s="33" t="s">
        <v>54</v>
      </c>
      <c r="D16" s="33">
        <v>61</v>
      </c>
      <c r="E16" s="33">
        <v>485</v>
      </c>
      <c r="F16" s="33">
        <v>8273</v>
      </c>
      <c r="G16" s="33">
        <v>61</v>
      </c>
      <c r="H16" s="33">
        <v>485</v>
      </c>
      <c r="I16" s="33">
        <v>8273</v>
      </c>
    </row>
    <row r="17" spans="1:9" x14ac:dyDescent="0.2">
      <c r="A17" s="36" t="s">
        <v>36</v>
      </c>
      <c r="B17" s="33">
        <v>909</v>
      </c>
      <c r="C17" s="33">
        <v>3998</v>
      </c>
      <c r="D17" s="33">
        <v>422</v>
      </c>
      <c r="E17" s="33">
        <v>2284</v>
      </c>
      <c r="F17" s="33">
        <v>24792</v>
      </c>
      <c r="G17" s="33">
        <v>1331</v>
      </c>
      <c r="H17" s="33">
        <v>3194</v>
      </c>
      <c r="I17" s="33">
        <v>28791</v>
      </c>
    </row>
    <row r="18" spans="1:9" x14ac:dyDescent="0.2">
      <c r="A18" s="36" t="s">
        <v>34</v>
      </c>
      <c r="B18" s="33">
        <v>739</v>
      </c>
      <c r="C18" s="33">
        <v>5482</v>
      </c>
      <c r="D18" s="33">
        <v>2287</v>
      </c>
      <c r="E18" s="33">
        <v>17310</v>
      </c>
      <c r="F18" s="33">
        <v>220248</v>
      </c>
      <c r="G18" s="33">
        <v>3026</v>
      </c>
      <c r="H18" s="33">
        <v>18050</v>
      </c>
      <c r="I18" s="33">
        <v>225730</v>
      </c>
    </row>
    <row r="19" spans="1:9" x14ac:dyDescent="0.2">
      <c r="A19" s="34" t="s">
        <v>33</v>
      </c>
      <c r="B19" s="33">
        <v>235</v>
      </c>
      <c r="C19" s="33">
        <v>1759</v>
      </c>
      <c r="D19" s="33">
        <v>428</v>
      </c>
      <c r="E19" s="33">
        <v>3542</v>
      </c>
      <c r="F19" s="33">
        <v>38250</v>
      </c>
      <c r="G19" s="33">
        <v>663</v>
      </c>
      <c r="H19" s="33">
        <v>3777</v>
      </c>
      <c r="I19" s="33">
        <v>40009</v>
      </c>
    </row>
    <row r="20" spans="1:9" ht="12" customHeight="1" x14ac:dyDescent="0.2">
      <c r="A20" s="34" t="s">
        <v>58</v>
      </c>
      <c r="B20" s="33">
        <v>4</v>
      </c>
      <c r="C20" s="33">
        <v>31</v>
      </c>
      <c r="D20" s="33">
        <v>237</v>
      </c>
      <c r="E20" s="33">
        <v>1563</v>
      </c>
      <c r="F20" s="33">
        <v>30003</v>
      </c>
      <c r="G20" s="33">
        <v>241</v>
      </c>
      <c r="H20" s="33">
        <v>1567</v>
      </c>
      <c r="I20" s="33">
        <v>30034</v>
      </c>
    </row>
    <row r="21" spans="1:9" x14ac:dyDescent="0.2">
      <c r="A21" s="34" t="s">
        <v>30</v>
      </c>
      <c r="B21" s="33">
        <v>6422</v>
      </c>
      <c r="C21" s="33">
        <v>52575</v>
      </c>
      <c r="D21" s="33">
        <v>1153</v>
      </c>
      <c r="E21" s="33">
        <v>4360</v>
      </c>
      <c r="F21" s="33">
        <v>24954</v>
      </c>
      <c r="G21" s="33">
        <v>7575</v>
      </c>
      <c r="H21" s="33">
        <v>10783</v>
      </c>
      <c r="I21" s="33">
        <v>77529</v>
      </c>
    </row>
    <row r="22" spans="1:9" x14ac:dyDescent="0.2">
      <c r="A22" s="34" t="s">
        <v>28</v>
      </c>
      <c r="B22" s="33">
        <v>54</v>
      </c>
      <c r="C22" s="33">
        <v>525</v>
      </c>
      <c r="D22" s="33">
        <v>219</v>
      </c>
      <c r="E22" s="33">
        <v>1862</v>
      </c>
      <c r="F22" s="33">
        <v>20294</v>
      </c>
      <c r="G22" s="33">
        <v>273</v>
      </c>
      <c r="H22" s="33">
        <v>1916</v>
      </c>
      <c r="I22" s="33">
        <v>20819</v>
      </c>
    </row>
    <row r="23" spans="1:9" x14ac:dyDescent="0.2">
      <c r="A23" s="34" t="s">
        <v>27</v>
      </c>
      <c r="B23" s="33">
        <v>23</v>
      </c>
      <c r="C23" s="33">
        <v>207</v>
      </c>
      <c r="D23" s="33">
        <v>170</v>
      </c>
      <c r="E23" s="33">
        <v>1690</v>
      </c>
      <c r="F23" s="33">
        <v>20752</v>
      </c>
      <c r="G23" s="33">
        <v>193</v>
      </c>
      <c r="H23" s="33">
        <v>1713</v>
      </c>
      <c r="I23" s="33">
        <v>20959</v>
      </c>
    </row>
    <row r="24" spans="1:9" x14ac:dyDescent="0.2">
      <c r="A24" s="34" t="s">
        <v>57</v>
      </c>
      <c r="B24" s="33">
        <v>2631</v>
      </c>
      <c r="C24" s="33">
        <v>35631</v>
      </c>
      <c r="D24" s="33">
        <v>333</v>
      </c>
      <c r="E24" s="33">
        <v>1042</v>
      </c>
      <c r="F24" s="33">
        <v>8514</v>
      </c>
      <c r="G24" s="33">
        <v>2964</v>
      </c>
      <c r="H24" s="33">
        <v>3673</v>
      </c>
      <c r="I24" s="33">
        <v>44145</v>
      </c>
    </row>
    <row r="25" spans="1:9" x14ac:dyDescent="0.2">
      <c r="A25" s="34" t="s">
        <v>25</v>
      </c>
      <c r="B25" s="33">
        <v>8225</v>
      </c>
      <c r="C25" s="33">
        <v>66536</v>
      </c>
      <c r="D25" s="33">
        <v>600</v>
      </c>
      <c r="E25" s="33">
        <v>1883</v>
      </c>
      <c r="F25" s="33">
        <v>12421</v>
      </c>
      <c r="G25" s="33">
        <v>8825</v>
      </c>
      <c r="H25" s="33">
        <v>10107</v>
      </c>
      <c r="I25" s="33">
        <v>78957</v>
      </c>
    </row>
    <row r="26" spans="1:9" x14ac:dyDescent="0.2">
      <c r="A26" s="34" t="s">
        <v>24</v>
      </c>
      <c r="B26" s="33">
        <v>386</v>
      </c>
      <c r="C26" s="33">
        <v>2978</v>
      </c>
      <c r="D26" s="33">
        <v>6</v>
      </c>
      <c r="E26" s="33">
        <v>26</v>
      </c>
      <c r="F26" s="33">
        <v>275</v>
      </c>
      <c r="G26" s="33">
        <v>391</v>
      </c>
      <c r="H26" s="33">
        <v>411</v>
      </c>
      <c r="I26" s="33">
        <v>3254</v>
      </c>
    </row>
    <row r="27" spans="1:9" x14ac:dyDescent="0.2">
      <c r="A27" s="34" t="s">
        <v>22</v>
      </c>
      <c r="B27" s="33">
        <v>1631</v>
      </c>
      <c r="C27" s="33">
        <v>54039</v>
      </c>
      <c r="D27" s="33">
        <v>200</v>
      </c>
      <c r="E27" s="33">
        <v>719</v>
      </c>
      <c r="F27" s="33">
        <v>9019</v>
      </c>
      <c r="G27" s="33">
        <v>1831</v>
      </c>
      <c r="H27" s="33">
        <v>2350</v>
      </c>
      <c r="I27" s="33">
        <v>63058</v>
      </c>
    </row>
    <row r="28" spans="1:9" s="12" customFormat="1" x14ac:dyDescent="0.2">
      <c r="A28" s="35" t="s">
        <v>56</v>
      </c>
      <c r="B28" s="32">
        <v>24837</v>
      </c>
      <c r="C28" s="32">
        <v>213179</v>
      </c>
      <c r="D28" s="32">
        <v>9207</v>
      </c>
      <c r="E28" s="32">
        <v>56817</v>
      </c>
      <c r="F28" s="32">
        <v>703415</v>
      </c>
      <c r="G28" s="32">
        <v>32983</v>
      </c>
      <c r="H28" s="32">
        <v>75698</v>
      </c>
      <c r="I28" s="32">
        <v>840986</v>
      </c>
    </row>
    <row r="29" spans="1:9" s="12" customFormat="1" x14ac:dyDescent="0.2">
      <c r="A29" s="22" t="s">
        <v>21</v>
      </c>
      <c r="B29" s="32">
        <v>104</v>
      </c>
      <c r="C29" s="32">
        <v>2831</v>
      </c>
      <c r="D29" s="32">
        <v>343</v>
      </c>
      <c r="E29" s="32">
        <v>4734</v>
      </c>
      <c r="F29" s="32">
        <v>51736</v>
      </c>
      <c r="G29" s="32">
        <v>447</v>
      </c>
      <c r="H29" s="32">
        <v>4838</v>
      </c>
      <c r="I29" s="32">
        <v>54568</v>
      </c>
    </row>
    <row r="30" spans="1:9" s="12" customFormat="1" x14ac:dyDescent="0.2">
      <c r="A30" s="22" t="s">
        <v>18</v>
      </c>
      <c r="B30" s="32" t="s">
        <v>54</v>
      </c>
      <c r="C30" s="32" t="s">
        <v>54</v>
      </c>
      <c r="D30" s="32">
        <v>26</v>
      </c>
      <c r="E30" s="32">
        <v>621</v>
      </c>
      <c r="F30" s="32">
        <v>4883</v>
      </c>
      <c r="G30" s="32">
        <v>26</v>
      </c>
      <c r="H30" s="32">
        <v>621</v>
      </c>
      <c r="I30" s="32">
        <v>4883</v>
      </c>
    </row>
    <row r="31" spans="1:9" s="12" customFormat="1" x14ac:dyDescent="0.2">
      <c r="A31" s="22" t="s">
        <v>15</v>
      </c>
      <c r="B31" s="32">
        <v>9</v>
      </c>
      <c r="C31" s="32">
        <v>98</v>
      </c>
      <c r="D31" s="32">
        <v>606</v>
      </c>
      <c r="E31" s="32">
        <v>5430</v>
      </c>
      <c r="F31" s="32">
        <v>107456</v>
      </c>
      <c r="G31" s="32">
        <v>615</v>
      </c>
      <c r="H31" s="32">
        <v>5439</v>
      </c>
      <c r="I31" s="32">
        <v>107555</v>
      </c>
    </row>
    <row r="32" spans="1:9" x14ac:dyDescent="0.2">
      <c r="A32" s="34" t="s">
        <v>13</v>
      </c>
      <c r="B32" s="33">
        <v>1</v>
      </c>
      <c r="C32" s="33">
        <v>11</v>
      </c>
      <c r="D32" s="33">
        <v>442</v>
      </c>
      <c r="E32" s="33">
        <v>3607</v>
      </c>
      <c r="F32" s="33">
        <v>71950</v>
      </c>
      <c r="G32" s="33">
        <v>443</v>
      </c>
      <c r="H32" s="33">
        <v>3608</v>
      </c>
      <c r="I32" s="33">
        <v>71961</v>
      </c>
    </row>
    <row r="33" spans="1:9" s="12" customFormat="1" x14ac:dyDescent="0.2">
      <c r="A33" s="22" t="s">
        <v>55</v>
      </c>
      <c r="B33" s="32" t="s">
        <v>54</v>
      </c>
      <c r="C33" s="32" t="s">
        <v>54</v>
      </c>
      <c r="D33" s="32">
        <v>68</v>
      </c>
      <c r="E33" s="32">
        <v>529</v>
      </c>
      <c r="F33" s="32">
        <v>13880</v>
      </c>
      <c r="G33" s="32">
        <v>68</v>
      </c>
      <c r="H33" s="32">
        <v>529</v>
      </c>
      <c r="I33" s="32">
        <v>13880</v>
      </c>
    </row>
    <row r="34" spans="1:9" x14ac:dyDescent="0.2">
      <c r="A34" s="13" t="s">
        <v>9</v>
      </c>
      <c r="B34" s="31">
        <v>31054</v>
      </c>
      <c r="C34" s="11">
        <v>318768</v>
      </c>
      <c r="D34" s="11">
        <v>10250</v>
      </c>
      <c r="E34" s="11">
        <v>68131</v>
      </c>
      <c r="F34" s="11">
        <v>881371</v>
      </c>
      <c r="G34" s="11">
        <v>41304</v>
      </c>
      <c r="H34" s="11">
        <v>99185</v>
      </c>
      <c r="I34" s="11">
        <v>1200139</v>
      </c>
    </row>
  </sheetData>
  <mergeCells count="4">
    <mergeCell ref="A2:A3"/>
    <mergeCell ref="B2:C2"/>
    <mergeCell ref="D2:F2"/>
    <mergeCell ref="G2:I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0B2AE-A444-4857-B74A-206085A2FF3B}">
  <dimension ref="A1:G41"/>
  <sheetViews>
    <sheetView workbookViewId="0"/>
  </sheetViews>
  <sheetFormatPr defaultRowHeight="11.25" x14ac:dyDescent="0.25"/>
  <cols>
    <col min="1" max="1" width="21.85546875" style="2" customWidth="1"/>
    <col min="2" max="2" width="9.140625" style="2"/>
    <col min="3" max="3" width="12" style="2" customWidth="1"/>
    <col min="4" max="4" width="9.7109375" style="2" customWidth="1"/>
    <col min="5" max="5" width="9.42578125" style="2" customWidth="1"/>
    <col min="6" max="6" width="12.28515625" style="2" customWidth="1"/>
    <col min="7" max="7" width="9.7109375" style="2" customWidth="1"/>
    <col min="8" max="16384" width="9.140625" style="2"/>
  </cols>
  <sheetData>
    <row r="1" spans="1:7" s="53" customFormat="1" ht="12" thickBot="1" x14ac:dyDescent="0.3">
      <c r="A1" s="42" t="s">
        <v>109</v>
      </c>
    </row>
    <row r="2" spans="1:7" s="53" customFormat="1" ht="22.5" x14ac:dyDescent="0.25">
      <c r="A2" s="241" t="s">
        <v>7</v>
      </c>
      <c r="B2" s="55" t="s">
        <v>108</v>
      </c>
      <c r="C2" s="55" t="s">
        <v>107</v>
      </c>
      <c r="D2" s="55" t="s">
        <v>106</v>
      </c>
      <c r="E2" s="54" t="s">
        <v>108</v>
      </c>
      <c r="F2" s="54" t="s">
        <v>107</v>
      </c>
      <c r="G2" s="54" t="s">
        <v>106</v>
      </c>
    </row>
    <row r="3" spans="1:7" s="53" customFormat="1" ht="22.5" customHeight="1" x14ac:dyDescent="0.25">
      <c r="A3" s="248"/>
      <c r="B3" s="239" t="s">
        <v>105</v>
      </c>
      <c r="C3" s="239"/>
      <c r="D3" s="239"/>
      <c r="E3" s="246" t="s">
        <v>104</v>
      </c>
      <c r="F3" s="247"/>
      <c r="G3" s="247"/>
    </row>
    <row r="4" spans="1:7" x14ac:dyDescent="0.25">
      <c r="A4" s="251" t="s">
        <v>103</v>
      </c>
      <c r="B4" s="251"/>
      <c r="C4" s="251"/>
      <c r="D4" s="251"/>
      <c r="E4" s="251"/>
      <c r="F4" s="251"/>
      <c r="G4" s="251"/>
    </row>
    <row r="5" spans="1:7" x14ac:dyDescent="0.2">
      <c r="A5" s="45" t="s">
        <v>102</v>
      </c>
      <c r="B5" s="44">
        <v>2190</v>
      </c>
      <c r="C5" s="44">
        <v>753</v>
      </c>
      <c r="D5" s="44">
        <v>2943</v>
      </c>
      <c r="E5" s="44">
        <v>6373</v>
      </c>
      <c r="F5" s="44">
        <v>5965</v>
      </c>
      <c r="G5" s="44">
        <v>12338</v>
      </c>
    </row>
    <row r="6" spans="1:7" x14ac:dyDescent="0.25">
      <c r="A6" s="2" t="s">
        <v>101</v>
      </c>
      <c r="B6" s="44">
        <v>1754</v>
      </c>
      <c r="C6" s="44">
        <v>456</v>
      </c>
      <c r="D6" s="44">
        <v>2209</v>
      </c>
      <c r="E6" s="44">
        <v>4952</v>
      </c>
      <c r="F6" s="44">
        <v>3514</v>
      </c>
      <c r="G6" s="44">
        <v>8466</v>
      </c>
    </row>
    <row r="7" spans="1:7" s="45" customFormat="1" x14ac:dyDescent="0.2">
      <c r="A7" s="2" t="s">
        <v>100</v>
      </c>
      <c r="B7" s="44">
        <v>4701</v>
      </c>
      <c r="C7" s="44">
        <v>1238</v>
      </c>
      <c r="D7" s="44">
        <v>5939</v>
      </c>
      <c r="E7" s="44">
        <v>13550</v>
      </c>
      <c r="F7" s="44">
        <v>9290</v>
      </c>
      <c r="G7" s="44">
        <v>22840</v>
      </c>
    </row>
    <row r="8" spans="1:7" x14ac:dyDescent="0.25">
      <c r="A8" s="2" t="s">
        <v>99</v>
      </c>
      <c r="B8" s="44">
        <v>4382</v>
      </c>
      <c r="C8" s="44">
        <v>1136</v>
      </c>
      <c r="D8" s="44">
        <v>5518</v>
      </c>
      <c r="E8" s="44">
        <v>12888</v>
      </c>
      <c r="F8" s="44">
        <v>8518</v>
      </c>
      <c r="G8" s="44">
        <v>21406</v>
      </c>
    </row>
    <row r="9" spans="1:7" x14ac:dyDescent="0.25">
      <c r="A9" s="2" t="s">
        <v>98</v>
      </c>
      <c r="B9" s="44">
        <v>1601</v>
      </c>
      <c r="C9" s="44">
        <v>852</v>
      </c>
      <c r="D9" s="44">
        <v>2452</v>
      </c>
      <c r="E9" s="44">
        <v>4744</v>
      </c>
      <c r="F9" s="44">
        <v>7637</v>
      </c>
      <c r="G9" s="44">
        <v>12381</v>
      </c>
    </row>
    <row r="10" spans="1:7" x14ac:dyDescent="0.25">
      <c r="A10" s="249" t="s">
        <v>97</v>
      </c>
      <c r="B10" s="249"/>
      <c r="C10" s="249"/>
      <c r="D10" s="249"/>
      <c r="E10" s="249"/>
      <c r="F10" s="249"/>
      <c r="G10" s="249"/>
    </row>
    <row r="11" spans="1:7" x14ac:dyDescent="0.25">
      <c r="A11" s="2" t="s">
        <v>96</v>
      </c>
      <c r="B11" s="50">
        <v>2459</v>
      </c>
      <c r="C11" s="50">
        <v>805</v>
      </c>
      <c r="D11" s="50">
        <v>3264</v>
      </c>
      <c r="E11" s="50">
        <v>7155</v>
      </c>
      <c r="F11" s="50">
        <v>6347</v>
      </c>
      <c r="G11" s="50">
        <v>13502</v>
      </c>
    </row>
    <row r="12" spans="1:7" x14ac:dyDescent="0.25">
      <c r="A12" s="2" t="s">
        <v>95</v>
      </c>
      <c r="B12" s="50">
        <v>2653</v>
      </c>
      <c r="C12" s="50">
        <v>796</v>
      </c>
      <c r="D12" s="50">
        <v>3449</v>
      </c>
      <c r="E12" s="50">
        <v>7320</v>
      </c>
      <c r="F12" s="50">
        <v>6459</v>
      </c>
      <c r="G12" s="50">
        <v>13779</v>
      </c>
    </row>
    <row r="13" spans="1:7" x14ac:dyDescent="0.25">
      <c r="A13" s="2" t="s">
        <v>94</v>
      </c>
      <c r="B13" s="50">
        <v>5106</v>
      </c>
      <c r="C13" s="50">
        <v>1547</v>
      </c>
      <c r="D13" s="50">
        <v>6653</v>
      </c>
      <c r="E13" s="50">
        <v>15012</v>
      </c>
      <c r="F13" s="50">
        <v>12292</v>
      </c>
      <c r="G13" s="50">
        <v>27305</v>
      </c>
    </row>
    <row r="14" spans="1:7" x14ac:dyDescent="0.25">
      <c r="A14" s="2" t="s">
        <v>93</v>
      </c>
      <c r="B14" s="50">
        <v>4366</v>
      </c>
      <c r="C14" s="50">
        <v>1261</v>
      </c>
      <c r="D14" s="50">
        <v>5627</v>
      </c>
      <c r="E14" s="50">
        <v>12884</v>
      </c>
      <c r="F14" s="50">
        <v>9597</v>
      </c>
      <c r="G14" s="50">
        <v>22480</v>
      </c>
    </row>
    <row r="15" spans="1:7" x14ac:dyDescent="0.25">
      <c r="A15" s="2" t="s">
        <v>92</v>
      </c>
      <c r="B15" s="50">
        <v>44</v>
      </c>
      <c r="C15" s="50">
        <v>25</v>
      </c>
      <c r="D15" s="50">
        <v>69</v>
      </c>
      <c r="E15" s="50">
        <v>137</v>
      </c>
      <c r="F15" s="50">
        <v>227</v>
      </c>
      <c r="G15" s="50">
        <v>364</v>
      </c>
    </row>
    <row r="16" spans="1:7" x14ac:dyDescent="0.25">
      <c r="A16" s="249" t="s">
        <v>91</v>
      </c>
      <c r="B16" s="249"/>
      <c r="C16" s="249"/>
      <c r="D16" s="249"/>
      <c r="E16" s="249"/>
      <c r="F16" s="249"/>
      <c r="G16" s="249"/>
    </row>
    <row r="17" spans="1:7" x14ac:dyDescent="0.25">
      <c r="A17" s="52" t="s">
        <v>90</v>
      </c>
      <c r="B17" s="50">
        <v>7024</v>
      </c>
      <c r="C17" s="50">
        <v>1771</v>
      </c>
      <c r="D17" s="50">
        <v>8795</v>
      </c>
      <c r="E17" s="50">
        <v>20288</v>
      </c>
      <c r="F17" s="50">
        <v>12859</v>
      </c>
      <c r="G17" s="50">
        <v>33147</v>
      </c>
    </row>
    <row r="18" spans="1:7" s="45" customFormat="1" x14ac:dyDescent="0.2">
      <c r="A18" s="52" t="s">
        <v>89</v>
      </c>
      <c r="B18" s="50">
        <v>389</v>
      </c>
      <c r="C18" s="50">
        <v>127</v>
      </c>
      <c r="D18" s="50">
        <v>516</v>
      </c>
      <c r="E18" s="50">
        <v>1083</v>
      </c>
      <c r="F18" s="50">
        <v>983</v>
      </c>
      <c r="G18" s="50">
        <v>2066</v>
      </c>
    </row>
    <row r="19" spans="1:7" s="45" customFormat="1" x14ac:dyDescent="0.2">
      <c r="A19" s="52" t="s">
        <v>88</v>
      </c>
      <c r="B19" s="50">
        <v>1183</v>
      </c>
      <c r="C19" s="50">
        <v>413</v>
      </c>
      <c r="D19" s="50">
        <v>1596</v>
      </c>
      <c r="E19" s="50">
        <v>3442</v>
      </c>
      <c r="F19" s="50">
        <v>3274</v>
      </c>
      <c r="G19" s="50">
        <v>6716</v>
      </c>
    </row>
    <row r="20" spans="1:7" x14ac:dyDescent="0.2">
      <c r="A20" s="51" t="s">
        <v>87</v>
      </c>
      <c r="B20" s="50">
        <v>2896</v>
      </c>
      <c r="C20" s="50">
        <v>1120</v>
      </c>
      <c r="D20" s="50">
        <v>4016</v>
      </c>
      <c r="E20" s="50">
        <v>8557</v>
      </c>
      <c r="F20" s="50">
        <v>9764</v>
      </c>
      <c r="G20" s="50">
        <v>18321</v>
      </c>
    </row>
    <row r="21" spans="1:7" x14ac:dyDescent="0.2">
      <c r="A21" s="51" t="s">
        <v>86</v>
      </c>
      <c r="B21" s="50">
        <v>492</v>
      </c>
      <c r="C21" s="50">
        <v>152</v>
      </c>
      <c r="D21" s="50">
        <v>644</v>
      </c>
      <c r="E21" s="50">
        <v>1437</v>
      </c>
      <c r="F21" s="50">
        <v>1289</v>
      </c>
      <c r="G21" s="50">
        <v>2726</v>
      </c>
    </row>
    <row r="22" spans="1:7" x14ac:dyDescent="0.25">
      <c r="A22" s="49" t="s">
        <v>85</v>
      </c>
      <c r="B22" s="47">
        <v>2645</v>
      </c>
      <c r="C22" s="48">
        <v>851</v>
      </c>
      <c r="D22" s="47">
        <v>3497</v>
      </c>
      <c r="E22" s="47">
        <v>7701</v>
      </c>
      <c r="F22" s="47">
        <v>6755</v>
      </c>
      <c r="G22" s="47">
        <v>14455</v>
      </c>
    </row>
    <row r="23" spans="1:7" x14ac:dyDescent="0.25">
      <c r="A23" s="249" t="s">
        <v>84</v>
      </c>
      <c r="B23" s="249"/>
      <c r="C23" s="249"/>
      <c r="D23" s="249"/>
      <c r="E23" s="249"/>
      <c r="F23" s="249"/>
      <c r="G23" s="249"/>
    </row>
    <row r="24" spans="1:7" x14ac:dyDescent="0.25">
      <c r="A24" s="2" t="s">
        <v>83</v>
      </c>
      <c r="B24" s="44">
        <v>10128</v>
      </c>
      <c r="C24" s="44">
        <v>3291</v>
      </c>
      <c r="D24" s="44">
        <v>13419</v>
      </c>
      <c r="E24" s="44">
        <v>29876</v>
      </c>
      <c r="F24" s="44">
        <v>25934</v>
      </c>
      <c r="G24" s="44">
        <v>55810</v>
      </c>
    </row>
    <row r="25" spans="1:7" s="45" customFormat="1" x14ac:dyDescent="0.2">
      <c r="A25" s="2" t="s">
        <v>82</v>
      </c>
      <c r="B25" s="44">
        <v>2346</v>
      </c>
      <c r="C25" s="44">
        <v>494</v>
      </c>
      <c r="D25" s="44">
        <v>2841</v>
      </c>
      <c r="E25" s="44">
        <v>6193</v>
      </c>
      <c r="F25" s="44">
        <v>3880</v>
      </c>
      <c r="G25" s="44">
        <v>10073</v>
      </c>
    </row>
    <row r="26" spans="1:7" s="45" customFormat="1" x14ac:dyDescent="0.2">
      <c r="A26" s="2" t="s">
        <v>81</v>
      </c>
      <c r="B26" s="44">
        <v>2111</v>
      </c>
      <c r="C26" s="44">
        <v>635</v>
      </c>
      <c r="D26" s="44">
        <v>2746</v>
      </c>
      <c r="E26" s="44">
        <v>6320</v>
      </c>
      <c r="F26" s="44">
        <v>5028</v>
      </c>
      <c r="G26" s="44">
        <v>11348</v>
      </c>
    </row>
    <row r="27" spans="1:7" x14ac:dyDescent="0.25">
      <c r="A27" s="40" t="s">
        <v>71</v>
      </c>
      <c r="B27" s="46">
        <v>44</v>
      </c>
      <c r="C27" s="46">
        <v>13</v>
      </c>
      <c r="D27" s="46">
        <v>57</v>
      </c>
      <c r="E27" s="46">
        <v>119</v>
      </c>
      <c r="F27" s="46">
        <v>81</v>
      </c>
      <c r="G27" s="46">
        <v>199</v>
      </c>
    </row>
    <row r="28" spans="1:7" x14ac:dyDescent="0.25">
      <c r="A28" s="249" t="s">
        <v>80</v>
      </c>
      <c r="B28" s="249"/>
      <c r="C28" s="249"/>
      <c r="D28" s="249"/>
      <c r="E28" s="249"/>
      <c r="F28" s="249"/>
      <c r="G28" s="249"/>
    </row>
    <row r="29" spans="1:7" x14ac:dyDescent="0.25">
      <c r="A29" s="2" t="s">
        <v>79</v>
      </c>
      <c r="B29" s="44">
        <v>1700</v>
      </c>
      <c r="C29" s="44">
        <v>983</v>
      </c>
      <c r="D29" s="44">
        <v>2683</v>
      </c>
      <c r="E29" s="44">
        <v>5527</v>
      </c>
      <c r="F29" s="44">
        <v>6671</v>
      </c>
      <c r="G29" s="44">
        <v>12198</v>
      </c>
    </row>
    <row r="30" spans="1:7" x14ac:dyDescent="0.25">
      <c r="A30" s="2" t="s">
        <v>78</v>
      </c>
      <c r="B30" s="44">
        <v>485</v>
      </c>
      <c r="C30" s="44">
        <v>265</v>
      </c>
      <c r="D30" s="44">
        <v>750</v>
      </c>
      <c r="E30" s="44">
        <v>1550</v>
      </c>
      <c r="F30" s="44">
        <v>1855</v>
      </c>
      <c r="G30" s="44">
        <v>3404</v>
      </c>
    </row>
    <row r="31" spans="1:7" x14ac:dyDescent="0.25">
      <c r="A31" s="4" t="s">
        <v>77</v>
      </c>
      <c r="B31" s="44">
        <v>87</v>
      </c>
      <c r="C31" s="44">
        <v>64</v>
      </c>
      <c r="D31" s="44">
        <v>151</v>
      </c>
      <c r="E31" s="44">
        <v>278</v>
      </c>
      <c r="F31" s="44">
        <v>441</v>
      </c>
      <c r="G31" s="44">
        <v>719</v>
      </c>
    </row>
    <row r="32" spans="1:7" x14ac:dyDescent="0.25">
      <c r="A32" s="4" t="s">
        <v>76</v>
      </c>
      <c r="B32" s="44">
        <v>271</v>
      </c>
      <c r="C32" s="44">
        <v>166</v>
      </c>
      <c r="D32" s="44">
        <v>437</v>
      </c>
      <c r="E32" s="44">
        <v>748</v>
      </c>
      <c r="F32" s="44">
        <v>1569</v>
      </c>
      <c r="G32" s="44">
        <v>2317</v>
      </c>
    </row>
    <row r="33" spans="1:7" s="45" customFormat="1" x14ac:dyDescent="0.2">
      <c r="A33" s="4" t="s">
        <v>75</v>
      </c>
      <c r="B33" s="44">
        <v>36</v>
      </c>
      <c r="C33" s="44">
        <v>127</v>
      </c>
      <c r="D33" s="44">
        <v>162</v>
      </c>
      <c r="E33" s="44">
        <v>117</v>
      </c>
      <c r="F33" s="44">
        <v>955</v>
      </c>
      <c r="G33" s="44">
        <v>1072</v>
      </c>
    </row>
    <row r="34" spans="1:7" s="45" customFormat="1" x14ac:dyDescent="0.2">
      <c r="A34" s="4" t="s">
        <v>74</v>
      </c>
      <c r="B34" s="44">
        <v>258</v>
      </c>
      <c r="C34" s="44">
        <v>279</v>
      </c>
      <c r="D34" s="44">
        <v>537</v>
      </c>
      <c r="E34" s="44">
        <v>812</v>
      </c>
      <c r="F34" s="44">
        <v>2204</v>
      </c>
      <c r="G34" s="44">
        <v>3017</v>
      </c>
    </row>
    <row r="35" spans="1:7" x14ac:dyDescent="0.25">
      <c r="A35" s="4" t="s">
        <v>73</v>
      </c>
      <c r="B35" s="44">
        <v>2176</v>
      </c>
      <c r="C35" s="44">
        <v>997</v>
      </c>
      <c r="D35" s="44">
        <v>3173</v>
      </c>
      <c r="E35" s="44">
        <v>6729</v>
      </c>
      <c r="F35" s="44">
        <v>9263</v>
      </c>
      <c r="G35" s="44">
        <v>15992</v>
      </c>
    </row>
    <row r="36" spans="1:7" ht="22.5" x14ac:dyDescent="0.25">
      <c r="A36" s="4" t="s">
        <v>72</v>
      </c>
      <c r="B36" s="44">
        <v>9483</v>
      </c>
      <c r="C36" s="44">
        <v>1546</v>
      </c>
      <c r="D36" s="44">
        <v>11028</v>
      </c>
      <c r="E36" s="44">
        <v>26443</v>
      </c>
      <c r="F36" s="44">
        <v>11903</v>
      </c>
      <c r="G36" s="44">
        <v>38346</v>
      </c>
    </row>
    <row r="37" spans="1:7" x14ac:dyDescent="0.25">
      <c r="A37" s="40" t="s">
        <v>71</v>
      </c>
      <c r="B37" s="46">
        <v>134</v>
      </c>
      <c r="C37" s="46">
        <v>7</v>
      </c>
      <c r="D37" s="46">
        <v>141</v>
      </c>
      <c r="E37" s="46">
        <v>304</v>
      </c>
      <c r="F37" s="46">
        <v>62</v>
      </c>
      <c r="G37" s="46">
        <v>365</v>
      </c>
    </row>
    <row r="38" spans="1:7" s="30" customFormat="1" x14ac:dyDescent="0.2">
      <c r="A38" s="250" t="s">
        <v>70</v>
      </c>
      <c r="B38" s="250"/>
      <c r="C38" s="250"/>
      <c r="D38" s="250"/>
      <c r="E38" s="250"/>
      <c r="F38" s="250"/>
      <c r="G38" s="250"/>
    </row>
    <row r="39" spans="1:7" ht="33.75" x14ac:dyDescent="0.25">
      <c r="A39" s="4" t="s">
        <v>69</v>
      </c>
      <c r="B39" s="44">
        <v>256</v>
      </c>
      <c r="C39" s="44">
        <v>120</v>
      </c>
      <c r="D39" s="44">
        <v>376</v>
      </c>
      <c r="E39" s="44">
        <v>863</v>
      </c>
      <c r="F39" s="44">
        <v>828</v>
      </c>
      <c r="G39" s="44">
        <v>1691</v>
      </c>
    </row>
    <row r="40" spans="1:7" x14ac:dyDescent="0.2">
      <c r="A40" s="45" t="s">
        <v>68</v>
      </c>
      <c r="B40" s="44">
        <v>14372</v>
      </c>
      <c r="C40" s="44">
        <v>4314</v>
      </c>
      <c r="D40" s="44">
        <v>18686</v>
      </c>
      <c r="E40" s="44">
        <v>41645</v>
      </c>
      <c r="F40" s="44">
        <v>34095</v>
      </c>
      <c r="G40" s="44">
        <v>75740</v>
      </c>
    </row>
    <row r="41" spans="1:7" x14ac:dyDescent="0.25">
      <c r="A41" s="8" t="s">
        <v>9</v>
      </c>
      <c r="B41" s="43">
        <v>14628</v>
      </c>
      <c r="C41" s="43">
        <v>4434</v>
      </c>
      <c r="D41" s="43">
        <v>19062</v>
      </c>
      <c r="E41" s="43">
        <v>42507</v>
      </c>
      <c r="F41" s="43">
        <v>34923</v>
      </c>
      <c r="G41" s="43">
        <v>77430</v>
      </c>
    </row>
  </sheetData>
  <mergeCells count="9">
    <mergeCell ref="E3:G3"/>
    <mergeCell ref="A2:A3"/>
    <mergeCell ref="B3:D3"/>
    <mergeCell ref="A28:G28"/>
    <mergeCell ref="A38:G38"/>
    <mergeCell ref="A4:G4"/>
    <mergeCell ref="A10:G10"/>
    <mergeCell ref="A16:G16"/>
    <mergeCell ref="A23:G2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5B5C7-7591-4B9E-810C-E03452460BBB}">
  <dimension ref="A1:H18"/>
  <sheetViews>
    <sheetView workbookViewId="0"/>
  </sheetViews>
  <sheetFormatPr defaultRowHeight="11.25" x14ac:dyDescent="0.2"/>
  <cols>
    <col min="1" max="1" width="11.42578125" style="1" customWidth="1"/>
    <col min="2" max="2" width="10.42578125" style="1" customWidth="1"/>
    <col min="3" max="3" width="11.28515625" style="1" customWidth="1"/>
    <col min="4" max="8" width="10.42578125" style="1" customWidth="1"/>
    <col min="9" max="16384" width="9.140625" style="1"/>
  </cols>
  <sheetData>
    <row r="1" spans="1:8" ht="12" thickBot="1" x14ac:dyDescent="0.25">
      <c r="A1" s="62" t="s">
        <v>123</v>
      </c>
      <c r="B1" s="37"/>
      <c r="C1" s="37"/>
      <c r="D1" s="37"/>
      <c r="E1" s="37"/>
      <c r="F1" s="37"/>
      <c r="G1" s="37"/>
      <c r="H1" s="37"/>
    </row>
    <row r="2" spans="1:8" s="2" customFormat="1" ht="33.75" x14ac:dyDescent="0.25">
      <c r="A2" s="61" t="s">
        <v>122</v>
      </c>
      <c r="B2" s="60" t="s">
        <v>121</v>
      </c>
      <c r="C2" s="60" t="s">
        <v>120</v>
      </c>
      <c r="D2" s="60" t="s">
        <v>119</v>
      </c>
      <c r="E2" s="60" t="s">
        <v>118</v>
      </c>
      <c r="F2" s="60" t="s">
        <v>117</v>
      </c>
      <c r="G2" s="60" t="s">
        <v>116</v>
      </c>
      <c r="H2" s="54" t="s">
        <v>9</v>
      </c>
    </row>
    <row r="3" spans="1:8" x14ac:dyDescent="0.2">
      <c r="A3" s="252" t="s">
        <v>115</v>
      </c>
      <c r="B3" s="252"/>
      <c r="C3" s="252"/>
      <c r="D3" s="252"/>
      <c r="E3" s="252"/>
      <c r="F3" s="252"/>
      <c r="G3" s="252"/>
      <c r="H3" s="252"/>
    </row>
    <row r="4" spans="1:8" x14ac:dyDescent="0.2">
      <c r="A4" s="59" t="s">
        <v>111</v>
      </c>
      <c r="B4" s="58">
        <v>14247</v>
      </c>
      <c r="C4" s="58">
        <v>8538</v>
      </c>
      <c r="D4" s="58">
        <v>182</v>
      </c>
      <c r="E4" s="58">
        <v>14429</v>
      </c>
      <c r="F4" s="58">
        <v>48</v>
      </c>
      <c r="G4" s="58">
        <v>152</v>
      </c>
      <c r="H4" s="58">
        <v>14628</v>
      </c>
    </row>
    <row r="5" spans="1:8" x14ac:dyDescent="0.2">
      <c r="A5" s="59" t="s">
        <v>110</v>
      </c>
      <c r="B5" s="58">
        <v>4221</v>
      </c>
      <c r="C5" s="58">
        <v>1148</v>
      </c>
      <c r="D5" s="58">
        <v>20</v>
      </c>
      <c r="E5" s="58">
        <v>4241</v>
      </c>
      <c r="F5" s="58">
        <v>46</v>
      </c>
      <c r="G5" s="58">
        <v>146</v>
      </c>
      <c r="H5" s="58">
        <v>4434</v>
      </c>
    </row>
    <row r="6" spans="1:8" s="12" customFormat="1" x14ac:dyDescent="0.2">
      <c r="A6" s="57" t="s">
        <v>9</v>
      </c>
      <c r="B6" s="56">
        <v>18469</v>
      </c>
      <c r="C6" s="56">
        <v>9686</v>
      </c>
      <c r="D6" s="56">
        <v>202</v>
      </c>
      <c r="E6" s="56">
        <v>18670</v>
      </c>
      <c r="F6" s="56">
        <v>93</v>
      </c>
      <c r="G6" s="56">
        <v>298</v>
      </c>
      <c r="H6" s="56">
        <v>19062</v>
      </c>
    </row>
    <row r="7" spans="1:8" x14ac:dyDescent="0.2">
      <c r="A7" s="253" t="s">
        <v>114</v>
      </c>
      <c r="B7" s="253"/>
      <c r="C7" s="253"/>
      <c r="D7" s="253"/>
      <c r="E7" s="253"/>
      <c r="F7" s="253"/>
      <c r="G7" s="253"/>
      <c r="H7" s="253"/>
    </row>
    <row r="8" spans="1:8" x14ac:dyDescent="0.2">
      <c r="A8" s="59" t="s">
        <v>111</v>
      </c>
      <c r="B8" s="58">
        <v>41452</v>
      </c>
      <c r="C8" s="58">
        <v>23907</v>
      </c>
      <c r="D8" s="58">
        <v>508</v>
      </c>
      <c r="E8" s="58">
        <v>41960</v>
      </c>
      <c r="F8" s="58">
        <v>123</v>
      </c>
      <c r="G8" s="58">
        <v>425</v>
      </c>
      <c r="H8" s="58">
        <v>42507</v>
      </c>
    </row>
    <row r="9" spans="1:8" x14ac:dyDescent="0.2">
      <c r="A9" s="59" t="s">
        <v>110</v>
      </c>
      <c r="B9" s="58">
        <v>32761</v>
      </c>
      <c r="C9" s="58">
        <v>8720</v>
      </c>
      <c r="D9" s="58">
        <v>111</v>
      </c>
      <c r="E9" s="58">
        <v>32872</v>
      </c>
      <c r="F9" s="58">
        <v>496</v>
      </c>
      <c r="G9" s="58">
        <v>1555</v>
      </c>
      <c r="H9" s="58">
        <v>34923</v>
      </c>
    </row>
    <row r="10" spans="1:8" s="12" customFormat="1" x14ac:dyDescent="0.2">
      <c r="A10" s="57" t="s">
        <v>9</v>
      </c>
      <c r="B10" s="56">
        <v>74212</v>
      </c>
      <c r="C10" s="56">
        <v>32626</v>
      </c>
      <c r="D10" s="56">
        <v>619</v>
      </c>
      <c r="E10" s="56">
        <v>74831</v>
      </c>
      <c r="F10" s="56">
        <v>619</v>
      </c>
      <c r="G10" s="56">
        <v>1980</v>
      </c>
      <c r="H10" s="56">
        <v>77430</v>
      </c>
    </row>
    <row r="11" spans="1:8" x14ac:dyDescent="0.2">
      <c r="A11" s="253" t="s">
        <v>113</v>
      </c>
      <c r="B11" s="253"/>
      <c r="C11" s="253"/>
      <c r="D11" s="253"/>
      <c r="E11" s="253"/>
      <c r="F11" s="253"/>
      <c r="G11" s="253"/>
      <c r="H11" s="253"/>
    </row>
    <row r="12" spans="1:8" x14ac:dyDescent="0.2">
      <c r="A12" s="59" t="s">
        <v>111</v>
      </c>
      <c r="B12" s="58">
        <v>137607</v>
      </c>
      <c r="C12" s="58">
        <v>43292</v>
      </c>
      <c r="D12" s="58">
        <v>2732</v>
      </c>
      <c r="E12" s="58">
        <v>140339</v>
      </c>
      <c r="F12" s="58">
        <v>667</v>
      </c>
      <c r="G12" s="58">
        <v>2730</v>
      </c>
      <c r="H12" s="58">
        <v>143736</v>
      </c>
    </row>
    <row r="13" spans="1:8" x14ac:dyDescent="0.2">
      <c r="A13" s="59" t="s">
        <v>110</v>
      </c>
      <c r="B13" s="58">
        <v>119231</v>
      </c>
      <c r="C13" s="58">
        <v>13622</v>
      </c>
      <c r="D13" s="58">
        <v>805</v>
      </c>
      <c r="E13" s="58">
        <v>120035</v>
      </c>
      <c r="F13" s="58">
        <v>778</v>
      </c>
      <c r="G13" s="58">
        <v>3961</v>
      </c>
      <c r="H13" s="58">
        <v>124775</v>
      </c>
    </row>
    <row r="14" spans="1:8" s="12" customFormat="1" x14ac:dyDescent="0.2">
      <c r="A14" s="57" t="s">
        <v>9</v>
      </c>
      <c r="B14" s="56">
        <v>256838</v>
      </c>
      <c r="C14" s="56">
        <v>56914</v>
      </c>
      <c r="D14" s="56">
        <v>3537</v>
      </c>
      <c r="E14" s="56">
        <v>260375</v>
      </c>
      <c r="F14" s="56">
        <v>1445</v>
      </c>
      <c r="G14" s="56">
        <v>6691</v>
      </c>
      <c r="H14" s="56">
        <v>268511</v>
      </c>
    </row>
    <row r="15" spans="1:8" x14ac:dyDescent="0.2">
      <c r="A15" s="253" t="s">
        <v>112</v>
      </c>
      <c r="B15" s="253"/>
      <c r="C15" s="253"/>
      <c r="D15" s="253"/>
      <c r="E15" s="253"/>
      <c r="F15" s="253"/>
      <c r="G15" s="253"/>
      <c r="H15" s="253"/>
    </row>
    <row r="16" spans="1:8" x14ac:dyDescent="0.2">
      <c r="A16" s="59" t="s">
        <v>111</v>
      </c>
      <c r="B16" s="58">
        <v>3320</v>
      </c>
      <c r="C16" s="58">
        <v>1811</v>
      </c>
      <c r="D16" s="58">
        <v>5377</v>
      </c>
      <c r="E16" s="58">
        <v>3345</v>
      </c>
      <c r="F16" s="58">
        <v>5439</v>
      </c>
      <c r="G16" s="58">
        <v>6423</v>
      </c>
      <c r="H16" s="58">
        <v>3381</v>
      </c>
    </row>
    <row r="17" spans="1:8" x14ac:dyDescent="0.2">
      <c r="A17" s="59" t="s">
        <v>110</v>
      </c>
      <c r="B17" s="58">
        <v>3639</v>
      </c>
      <c r="C17" s="58">
        <v>1562</v>
      </c>
      <c r="D17" s="58">
        <v>7266</v>
      </c>
      <c r="E17" s="58">
        <v>3652</v>
      </c>
      <c r="F17" s="58">
        <v>1567</v>
      </c>
      <c r="G17" s="58">
        <v>2548</v>
      </c>
      <c r="H17" s="58">
        <v>3573</v>
      </c>
    </row>
    <row r="18" spans="1:8" x14ac:dyDescent="0.2">
      <c r="A18" s="57" t="s">
        <v>9</v>
      </c>
      <c r="B18" s="56">
        <v>3461</v>
      </c>
      <c r="C18" s="56">
        <v>1744</v>
      </c>
      <c r="D18" s="56">
        <v>5715</v>
      </c>
      <c r="E18" s="56">
        <v>3479</v>
      </c>
      <c r="F18" s="56">
        <v>2335</v>
      </c>
      <c r="G18" s="56">
        <v>3379</v>
      </c>
      <c r="H18" s="56">
        <v>3468</v>
      </c>
    </row>
  </sheetData>
  <mergeCells count="4">
    <mergeCell ref="A3:H3"/>
    <mergeCell ref="A7:H7"/>
    <mergeCell ref="A11:H11"/>
    <mergeCell ref="A15:H15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570F6-5A76-409B-A803-46D2A073201D}">
  <dimension ref="A1:G45"/>
  <sheetViews>
    <sheetView workbookViewId="0"/>
  </sheetViews>
  <sheetFormatPr defaultRowHeight="11.25" x14ac:dyDescent="0.25"/>
  <cols>
    <col min="1" max="1" width="19.42578125" style="2" customWidth="1"/>
    <col min="2" max="2" width="11.7109375" style="2" customWidth="1"/>
    <col min="3" max="3" width="13.7109375" style="2" customWidth="1"/>
    <col min="4" max="5" width="11.7109375" style="2" customWidth="1"/>
    <col min="6" max="6" width="13.5703125" style="63" customWidth="1"/>
    <col min="7" max="7" width="11.7109375" style="2" customWidth="1"/>
    <col min="8" max="16384" width="9.140625" style="2"/>
  </cols>
  <sheetData>
    <row r="1" spans="1:7" ht="12" thickBot="1" x14ac:dyDescent="0.3">
      <c r="A1" s="78" t="s">
        <v>143</v>
      </c>
      <c r="B1" s="76"/>
      <c r="C1" s="76"/>
      <c r="D1" s="76"/>
      <c r="E1" s="77"/>
      <c r="F1" s="76"/>
      <c r="G1" s="76"/>
    </row>
    <row r="2" spans="1:7" x14ac:dyDescent="0.25">
      <c r="A2" s="241" t="s">
        <v>7</v>
      </c>
      <c r="B2" s="255">
        <v>2010</v>
      </c>
      <c r="C2" s="255"/>
      <c r="D2" s="256"/>
      <c r="E2" s="255">
        <v>2011</v>
      </c>
      <c r="F2" s="255"/>
      <c r="G2" s="256"/>
    </row>
    <row r="3" spans="1:7" ht="22.5" x14ac:dyDescent="0.25">
      <c r="A3" s="254"/>
      <c r="B3" s="7" t="s">
        <v>142</v>
      </c>
      <c r="C3" s="7" t="s">
        <v>141</v>
      </c>
      <c r="D3" s="7" t="s">
        <v>140</v>
      </c>
      <c r="E3" s="7" t="s">
        <v>142</v>
      </c>
      <c r="F3" s="7" t="s">
        <v>141</v>
      </c>
      <c r="G3" s="75" t="s">
        <v>140</v>
      </c>
    </row>
    <row r="4" spans="1:7" s="45" customFormat="1" x14ac:dyDescent="0.2">
      <c r="A4" s="257" t="s">
        <v>139</v>
      </c>
      <c r="B4" s="257"/>
      <c r="C4" s="257"/>
      <c r="D4" s="257"/>
      <c r="E4" s="257"/>
      <c r="F4" s="257"/>
      <c r="G4" s="257"/>
    </row>
    <row r="5" spans="1:7" s="45" customFormat="1" x14ac:dyDescent="0.2">
      <c r="A5" s="71" t="s">
        <v>134</v>
      </c>
      <c r="B5" s="46">
        <v>900</v>
      </c>
      <c r="C5" s="46">
        <v>54308</v>
      </c>
      <c r="D5" s="46">
        <v>123518</v>
      </c>
      <c r="E5" s="45">
        <v>993</v>
      </c>
      <c r="F5" s="70">
        <v>57431</v>
      </c>
      <c r="G5" s="70">
        <v>135970</v>
      </c>
    </row>
    <row r="6" spans="1:7" s="45" customFormat="1" x14ac:dyDescent="0.2">
      <c r="A6" s="71" t="s">
        <v>138</v>
      </c>
      <c r="B6" s="46"/>
      <c r="C6" s="46"/>
      <c r="D6" s="46"/>
    </row>
    <row r="7" spans="1:7" x14ac:dyDescent="0.25">
      <c r="A7" s="2" t="s">
        <v>136</v>
      </c>
      <c r="B7" s="46">
        <v>23</v>
      </c>
      <c r="C7" s="46">
        <v>4641</v>
      </c>
      <c r="D7" s="46">
        <v>9329</v>
      </c>
      <c r="E7" s="2">
        <v>21</v>
      </c>
      <c r="F7" s="67">
        <v>4369</v>
      </c>
      <c r="G7" s="46">
        <v>9422</v>
      </c>
    </row>
    <row r="8" spans="1:7" x14ac:dyDescent="0.25">
      <c r="A8" s="2" t="s">
        <v>132</v>
      </c>
      <c r="B8" s="46">
        <v>221</v>
      </c>
      <c r="C8" s="46">
        <v>20933</v>
      </c>
      <c r="D8" s="46">
        <v>46327</v>
      </c>
      <c r="E8" s="2">
        <v>224</v>
      </c>
      <c r="F8" s="67">
        <v>21648</v>
      </c>
      <c r="G8" s="46">
        <v>50224</v>
      </c>
    </row>
    <row r="9" spans="1:7" x14ac:dyDescent="0.25">
      <c r="A9" s="2" t="s">
        <v>131</v>
      </c>
      <c r="B9" s="46">
        <v>473</v>
      </c>
      <c r="C9" s="46">
        <v>22786</v>
      </c>
      <c r="D9" s="46">
        <v>53124</v>
      </c>
      <c r="E9" s="2">
        <v>464</v>
      </c>
      <c r="F9" s="67">
        <v>22067</v>
      </c>
      <c r="G9" s="46">
        <v>52801</v>
      </c>
    </row>
    <row r="10" spans="1:7" x14ac:dyDescent="0.25">
      <c r="A10" s="2" t="s">
        <v>130</v>
      </c>
      <c r="B10" s="46">
        <v>142</v>
      </c>
      <c r="C10" s="46">
        <v>4291</v>
      </c>
      <c r="D10" s="46">
        <v>10770</v>
      </c>
      <c r="E10" s="2">
        <v>118</v>
      </c>
      <c r="F10" s="67">
        <v>3490</v>
      </c>
      <c r="G10" s="46">
        <v>9294</v>
      </c>
    </row>
    <row r="11" spans="1:7" x14ac:dyDescent="0.25">
      <c r="A11" s="2" t="s">
        <v>129</v>
      </c>
      <c r="B11" s="46">
        <v>38</v>
      </c>
      <c r="C11" s="46">
        <v>1518</v>
      </c>
      <c r="D11" s="46">
        <v>3687</v>
      </c>
      <c r="E11" s="2">
        <v>27</v>
      </c>
      <c r="F11" s="63">
        <v>720</v>
      </c>
      <c r="G11" s="46">
        <v>1800</v>
      </c>
    </row>
    <row r="12" spans="1:7" x14ac:dyDescent="0.2">
      <c r="A12" s="4" t="s">
        <v>128</v>
      </c>
      <c r="B12" s="70">
        <f>B17-B5</f>
        <v>2057</v>
      </c>
      <c r="C12" s="70">
        <v>67468</v>
      </c>
      <c r="D12" s="70">
        <v>187972</v>
      </c>
      <c r="E12" s="70">
        <v>2284</v>
      </c>
      <c r="F12" s="72">
        <v>72969</v>
      </c>
      <c r="G12" s="70">
        <v>204432</v>
      </c>
    </row>
    <row r="13" spans="1:7" x14ac:dyDescent="0.25">
      <c r="A13" s="19" t="s">
        <v>127</v>
      </c>
      <c r="B13" s="46">
        <v>1136</v>
      </c>
      <c r="C13" s="46">
        <v>14843</v>
      </c>
      <c r="D13" s="46">
        <v>37912</v>
      </c>
      <c r="E13" s="46">
        <v>1162</v>
      </c>
      <c r="F13" s="67">
        <v>13256</v>
      </c>
      <c r="G13" s="46">
        <v>34515</v>
      </c>
    </row>
    <row r="14" spans="1:7" x14ac:dyDescent="0.2">
      <c r="A14" s="19" t="s">
        <v>126</v>
      </c>
      <c r="B14" s="70">
        <v>340</v>
      </c>
      <c r="C14" s="70">
        <v>10807</v>
      </c>
      <c r="D14" s="70">
        <v>41491</v>
      </c>
      <c r="E14" s="45">
        <v>388</v>
      </c>
      <c r="F14" s="72">
        <v>12396</v>
      </c>
      <c r="G14" s="70">
        <v>45725</v>
      </c>
    </row>
    <row r="15" spans="1:7" x14ac:dyDescent="0.25">
      <c r="A15" s="19" t="s">
        <v>125</v>
      </c>
      <c r="B15" s="46">
        <v>343</v>
      </c>
      <c r="C15" s="46">
        <v>7194</v>
      </c>
      <c r="D15" s="46">
        <v>21825</v>
      </c>
      <c r="E15" s="2">
        <v>456</v>
      </c>
      <c r="F15" s="67">
        <v>8896</v>
      </c>
      <c r="G15" s="46">
        <v>28008</v>
      </c>
    </row>
    <row r="16" spans="1:7" x14ac:dyDescent="0.25">
      <c r="A16" s="19" t="s">
        <v>124</v>
      </c>
      <c r="B16" s="46">
        <v>238</v>
      </c>
      <c r="C16" s="74">
        <v>34624</v>
      </c>
      <c r="D16" s="46">
        <v>86744</v>
      </c>
      <c r="E16" s="2">
        <v>278</v>
      </c>
      <c r="F16" s="67">
        <v>38421</v>
      </c>
      <c r="G16" s="46">
        <v>96184</v>
      </c>
    </row>
    <row r="17" spans="1:7" x14ac:dyDescent="0.2">
      <c r="A17" s="8" t="s">
        <v>9</v>
      </c>
      <c r="B17" s="64">
        <v>2957</v>
      </c>
      <c r="C17" s="64">
        <v>121776</v>
      </c>
      <c r="D17" s="64">
        <v>311490</v>
      </c>
      <c r="E17" s="73">
        <v>3277</v>
      </c>
      <c r="F17" s="73">
        <v>130400</v>
      </c>
      <c r="G17" s="73">
        <v>340402</v>
      </c>
    </row>
    <row r="18" spans="1:7" x14ac:dyDescent="0.25">
      <c r="A18" s="249" t="s">
        <v>137</v>
      </c>
      <c r="B18" s="249"/>
      <c r="C18" s="249"/>
      <c r="D18" s="249"/>
      <c r="E18" s="249"/>
      <c r="F18" s="249"/>
      <c r="G18" s="249"/>
    </row>
    <row r="19" spans="1:7" s="45" customFormat="1" x14ac:dyDescent="0.2">
      <c r="A19" s="71" t="s">
        <v>134</v>
      </c>
      <c r="B19" s="15">
        <v>165</v>
      </c>
      <c r="C19" s="15">
        <v>18005</v>
      </c>
      <c r="D19" s="15">
        <v>38146</v>
      </c>
      <c r="E19" s="2">
        <v>179</v>
      </c>
      <c r="F19" s="67">
        <v>18536</v>
      </c>
      <c r="G19" s="46">
        <v>41004</v>
      </c>
    </row>
    <row r="20" spans="1:7" s="45" customFormat="1" x14ac:dyDescent="0.2">
      <c r="A20" s="71" t="s">
        <v>14</v>
      </c>
      <c r="B20" s="15"/>
      <c r="C20" s="15"/>
      <c r="D20" s="15"/>
    </row>
    <row r="21" spans="1:7" x14ac:dyDescent="0.2">
      <c r="A21" s="2" t="s">
        <v>136</v>
      </c>
      <c r="B21" s="15">
        <v>16</v>
      </c>
      <c r="C21" s="15">
        <v>3667</v>
      </c>
      <c r="D21" s="15">
        <v>7342</v>
      </c>
      <c r="E21" s="2">
        <v>14</v>
      </c>
      <c r="F21" s="67">
        <v>3369</v>
      </c>
      <c r="G21" s="46">
        <v>7348</v>
      </c>
    </row>
    <row r="22" spans="1:7" x14ac:dyDescent="0.2">
      <c r="A22" s="2" t="s">
        <v>132</v>
      </c>
      <c r="B22" s="15">
        <v>62</v>
      </c>
      <c r="C22" s="15">
        <v>8709</v>
      </c>
      <c r="D22" s="15">
        <v>17932</v>
      </c>
      <c r="E22" s="2">
        <v>64</v>
      </c>
      <c r="F22" s="67">
        <v>9001</v>
      </c>
      <c r="G22" s="46">
        <v>19270</v>
      </c>
    </row>
    <row r="23" spans="1:7" x14ac:dyDescent="0.2">
      <c r="A23" s="2" t="s">
        <v>131</v>
      </c>
      <c r="B23" s="15">
        <v>75</v>
      </c>
      <c r="C23" s="15">
        <v>5063</v>
      </c>
      <c r="D23" s="15">
        <v>11305</v>
      </c>
      <c r="E23" s="2">
        <v>81</v>
      </c>
      <c r="F23" s="67">
        <v>5195</v>
      </c>
      <c r="G23" s="46">
        <v>11932</v>
      </c>
    </row>
    <row r="24" spans="1:7" x14ac:dyDescent="0.2">
      <c r="A24" s="2" t="s">
        <v>130</v>
      </c>
      <c r="B24" s="15">
        <v>7</v>
      </c>
      <c r="C24" s="15">
        <v>402</v>
      </c>
      <c r="D24" s="15">
        <v>1107</v>
      </c>
      <c r="E24" s="2">
        <v>9</v>
      </c>
      <c r="F24" s="63">
        <v>456</v>
      </c>
      <c r="G24" s="46">
        <v>1269</v>
      </c>
    </row>
    <row r="25" spans="1:7" x14ac:dyDescent="0.2">
      <c r="A25" s="2" t="s">
        <v>129</v>
      </c>
      <c r="B25" s="15">
        <v>5</v>
      </c>
      <c r="C25" s="15">
        <v>164</v>
      </c>
      <c r="D25" s="15">
        <v>460</v>
      </c>
      <c r="E25" s="2">
        <v>6</v>
      </c>
      <c r="F25" s="63">
        <v>182</v>
      </c>
      <c r="G25" s="2">
        <v>508</v>
      </c>
    </row>
    <row r="26" spans="1:7" x14ac:dyDescent="0.2">
      <c r="A26" s="4" t="s">
        <v>128</v>
      </c>
      <c r="B26" s="15">
        <v>79</v>
      </c>
      <c r="C26" s="15">
        <v>2097</v>
      </c>
      <c r="D26" s="15">
        <v>6187</v>
      </c>
      <c r="E26" s="45">
        <v>97</v>
      </c>
      <c r="F26" s="72">
        <v>2291</v>
      </c>
      <c r="G26" s="70">
        <v>7004</v>
      </c>
    </row>
    <row r="27" spans="1:7" x14ac:dyDescent="0.2">
      <c r="A27" s="19" t="s">
        <v>127</v>
      </c>
      <c r="B27" s="15">
        <v>57</v>
      </c>
      <c r="C27" s="15">
        <v>950</v>
      </c>
      <c r="D27" s="15">
        <v>2211</v>
      </c>
      <c r="E27" s="2">
        <v>60</v>
      </c>
      <c r="F27" s="63">
        <v>823</v>
      </c>
      <c r="G27" s="46">
        <v>2021</v>
      </c>
    </row>
    <row r="28" spans="1:7" x14ac:dyDescent="0.2">
      <c r="A28" s="19" t="s">
        <v>126</v>
      </c>
      <c r="B28" s="15">
        <v>16</v>
      </c>
      <c r="C28" s="15">
        <v>781</v>
      </c>
      <c r="D28" s="15">
        <v>3065</v>
      </c>
      <c r="E28" s="45">
        <v>26</v>
      </c>
      <c r="F28" s="69">
        <v>752</v>
      </c>
      <c r="G28" s="70">
        <v>3165</v>
      </c>
    </row>
    <row r="29" spans="1:7" x14ac:dyDescent="0.2">
      <c r="A29" s="19" t="s">
        <v>125</v>
      </c>
      <c r="B29" s="15">
        <v>1</v>
      </c>
      <c r="C29" s="15">
        <v>10</v>
      </c>
      <c r="D29" s="15">
        <v>20</v>
      </c>
      <c r="E29" s="45">
        <v>5</v>
      </c>
      <c r="F29" s="45">
        <v>182</v>
      </c>
      <c r="G29" s="45">
        <v>482</v>
      </c>
    </row>
    <row r="30" spans="1:7" x14ac:dyDescent="0.2">
      <c r="A30" s="19" t="s">
        <v>124</v>
      </c>
      <c r="B30" s="15">
        <v>5</v>
      </c>
      <c r="C30" s="68">
        <v>356</v>
      </c>
      <c r="D30" s="15">
        <v>891</v>
      </c>
      <c r="E30" s="45">
        <v>6</v>
      </c>
      <c r="F30" s="45">
        <v>534</v>
      </c>
      <c r="G30" s="70">
        <v>1336</v>
      </c>
    </row>
    <row r="31" spans="1:7" x14ac:dyDescent="0.2">
      <c r="A31" s="8" t="s">
        <v>9</v>
      </c>
      <c r="B31" s="10">
        <v>244</v>
      </c>
      <c r="C31" s="10">
        <v>20102</v>
      </c>
      <c r="D31" s="10">
        <v>44333</v>
      </c>
      <c r="E31" s="8">
        <v>276</v>
      </c>
      <c r="F31" s="65">
        <v>20827</v>
      </c>
      <c r="G31" s="64">
        <v>48008</v>
      </c>
    </row>
    <row r="32" spans="1:7" x14ac:dyDescent="0.25">
      <c r="A32" s="249" t="s">
        <v>135</v>
      </c>
      <c r="B32" s="249"/>
      <c r="C32" s="249"/>
      <c r="D32" s="249"/>
      <c r="E32" s="249"/>
      <c r="F32" s="249"/>
      <c r="G32" s="249"/>
    </row>
    <row r="33" spans="1:7" s="45" customFormat="1" x14ac:dyDescent="0.2">
      <c r="A33" s="71" t="s">
        <v>134</v>
      </c>
      <c r="B33" s="15">
        <v>158</v>
      </c>
      <c r="C33" s="68">
        <v>10902</v>
      </c>
      <c r="D33" s="15">
        <v>26564</v>
      </c>
      <c r="E33" s="2">
        <v>168</v>
      </c>
      <c r="F33" s="67">
        <v>11287</v>
      </c>
      <c r="G33" s="46">
        <v>28940</v>
      </c>
    </row>
    <row r="34" spans="1:7" s="45" customFormat="1" x14ac:dyDescent="0.2">
      <c r="A34" s="71" t="s">
        <v>14</v>
      </c>
      <c r="B34" s="15"/>
      <c r="C34" s="68"/>
      <c r="D34" s="15"/>
    </row>
    <row r="35" spans="1:7" x14ac:dyDescent="0.2">
      <c r="A35" s="4" t="s">
        <v>133</v>
      </c>
      <c r="B35" s="15">
        <v>1</v>
      </c>
      <c r="C35" s="68">
        <v>230</v>
      </c>
      <c r="D35" s="15">
        <v>445</v>
      </c>
      <c r="E35" s="2">
        <v>1</v>
      </c>
      <c r="F35" s="63">
        <v>230</v>
      </c>
      <c r="G35" s="2">
        <v>471</v>
      </c>
    </row>
    <row r="36" spans="1:7" x14ac:dyDescent="0.2">
      <c r="A36" s="2" t="s">
        <v>132</v>
      </c>
      <c r="B36" s="15">
        <v>32</v>
      </c>
      <c r="C36" s="68">
        <v>3623</v>
      </c>
      <c r="D36" s="15">
        <v>8761</v>
      </c>
      <c r="E36" s="2">
        <v>32</v>
      </c>
      <c r="F36" s="67">
        <v>3913</v>
      </c>
      <c r="G36" s="46">
        <v>9983</v>
      </c>
    </row>
    <row r="37" spans="1:7" x14ac:dyDescent="0.2">
      <c r="A37" s="2" t="s">
        <v>131</v>
      </c>
      <c r="B37" s="15">
        <v>85</v>
      </c>
      <c r="C37" s="68">
        <v>5487</v>
      </c>
      <c r="D37" s="15">
        <v>13537</v>
      </c>
      <c r="E37" s="2">
        <v>69</v>
      </c>
      <c r="F37" s="67">
        <v>4439</v>
      </c>
      <c r="G37" s="46">
        <v>11464</v>
      </c>
    </row>
    <row r="38" spans="1:7" x14ac:dyDescent="0.2">
      <c r="A38" s="2" t="s">
        <v>130</v>
      </c>
      <c r="B38" s="15">
        <v>29</v>
      </c>
      <c r="C38" s="68">
        <v>1134</v>
      </c>
      <c r="D38" s="15">
        <v>2823</v>
      </c>
      <c r="E38" s="2">
        <v>24</v>
      </c>
      <c r="F38" s="63">
        <v>865</v>
      </c>
      <c r="G38" s="46">
        <v>2416</v>
      </c>
    </row>
    <row r="39" spans="1:7" x14ac:dyDescent="0.2">
      <c r="A39" s="2" t="s">
        <v>129</v>
      </c>
      <c r="B39" s="15">
        <v>11</v>
      </c>
      <c r="C39" s="68">
        <v>428</v>
      </c>
      <c r="D39" s="15">
        <v>998</v>
      </c>
      <c r="E39" s="2">
        <v>6</v>
      </c>
      <c r="F39" s="63">
        <v>208</v>
      </c>
      <c r="G39" s="2">
        <v>475</v>
      </c>
    </row>
    <row r="40" spans="1:7" x14ac:dyDescent="0.2">
      <c r="A40" s="4" t="s">
        <v>128</v>
      </c>
      <c r="B40" s="70">
        <v>318</v>
      </c>
      <c r="C40" s="70">
        <v>20362</v>
      </c>
      <c r="D40" s="70">
        <v>55134</v>
      </c>
      <c r="E40" s="45">
        <v>352</v>
      </c>
      <c r="F40" s="69">
        <v>19502</v>
      </c>
      <c r="G40" s="45">
        <v>53957</v>
      </c>
    </row>
    <row r="41" spans="1:7" x14ac:dyDescent="0.2">
      <c r="A41" s="19" t="s">
        <v>127</v>
      </c>
      <c r="B41" s="15">
        <v>134</v>
      </c>
      <c r="C41" s="68">
        <v>2043</v>
      </c>
      <c r="D41" s="15">
        <v>5289</v>
      </c>
      <c r="E41" s="2">
        <v>138</v>
      </c>
      <c r="F41" s="67">
        <v>1907</v>
      </c>
      <c r="G41" s="46">
        <v>5086</v>
      </c>
    </row>
    <row r="42" spans="1:7" x14ac:dyDescent="0.2">
      <c r="A42" s="19" t="s">
        <v>126</v>
      </c>
      <c r="B42" s="15">
        <v>41</v>
      </c>
      <c r="C42" s="68">
        <v>1882</v>
      </c>
      <c r="D42" s="15">
        <v>7666</v>
      </c>
      <c r="E42" s="45">
        <v>42</v>
      </c>
      <c r="F42" s="69">
        <v>1980</v>
      </c>
      <c r="G42" s="45">
        <v>8090</v>
      </c>
    </row>
    <row r="43" spans="1:7" x14ac:dyDescent="0.2">
      <c r="A43" s="19" t="s">
        <v>125</v>
      </c>
      <c r="B43" s="15">
        <v>100</v>
      </c>
      <c r="C43" s="68">
        <v>2275</v>
      </c>
      <c r="D43" s="15">
        <v>6773</v>
      </c>
      <c r="E43" s="2">
        <v>124</v>
      </c>
      <c r="F43" s="67">
        <v>2967</v>
      </c>
      <c r="G43" s="2">
        <v>9096</v>
      </c>
    </row>
    <row r="44" spans="1:7" x14ac:dyDescent="0.2">
      <c r="A44" s="19" t="s">
        <v>124</v>
      </c>
      <c r="B44" s="15">
        <v>43</v>
      </c>
      <c r="C44" s="68">
        <v>14162</v>
      </c>
      <c r="D44" s="15">
        <v>35406</v>
      </c>
      <c r="E44" s="2">
        <v>47</v>
      </c>
      <c r="F44" s="67">
        <v>12631</v>
      </c>
      <c r="G44" s="46">
        <v>31639</v>
      </c>
    </row>
    <row r="45" spans="1:7" x14ac:dyDescent="0.2">
      <c r="A45" s="8" t="s">
        <v>9</v>
      </c>
      <c r="B45" s="10">
        <v>476</v>
      </c>
      <c r="C45" s="66">
        <v>31264</v>
      </c>
      <c r="D45" s="10">
        <v>81698</v>
      </c>
      <c r="E45" s="8">
        <v>520</v>
      </c>
      <c r="F45" s="65">
        <v>30789</v>
      </c>
      <c r="G45" s="64">
        <v>82897</v>
      </c>
    </row>
  </sheetData>
  <mergeCells count="6">
    <mergeCell ref="A18:G18"/>
    <mergeCell ref="A32:G32"/>
    <mergeCell ref="A2:A3"/>
    <mergeCell ref="B2:D2"/>
    <mergeCell ref="E2:G2"/>
    <mergeCell ref="A4:G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5DD31-5A52-43D2-8366-E873940C5E48}">
  <dimension ref="A1:J25"/>
  <sheetViews>
    <sheetView workbookViewId="0"/>
  </sheetViews>
  <sheetFormatPr defaultRowHeight="11.25" x14ac:dyDescent="0.2"/>
  <cols>
    <col min="1" max="1" width="17.85546875" style="1" customWidth="1"/>
    <col min="2" max="3" width="10.140625" style="1" customWidth="1"/>
    <col min="4" max="4" width="10.140625" style="79" customWidth="1"/>
    <col min="5" max="10" width="10.140625" style="1" customWidth="1"/>
    <col min="11" max="16384" width="9.140625" style="1"/>
  </cols>
  <sheetData>
    <row r="1" spans="1:10" s="86" customFormat="1" ht="12" thickBot="1" x14ac:dyDescent="0.25">
      <c r="A1" s="62" t="s">
        <v>160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s="5" customFormat="1" x14ac:dyDescent="0.25">
      <c r="A2" s="258" t="s">
        <v>7</v>
      </c>
      <c r="B2" s="260" t="s">
        <v>139</v>
      </c>
      <c r="C2" s="262" t="s">
        <v>138</v>
      </c>
      <c r="D2" s="263"/>
      <c r="E2" s="263"/>
      <c r="F2" s="263"/>
      <c r="G2" s="263"/>
      <c r="H2" s="263"/>
      <c r="I2" s="263"/>
      <c r="J2" s="263"/>
    </row>
    <row r="3" spans="1:10" s="5" customFormat="1" ht="33.75" x14ac:dyDescent="0.25">
      <c r="A3" s="259"/>
      <c r="B3" s="261"/>
      <c r="C3" s="84" t="s">
        <v>159</v>
      </c>
      <c r="D3" s="85" t="s">
        <v>135</v>
      </c>
      <c r="E3" s="84" t="s">
        <v>158</v>
      </c>
      <c r="F3" s="84" t="s">
        <v>157</v>
      </c>
      <c r="G3" s="84" t="s">
        <v>156</v>
      </c>
      <c r="H3" s="84" t="s">
        <v>155</v>
      </c>
      <c r="I3" s="84" t="s">
        <v>154</v>
      </c>
      <c r="J3" s="83" t="s">
        <v>153</v>
      </c>
    </row>
    <row r="4" spans="1:10" x14ac:dyDescent="0.2">
      <c r="A4" s="264" t="s">
        <v>152</v>
      </c>
      <c r="B4" s="264"/>
      <c r="C4" s="264"/>
      <c r="D4" s="264"/>
      <c r="E4" s="264"/>
      <c r="F4" s="264"/>
      <c r="G4" s="264"/>
      <c r="H4" s="264"/>
      <c r="I4" s="264"/>
      <c r="J4" s="264"/>
    </row>
    <row r="5" spans="1:10" x14ac:dyDescent="0.2">
      <c r="A5" s="71" t="s">
        <v>151</v>
      </c>
      <c r="B5" s="70">
        <v>4199</v>
      </c>
      <c r="C5" s="70">
        <v>415</v>
      </c>
      <c r="D5" s="70">
        <v>804</v>
      </c>
      <c r="E5" s="70">
        <v>141</v>
      </c>
      <c r="F5" s="70">
        <v>425</v>
      </c>
      <c r="G5" s="70">
        <v>166</v>
      </c>
      <c r="H5" s="70">
        <v>310</v>
      </c>
      <c r="I5" s="70">
        <v>34</v>
      </c>
      <c r="J5" s="70">
        <v>95</v>
      </c>
    </row>
    <row r="6" spans="1:10" x14ac:dyDescent="0.2">
      <c r="A6" s="4" t="s">
        <v>150</v>
      </c>
      <c r="B6" s="70">
        <v>3822</v>
      </c>
      <c r="C6" s="70">
        <v>2398</v>
      </c>
      <c r="D6" s="70">
        <v>303</v>
      </c>
      <c r="E6" s="70">
        <v>21</v>
      </c>
      <c r="F6" s="70">
        <v>71</v>
      </c>
      <c r="G6" s="70">
        <v>40</v>
      </c>
      <c r="H6" s="70">
        <v>244</v>
      </c>
      <c r="I6" s="70">
        <v>4</v>
      </c>
      <c r="J6" s="70">
        <v>8</v>
      </c>
    </row>
    <row r="7" spans="1:10" x14ac:dyDescent="0.2">
      <c r="A7" s="22" t="s">
        <v>9</v>
      </c>
      <c r="B7" s="70">
        <v>8021</v>
      </c>
      <c r="C7" s="70">
        <v>2813</v>
      </c>
      <c r="D7" s="70">
        <v>1108</v>
      </c>
      <c r="E7" s="70">
        <v>162</v>
      </c>
      <c r="F7" s="70">
        <v>496</v>
      </c>
      <c r="G7" s="70">
        <v>207</v>
      </c>
      <c r="H7" s="70">
        <v>555</v>
      </c>
      <c r="I7" s="70">
        <v>38</v>
      </c>
      <c r="J7" s="70">
        <v>103</v>
      </c>
    </row>
    <row r="8" spans="1:10" x14ac:dyDescent="0.2">
      <c r="A8" s="2" t="s">
        <v>14</v>
      </c>
      <c r="B8" s="70"/>
      <c r="C8" s="70"/>
      <c r="D8" s="70"/>
      <c r="E8" s="70"/>
      <c r="F8" s="70"/>
      <c r="G8" s="70"/>
      <c r="H8" s="70"/>
      <c r="I8" s="70"/>
      <c r="J8" s="70"/>
    </row>
    <row r="9" spans="1:10" x14ac:dyDescent="0.2">
      <c r="A9" s="17" t="s">
        <v>145</v>
      </c>
      <c r="B9" s="70">
        <v>6183</v>
      </c>
      <c r="C9" s="70">
        <v>2671</v>
      </c>
      <c r="D9" s="70">
        <v>725</v>
      </c>
      <c r="E9" s="70">
        <v>123</v>
      </c>
      <c r="F9" s="70">
        <v>348</v>
      </c>
      <c r="G9" s="70">
        <v>134</v>
      </c>
      <c r="H9" s="70">
        <v>456</v>
      </c>
      <c r="I9" s="70">
        <v>11</v>
      </c>
      <c r="J9" s="70">
        <v>63</v>
      </c>
    </row>
    <row r="10" spans="1:10" x14ac:dyDescent="0.2">
      <c r="A10" s="17" t="s">
        <v>127</v>
      </c>
      <c r="B10" s="70">
        <v>673</v>
      </c>
      <c r="C10" s="70">
        <v>61</v>
      </c>
      <c r="D10" s="70">
        <v>53</v>
      </c>
      <c r="E10" s="70">
        <v>24</v>
      </c>
      <c r="F10" s="70">
        <v>55</v>
      </c>
      <c r="G10" s="70">
        <v>39</v>
      </c>
      <c r="H10" s="70">
        <v>53</v>
      </c>
      <c r="I10" s="70">
        <v>5</v>
      </c>
      <c r="J10" s="70">
        <v>6</v>
      </c>
    </row>
    <row r="11" spans="1:10" ht="11.25" customHeight="1" x14ac:dyDescent="0.2">
      <c r="A11" s="82" t="s">
        <v>126</v>
      </c>
      <c r="B11" s="70">
        <v>443</v>
      </c>
      <c r="C11" s="70">
        <v>49</v>
      </c>
      <c r="D11" s="70">
        <v>85</v>
      </c>
      <c r="E11" s="70">
        <v>8</v>
      </c>
      <c r="F11" s="70">
        <v>56</v>
      </c>
      <c r="G11" s="70">
        <v>14</v>
      </c>
      <c r="H11" s="70">
        <v>2</v>
      </c>
      <c r="I11" s="15">
        <v>4</v>
      </c>
      <c r="J11" s="70">
        <v>4</v>
      </c>
    </row>
    <row r="12" spans="1:10" x14ac:dyDescent="0.2">
      <c r="A12" s="17" t="s">
        <v>144</v>
      </c>
      <c r="B12" s="70">
        <v>722</v>
      </c>
      <c r="C12" s="70">
        <v>32</v>
      </c>
      <c r="D12" s="70">
        <v>245</v>
      </c>
      <c r="E12" s="70">
        <v>7</v>
      </c>
      <c r="F12" s="70">
        <v>32</v>
      </c>
      <c r="G12" s="70">
        <v>20</v>
      </c>
      <c r="H12" s="70">
        <v>11</v>
      </c>
      <c r="I12" s="70">
        <v>18</v>
      </c>
      <c r="J12" s="70">
        <v>31</v>
      </c>
    </row>
    <row r="13" spans="1:10" x14ac:dyDescent="0.2">
      <c r="A13" s="249" t="s">
        <v>149</v>
      </c>
      <c r="B13" s="249"/>
      <c r="C13" s="249"/>
      <c r="D13" s="249"/>
      <c r="E13" s="249"/>
      <c r="F13" s="249"/>
      <c r="G13" s="249"/>
      <c r="H13" s="249"/>
      <c r="I13" s="249"/>
      <c r="J13" s="249"/>
    </row>
    <row r="14" spans="1:10" x14ac:dyDescent="0.2">
      <c r="A14" s="4" t="s">
        <v>148</v>
      </c>
      <c r="B14" s="70">
        <v>10205</v>
      </c>
      <c r="C14" s="70">
        <v>910</v>
      </c>
      <c r="D14" s="70">
        <v>2236</v>
      </c>
      <c r="E14" s="70">
        <v>282</v>
      </c>
      <c r="F14" s="70">
        <v>961</v>
      </c>
      <c r="G14" s="70">
        <v>350</v>
      </c>
      <c r="H14" s="70">
        <v>877</v>
      </c>
      <c r="I14" s="70">
        <v>79</v>
      </c>
      <c r="J14" s="70">
        <v>211</v>
      </c>
    </row>
    <row r="15" spans="1:10" x14ac:dyDescent="0.2">
      <c r="A15" s="4" t="s">
        <v>147</v>
      </c>
      <c r="B15" s="70">
        <v>10411</v>
      </c>
      <c r="C15" s="70">
        <v>5689</v>
      </c>
      <c r="D15" s="70">
        <v>1511</v>
      </c>
      <c r="E15" s="70">
        <v>51</v>
      </c>
      <c r="F15" s="70">
        <v>188</v>
      </c>
      <c r="G15" s="70">
        <v>137</v>
      </c>
      <c r="H15" s="70">
        <v>834</v>
      </c>
      <c r="I15" s="70">
        <v>17</v>
      </c>
      <c r="J15" s="70">
        <v>40</v>
      </c>
    </row>
    <row r="16" spans="1:10" x14ac:dyDescent="0.2">
      <c r="A16" s="22" t="s">
        <v>9</v>
      </c>
      <c r="B16" s="70">
        <v>20616</v>
      </c>
      <c r="C16" s="70">
        <v>6599</v>
      </c>
      <c r="D16" s="70">
        <v>3747</v>
      </c>
      <c r="E16" s="70">
        <v>333</v>
      </c>
      <c r="F16" s="70">
        <v>1149</v>
      </c>
      <c r="G16" s="70">
        <v>487</v>
      </c>
      <c r="H16" s="70">
        <v>1712</v>
      </c>
      <c r="I16" s="70">
        <v>96</v>
      </c>
      <c r="J16" s="70">
        <v>252</v>
      </c>
    </row>
    <row r="17" spans="1:10" x14ac:dyDescent="0.2">
      <c r="A17" s="17" t="s">
        <v>145</v>
      </c>
      <c r="B17" s="70">
        <v>15372</v>
      </c>
      <c r="C17" s="70">
        <v>6184</v>
      </c>
      <c r="D17" s="70">
        <v>2443</v>
      </c>
      <c r="E17" s="70">
        <v>250</v>
      </c>
      <c r="F17" s="70">
        <v>792</v>
      </c>
      <c r="G17" s="70">
        <v>317</v>
      </c>
      <c r="H17" s="70">
        <v>1363</v>
      </c>
      <c r="I17" s="70">
        <v>24</v>
      </c>
      <c r="J17" s="70">
        <v>133</v>
      </c>
    </row>
    <row r="18" spans="1:10" x14ac:dyDescent="0.2">
      <c r="A18" s="17" t="s">
        <v>127</v>
      </c>
      <c r="B18" s="70">
        <v>1547</v>
      </c>
      <c r="C18" s="70">
        <v>141</v>
      </c>
      <c r="D18" s="70">
        <v>153</v>
      </c>
      <c r="E18" s="70">
        <v>47</v>
      </c>
      <c r="F18" s="70">
        <v>127</v>
      </c>
      <c r="G18" s="70">
        <v>87</v>
      </c>
      <c r="H18" s="70">
        <v>122</v>
      </c>
      <c r="I18" s="70">
        <v>12</v>
      </c>
      <c r="J18" s="70">
        <v>10</v>
      </c>
    </row>
    <row r="19" spans="1:10" ht="12" customHeight="1" x14ac:dyDescent="0.2">
      <c r="A19" s="82" t="s">
        <v>126</v>
      </c>
      <c r="B19" s="70">
        <v>1140</v>
      </c>
      <c r="C19" s="70">
        <v>148</v>
      </c>
      <c r="D19" s="70">
        <v>266</v>
      </c>
      <c r="E19" s="70">
        <v>17</v>
      </c>
      <c r="F19" s="70">
        <v>139</v>
      </c>
      <c r="G19" s="70">
        <v>26</v>
      </c>
      <c r="H19" s="70">
        <v>6</v>
      </c>
      <c r="I19" s="15">
        <v>11</v>
      </c>
      <c r="J19" s="70">
        <v>9</v>
      </c>
    </row>
    <row r="20" spans="1:10" x14ac:dyDescent="0.2">
      <c r="A20" s="17" t="s">
        <v>144</v>
      </c>
      <c r="B20" s="70">
        <v>2557</v>
      </c>
      <c r="C20" s="70">
        <v>126</v>
      </c>
      <c r="D20" s="70">
        <v>886</v>
      </c>
      <c r="E20" s="70">
        <v>19</v>
      </c>
      <c r="F20" s="70">
        <v>92</v>
      </c>
      <c r="G20" s="70">
        <v>57</v>
      </c>
      <c r="H20" s="70">
        <v>221</v>
      </c>
      <c r="I20" s="70">
        <v>49</v>
      </c>
      <c r="J20" s="70">
        <v>99</v>
      </c>
    </row>
    <row r="21" spans="1:10" x14ac:dyDescent="0.2">
      <c r="A21" s="249" t="s">
        <v>146</v>
      </c>
      <c r="B21" s="249"/>
      <c r="C21" s="249"/>
      <c r="D21" s="249"/>
      <c r="E21" s="249"/>
      <c r="F21" s="249"/>
      <c r="G21" s="249"/>
      <c r="H21" s="249"/>
      <c r="I21" s="249"/>
      <c r="J21" s="249"/>
    </row>
    <row r="22" spans="1:10" x14ac:dyDescent="0.2">
      <c r="A22" s="17" t="s">
        <v>145</v>
      </c>
      <c r="B22" s="70">
        <v>8080</v>
      </c>
      <c r="C22" s="70">
        <v>10572</v>
      </c>
      <c r="D22" s="70">
        <v>6124</v>
      </c>
      <c r="E22" s="70">
        <v>7432</v>
      </c>
      <c r="F22" s="70">
        <v>7284</v>
      </c>
      <c r="G22" s="70">
        <v>6633</v>
      </c>
      <c r="H22" s="70">
        <v>5963</v>
      </c>
      <c r="I22" s="70">
        <v>5904</v>
      </c>
      <c r="J22" s="70">
        <v>8738</v>
      </c>
    </row>
    <row r="23" spans="1:10" x14ac:dyDescent="0.2">
      <c r="A23" s="17" t="s">
        <v>127</v>
      </c>
      <c r="B23" s="70">
        <v>4948</v>
      </c>
      <c r="C23" s="70">
        <v>5634</v>
      </c>
      <c r="D23" s="70">
        <v>4441</v>
      </c>
      <c r="E23" s="70">
        <v>5319</v>
      </c>
      <c r="F23" s="70">
        <v>4723</v>
      </c>
      <c r="G23" s="70">
        <v>4982</v>
      </c>
      <c r="H23" s="70">
        <v>5045</v>
      </c>
      <c r="I23" s="70">
        <v>4679</v>
      </c>
      <c r="J23" s="70">
        <v>5112</v>
      </c>
    </row>
    <row r="24" spans="1:10" ht="12" customHeight="1" x14ac:dyDescent="0.2">
      <c r="A24" s="82" t="s">
        <v>126</v>
      </c>
      <c r="B24" s="70">
        <v>2193</v>
      </c>
      <c r="C24" s="70">
        <v>2619</v>
      </c>
      <c r="D24" s="70">
        <v>2058</v>
      </c>
      <c r="E24" s="70">
        <v>2202</v>
      </c>
      <c r="F24" s="70">
        <v>2131</v>
      </c>
      <c r="G24" s="70">
        <v>2155</v>
      </c>
      <c r="H24" s="70">
        <v>2067</v>
      </c>
      <c r="I24" s="15">
        <v>1917</v>
      </c>
      <c r="J24" s="70">
        <v>1802</v>
      </c>
    </row>
    <row r="25" spans="1:10" x14ac:dyDescent="0.2">
      <c r="A25" s="17" t="s">
        <v>144</v>
      </c>
      <c r="B25" s="80">
        <v>2393</v>
      </c>
      <c r="C25" s="80">
        <v>1788</v>
      </c>
      <c r="D25" s="81">
        <v>2427</v>
      </c>
      <c r="E25" s="80">
        <v>2311</v>
      </c>
      <c r="F25" s="80">
        <v>2601</v>
      </c>
      <c r="G25" s="80">
        <v>1859</v>
      </c>
      <c r="H25" s="80">
        <v>2596</v>
      </c>
      <c r="I25" s="80">
        <v>2176</v>
      </c>
      <c r="J25" s="80">
        <v>4136</v>
      </c>
    </row>
  </sheetData>
  <mergeCells count="6">
    <mergeCell ref="A13:J13"/>
    <mergeCell ref="A21:J21"/>
    <mergeCell ref="A2:A3"/>
    <mergeCell ref="B2:B3"/>
    <mergeCell ref="C2:J2"/>
    <mergeCell ref="A4:J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2D44B-CEEB-4B42-9FC9-85C2E18C4B7E}">
  <dimension ref="A1:H52"/>
  <sheetViews>
    <sheetView workbookViewId="0"/>
  </sheetViews>
  <sheetFormatPr defaultRowHeight="11.25" x14ac:dyDescent="0.25"/>
  <cols>
    <col min="1" max="1" width="21.85546875" style="2" customWidth="1"/>
    <col min="2" max="3" width="8.28515625" style="2" customWidth="1"/>
    <col min="4" max="4" width="9.28515625" style="2" customWidth="1"/>
    <col min="5" max="7" width="8.28515625" style="2" customWidth="1"/>
    <col min="8" max="8" width="12.7109375" style="2" customWidth="1"/>
    <col min="9" max="16384" width="9.140625" style="2"/>
  </cols>
  <sheetData>
    <row r="1" spans="1:8" s="98" customFormat="1" ht="12" thickBot="1" x14ac:dyDescent="0.25">
      <c r="A1" s="62" t="s">
        <v>172</v>
      </c>
      <c r="B1" s="37"/>
      <c r="C1" s="37"/>
      <c r="D1" s="37"/>
      <c r="E1" s="37"/>
      <c r="F1" s="37"/>
      <c r="G1" s="37"/>
      <c r="H1" s="37"/>
    </row>
    <row r="2" spans="1:8" s="5" customFormat="1" x14ac:dyDescent="0.25">
      <c r="A2" s="258" t="s">
        <v>52</v>
      </c>
      <c r="B2" s="267" t="s">
        <v>9</v>
      </c>
      <c r="C2" s="267"/>
      <c r="D2" s="267"/>
      <c r="E2" s="267" t="s">
        <v>171</v>
      </c>
      <c r="F2" s="267"/>
      <c r="G2" s="267"/>
      <c r="H2" s="265" t="s">
        <v>170</v>
      </c>
    </row>
    <row r="3" spans="1:8" s="5" customFormat="1" ht="24.75" customHeight="1" x14ac:dyDescent="0.25">
      <c r="A3" s="259"/>
      <c r="B3" s="269" t="s">
        <v>169</v>
      </c>
      <c r="C3" s="269"/>
      <c r="D3" s="269"/>
      <c r="E3" s="269"/>
      <c r="F3" s="269"/>
      <c r="G3" s="269"/>
      <c r="H3" s="266"/>
    </row>
    <row r="4" spans="1:8" s="5" customFormat="1" x14ac:dyDescent="0.25">
      <c r="A4" s="268"/>
      <c r="B4" s="97">
        <v>2000</v>
      </c>
      <c r="C4" s="96">
        <v>2010</v>
      </c>
      <c r="D4" s="96">
        <v>2011</v>
      </c>
      <c r="E4" s="97">
        <v>2000</v>
      </c>
      <c r="F4" s="96">
        <v>2010</v>
      </c>
      <c r="G4" s="96">
        <v>2011</v>
      </c>
      <c r="H4" s="95">
        <v>2011</v>
      </c>
    </row>
    <row r="5" spans="1:8" s="30" customFormat="1" x14ac:dyDescent="0.2">
      <c r="A5" s="13" t="s">
        <v>49</v>
      </c>
      <c r="B5" s="88">
        <v>9358</v>
      </c>
      <c r="C5" s="73">
        <v>8349</v>
      </c>
      <c r="D5" s="73">
        <v>9011</v>
      </c>
      <c r="E5" s="88">
        <v>6287</v>
      </c>
      <c r="F5" s="73">
        <v>6632</v>
      </c>
      <c r="G5" s="73">
        <v>7291</v>
      </c>
      <c r="H5" s="89">
        <v>2.8</v>
      </c>
    </row>
    <row r="6" spans="1:8" x14ac:dyDescent="0.25">
      <c r="A6" s="4" t="s">
        <v>138</v>
      </c>
      <c r="B6" s="67"/>
      <c r="C6" s="46"/>
      <c r="D6" s="46"/>
      <c r="E6" s="67"/>
      <c r="F6" s="46"/>
      <c r="G6" s="46"/>
      <c r="H6" s="91"/>
    </row>
    <row r="7" spans="1:8" x14ac:dyDescent="0.2">
      <c r="A7" s="26" t="s">
        <v>48</v>
      </c>
      <c r="B7" s="67">
        <v>708</v>
      </c>
      <c r="C7" s="46">
        <v>756</v>
      </c>
      <c r="D7" s="46">
        <v>810</v>
      </c>
      <c r="E7" s="67">
        <v>485</v>
      </c>
      <c r="F7" s="46">
        <v>590</v>
      </c>
      <c r="G7" s="46">
        <v>639</v>
      </c>
      <c r="H7" s="91">
        <v>2.7</v>
      </c>
    </row>
    <row r="8" spans="1:8" x14ac:dyDescent="0.25">
      <c r="A8" s="24" t="s">
        <v>47</v>
      </c>
      <c r="B8" s="67">
        <v>129</v>
      </c>
      <c r="C8" s="46">
        <v>155</v>
      </c>
      <c r="D8" s="46">
        <v>165</v>
      </c>
      <c r="E8" s="67">
        <v>83</v>
      </c>
      <c r="F8" s="46">
        <v>116</v>
      </c>
      <c r="G8" s="46">
        <v>126</v>
      </c>
      <c r="H8" s="91">
        <v>2.8</v>
      </c>
    </row>
    <row r="9" spans="1:8" x14ac:dyDescent="0.25">
      <c r="A9" s="94" t="s">
        <v>59</v>
      </c>
      <c r="B9" s="67">
        <v>26</v>
      </c>
      <c r="C9" s="46">
        <v>42</v>
      </c>
      <c r="D9" s="46">
        <v>48</v>
      </c>
      <c r="E9" s="67">
        <v>20</v>
      </c>
      <c r="F9" s="46">
        <v>38</v>
      </c>
      <c r="G9" s="46">
        <v>45</v>
      </c>
      <c r="H9" s="91">
        <v>1.6</v>
      </c>
    </row>
    <row r="10" spans="1:8" x14ac:dyDescent="0.25">
      <c r="A10" s="94" t="s">
        <v>46</v>
      </c>
      <c r="B10" s="74" t="s">
        <v>161</v>
      </c>
      <c r="C10" s="46">
        <v>13</v>
      </c>
      <c r="D10" s="46">
        <v>12</v>
      </c>
      <c r="E10" s="74" t="s">
        <v>161</v>
      </c>
      <c r="F10" s="93">
        <v>12</v>
      </c>
      <c r="G10" s="46">
        <v>12</v>
      </c>
      <c r="H10" s="91">
        <v>2.7</v>
      </c>
    </row>
    <row r="11" spans="1:8" x14ac:dyDescent="0.25">
      <c r="A11" s="24" t="s">
        <v>45</v>
      </c>
      <c r="B11" s="67">
        <v>100</v>
      </c>
      <c r="C11" s="46">
        <v>436</v>
      </c>
      <c r="D11" s="46">
        <v>514</v>
      </c>
      <c r="E11" s="67">
        <v>59</v>
      </c>
      <c r="F11" s="46">
        <v>343</v>
      </c>
      <c r="G11" s="46">
        <v>413</v>
      </c>
      <c r="H11" s="91">
        <v>2.9</v>
      </c>
    </row>
    <row r="12" spans="1:8" x14ac:dyDescent="0.25">
      <c r="A12" s="24" t="s">
        <v>44</v>
      </c>
      <c r="B12" s="67">
        <v>212</v>
      </c>
      <c r="C12" s="46">
        <v>159</v>
      </c>
      <c r="D12" s="46">
        <v>163</v>
      </c>
      <c r="E12" s="67">
        <v>74</v>
      </c>
      <c r="F12" s="46">
        <v>88</v>
      </c>
      <c r="G12" s="46">
        <v>90</v>
      </c>
      <c r="H12" s="91">
        <v>4</v>
      </c>
    </row>
    <row r="13" spans="1:8" x14ac:dyDescent="0.25">
      <c r="A13" s="24" t="s">
        <v>43</v>
      </c>
      <c r="B13" s="67">
        <v>327</v>
      </c>
      <c r="C13" s="46">
        <v>10</v>
      </c>
      <c r="D13" s="46">
        <v>539</v>
      </c>
      <c r="E13" s="67">
        <v>299</v>
      </c>
      <c r="F13" s="46">
        <v>9</v>
      </c>
      <c r="G13" s="46">
        <v>505</v>
      </c>
      <c r="H13" s="91">
        <v>2.4</v>
      </c>
    </row>
    <row r="14" spans="1:8" x14ac:dyDescent="0.25">
      <c r="A14" s="94" t="s">
        <v>168</v>
      </c>
      <c r="B14" s="74" t="s">
        <v>161</v>
      </c>
      <c r="C14" s="46">
        <v>118</v>
      </c>
      <c r="D14" s="46">
        <v>12</v>
      </c>
      <c r="E14" s="74" t="s">
        <v>161</v>
      </c>
      <c r="F14" s="93">
        <v>104</v>
      </c>
      <c r="G14" s="46">
        <v>7</v>
      </c>
      <c r="H14" s="91">
        <v>2.5</v>
      </c>
    </row>
    <row r="15" spans="1:8" x14ac:dyDescent="0.25">
      <c r="A15" s="24" t="s">
        <v>42</v>
      </c>
      <c r="B15" s="67">
        <v>172</v>
      </c>
      <c r="C15" s="46">
        <v>364</v>
      </c>
      <c r="D15" s="46">
        <v>122</v>
      </c>
      <c r="E15" s="67">
        <v>150</v>
      </c>
      <c r="F15" s="46">
        <v>309</v>
      </c>
      <c r="G15" s="46">
        <v>108</v>
      </c>
      <c r="H15" s="91">
        <v>3</v>
      </c>
    </row>
    <row r="16" spans="1:8" x14ac:dyDescent="0.25">
      <c r="A16" s="24" t="s">
        <v>41</v>
      </c>
      <c r="B16" s="67">
        <v>201</v>
      </c>
      <c r="C16" s="46">
        <v>92</v>
      </c>
      <c r="D16" s="46">
        <v>387</v>
      </c>
      <c r="E16" s="67">
        <v>168</v>
      </c>
      <c r="F16" s="46">
        <v>88</v>
      </c>
      <c r="G16" s="46">
        <v>336</v>
      </c>
      <c r="H16" s="91">
        <v>2.6</v>
      </c>
    </row>
    <row r="17" spans="1:8" x14ac:dyDescent="0.25">
      <c r="A17" s="24" t="s">
        <v>40</v>
      </c>
      <c r="B17" s="67">
        <v>67</v>
      </c>
      <c r="C17" s="46">
        <v>318</v>
      </c>
      <c r="D17" s="46">
        <v>114</v>
      </c>
      <c r="E17" s="67">
        <v>64</v>
      </c>
      <c r="F17" s="46">
        <v>163</v>
      </c>
      <c r="G17" s="46">
        <v>102</v>
      </c>
      <c r="H17" s="91">
        <v>2.7</v>
      </c>
    </row>
    <row r="18" spans="1:8" x14ac:dyDescent="0.25">
      <c r="A18" s="24" t="s">
        <v>39</v>
      </c>
      <c r="B18" s="67">
        <v>483</v>
      </c>
      <c r="C18" s="46">
        <v>56</v>
      </c>
      <c r="D18" s="46">
        <v>337</v>
      </c>
      <c r="E18" s="67">
        <v>201</v>
      </c>
      <c r="F18" s="46">
        <v>49</v>
      </c>
      <c r="G18" s="46">
        <v>192</v>
      </c>
      <c r="H18" s="91">
        <v>3.2</v>
      </c>
    </row>
    <row r="19" spans="1:8" x14ac:dyDescent="0.25">
      <c r="A19" s="24" t="s">
        <v>38</v>
      </c>
      <c r="B19" s="67">
        <v>74</v>
      </c>
      <c r="C19" s="46">
        <v>53</v>
      </c>
      <c r="D19" s="46">
        <v>62</v>
      </c>
      <c r="E19" s="67">
        <v>61</v>
      </c>
      <c r="F19" s="46">
        <v>46</v>
      </c>
      <c r="G19" s="46">
        <v>56</v>
      </c>
      <c r="H19" s="91">
        <v>1.9</v>
      </c>
    </row>
    <row r="20" spans="1:8" x14ac:dyDescent="0.25">
      <c r="A20" s="24" t="s">
        <v>37</v>
      </c>
      <c r="B20" s="74" t="s">
        <v>161</v>
      </c>
      <c r="C20" s="46">
        <v>394</v>
      </c>
      <c r="D20" s="46">
        <v>43</v>
      </c>
      <c r="E20" s="74" t="s">
        <v>161</v>
      </c>
      <c r="F20" s="93">
        <v>242</v>
      </c>
      <c r="G20" s="46">
        <v>39</v>
      </c>
      <c r="H20" s="91">
        <v>2.7</v>
      </c>
    </row>
    <row r="21" spans="1:8" x14ac:dyDescent="0.25">
      <c r="A21" s="24" t="s">
        <v>36</v>
      </c>
      <c r="B21" s="67">
        <v>437</v>
      </c>
      <c r="C21" s="46">
        <v>8</v>
      </c>
      <c r="D21" s="46">
        <v>448</v>
      </c>
      <c r="E21" s="67">
        <v>142</v>
      </c>
      <c r="F21" s="46">
        <v>7</v>
      </c>
      <c r="G21" s="46">
        <v>282</v>
      </c>
      <c r="H21" s="91">
        <v>2.5</v>
      </c>
    </row>
    <row r="22" spans="1:8" x14ac:dyDescent="0.25">
      <c r="A22" s="94" t="s">
        <v>167</v>
      </c>
      <c r="B22" s="74" t="s">
        <v>161</v>
      </c>
      <c r="C22" s="46">
        <v>14</v>
      </c>
      <c r="D22" s="46">
        <v>13</v>
      </c>
      <c r="E22" s="74" t="s">
        <v>161</v>
      </c>
      <c r="F22" s="93">
        <v>10</v>
      </c>
      <c r="G22" s="46">
        <v>12</v>
      </c>
      <c r="H22" s="91">
        <v>1.8</v>
      </c>
    </row>
    <row r="23" spans="1:8" x14ac:dyDescent="0.25">
      <c r="A23" s="94" t="s">
        <v>166</v>
      </c>
      <c r="B23" s="74" t="s">
        <v>161</v>
      </c>
      <c r="C23" s="46">
        <v>7</v>
      </c>
      <c r="D23" s="46">
        <v>17</v>
      </c>
      <c r="E23" s="74" t="s">
        <v>161</v>
      </c>
      <c r="F23" s="93">
        <v>6</v>
      </c>
      <c r="G23" s="46">
        <v>13</v>
      </c>
      <c r="H23" s="91">
        <v>1.9</v>
      </c>
    </row>
    <row r="24" spans="1:8" x14ac:dyDescent="0.25">
      <c r="A24" s="24" t="s">
        <v>35</v>
      </c>
      <c r="B24" s="74" t="s">
        <v>161</v>
      </c>
      <c r="C24" s="46">
        <v>3</v>
      </c>
      <c r="D24" s="46">
        <v>7</v>
      </c>
      <c r="E24" s="74" t="s">
        <v>161</v>
      </c>
      <c r="F24" s="93">
        <v>3</v>
      </c>
      <c r="G24" s="46">
        <v>7</v>
      </c>
      <c r="H24" s="91">
        <v>2.4</v>
      </c>
    </row>
    <row r="25" spans="1:8" x14ac:dyDescent="0.25">
      <c r="A25" s="94" t="s">
        <v>165</v>
      </c>
      <c r="B25" s="74" t="s">
        <v>161</v>
      </c>
      <c r="C25" s="46">
        <v>510</v>
      </c>
      <c r="D25" s="46">
        <v>5</v>
      </c>
      <c r="E25" s="74" t="s">
        <v>161</v>
      </c>
      <c r="F25" s="93">
        <v>471</v>
      </c>
      <c r="G25" s="46">
        <v>5</v>
      </c>
      <c r="H25" s="91">
        <v>2.6</v>
      </c>
    </row>
    <row r="26" spans="1:8" x14ac:dyDescent="0.25">
      <c r="A26" s="24" t="s">
        <v>34</v>
      </c>
      <c r="B26" s="67">
        <v>4319</v>
      </c>
      <c r="C26" s="46">
        <v>2103</v>
      </c>
      <c r="D26" s="46">
        <v>2083</v>
      </c>
      <c r="E26" s="67">
        <v>2748</v>
      </c>
      <c r="F26" s="46">
        <v>1516</v>
      </c>
      <c r="G26" s="46">
        <v>1532</v>
      </c>
      <c r="H26" s="91">
        <v>3.8</v>
      </c>
    </row>
    <row r="27" spans="1:8" x14ac:dyDescent="0.25">
      <c r="A27" s="94" t="s">
        <v>164</v>
      </c>
      <c r="B27" s="67">
        <v>57</v>
      </c>
      <c r="C27" s="46">
        <v>101</v>
      </c>
      <c r="D27" s="46">
        <v>114</v>
      </c>
      <c r="E27" s="67">
        <v>50</v>
      </c>
      <c r="F27" s="46">
        <v>94</v>
      </c>
      <c r="G27" s="46">
        <v>108</v>
      </c>
      <c r="H27" s="91">
        <v>3.2</v>
      </c>
    </row>
    <row r="28" spans="1:8" x14ac:dyDescent="0.25">
      <c r="A28" s="19" t="s">
        <v>33</v>
      </c>
      <c r="B28" s="67">
        <v>451</v>
      </c>
      <c r="C28" s="46">
        <v>498</v>
      </c>
      <c r="D28" s="46">
        <v>529</v>
      </c>
      <c r="E28" s="67">
        <v>405</v>
      </c>
      <c r="F28" s="46">
        <v>446</v>
      </c>
      <c r="G28" s="46">
        <v>480</v>
      </c>
      <c r="H28" s="91">
        <v>2.7</v>
      </c>
    </row>
    <row r="29" spans="1:8" x14ac:dyDescent="0.25">
      <c r="A29" s="17" t="s">
        <v>32</v>
      </c>
      <c r="B29" s="67">
        <v>203</v>
      </c>
      <c r="C29" s="46">
        <v>374</v>
      </c>
      <c r="D29" s="46">
        <v>462</v>
      </c>
      <c r="E29" s="67">
        <v>148</v>
      </c>
      <c r="F29" s="46">
        <v>358</v>
      </c>
      <c r="G29" s="46">
        <v>442</v>
      </c>
      <c r="H29" s="91">
        <v>3.7</v>
      </c>
    </row>
    <row r="30" spans="1:8" x14ac:dyDescent="0.25">
      <c r="A30" s="19" t="s">
        <v>31</v>
      </c>
      <c r="B30" s="74" t="s">
        <v>161</v>
      </c>
      <c r="C30" s="46">
        <v>36</v>
      </c>
      <c r="D30" s="46">
        <v>38</v>
      </c>
      <c r="E30" s="74" t="s">
        <v>161</v>
      </c>
      <c r="F30" s="93">
        <v>33</v>
      </c>
      <c r="G30" s="46">
        <v>36</v>
      </c>
      <c r="H30" s="91">
        <v>2.5</v>
      </c>
    </row>
    <row r="31" spans="1:8" x14ac:dyDescent="0.25">
      <c r="A31" s="19" t="s">
        <v>30</v>
      </c>
      <c r="B31" s="67">
        <v>162</v>
      </c>
      <c r="C31" s="46">
        <v>370</v>
      </c>
      <c r="D31" s="46">
        <v>415</v>
      </c>
      <c r="E31" s="67">
        <v>90</v>
      </c>
      <c r="F31" s="46">
        <v>289</v>
      </c>
      <c r="G31" s="46">
        <v>328</v>
      </c>
      <c r="H31" s="91">
        <v>1.9</v>
      </c>
    </row>
    <row r="32" spans="1:8" x14ac:dyDescent="0.25">
      <c r="A32" s="19" t="s">
        <v>29</v>
      </c>
      <c r="B32" s="67">
        <v>229</v>
      </c>
      <c r="C32" s="46">
        <v>280</v>
      </c>
      <c r="D32" s="46">
        <v>332</v>
      </c>
      <c r="E32" s="67">
        <v>222</v>
      </c>
      <c r="F32" s="46">
        <v>269</v>
      </c>
      <c r="G32" s="46">
        <v>321</v>
      </c>
      <c r="H32" s="91">
        <v>2.5</v>
      </c>
    </row>
    <row r="33" spans="1:8" x14ac:dyDescent="0.25">
      <c r="A33" s="19" t="s">
        <v>28</v>
      </c>
      <c r="B33" s="67">
        <v>169</v>
      </c>
      <c r="C33" s="46">
        <v>169</v>
      </c>
      <c r="D33" s="46">
        <v>177</v>
      </c>
      <c r="E33" s="67">
        <v>139</v>
      </c>
      <c r="F33" s="46">
        <v>145</v>
      </c>
      <c r="G33" s="46">
        <v>152</v>
      </c>
      <c r="H33" s="91">
        <v>3</v>
      </c>
    </row>
    <row r="34" spans="1:8" x14ac:dyDescent="0.25">
      <c r="A34" s="19" t="s">
        <v>27</v>
      </c>
      <c r="B34" s="67">
        <v>131</v>
      </c>
      <c r="C34" s="46">
        <v>169</v>
      </c>
      <c r="D34" s="46">
        <v>194</v>
      </c>
      <c r="E34" s="67">
        <v>111</v>
      </c>
      <c r="F34" s="46">
        <v>153</v>
      </c>
      <c r="G34" s="46">
        <v>178</v>
      </c>
      <c r="H34" s="91">
        <v>2.8</v>
      </c>
    </row>
    <row r="35" spans="1:8" x14ac:dyDescent="0.2">
      <c r="A35" s="19" t="s">
        <v>57</v>
      </c>
      <c r="B35" s="72">
        <v>141</v>
      </c>
      <c r="C35" s="70">
        <v>90</v>
      </c>
      <c r="D35" s="70">
        <v>109</v>
      </c>
      <c r="E35" s="72">
        <v>122</v>
      </c>
      <c r="F35" s="70">
        <v>80</v>
      </c>
      <c r="G35" s="70">
        <v>100</v>
      </c>
      <c r="H35" s="90">
        <v>1.9</v>
      </c>
    </row>
    <row r="36" spans="1:8" x14ac:dyDescent="0.25">
      <c r="A36" s="19" t="s">
        <v>25</v>
      </c>
      <c r="B36" s="67">
        <v>97</v>
      </c>
      <c r="C36" s="46">
        <v>187</v>
      </c>
      <c r="D36" s="46">
        <v>236</v>
      </c>
      <c r="E36" s="67">
        <v>40</v>
      </c>
      <c r="F36" s="46">
        <v>128</v>
      </c>
      <c r="G36" s="46">
        <v>170</v>
      </c>
      <c r="H36" s="91">
        <v>2.2000000000000002</v>
      </c>
    </row>
    <row r="37" spans="1:8" x14ac:dyDescent="0.25">
      <c r="A37" s="19" t="s">
        <v>24</v>
      </c>
      <c r="B37" s="67">
        <v>33</v>
      </c>
      <c r="C37" s="46">
        <v>49</v>
      </c>
      <c r="D37" s="46">
        <v>55</v>
      </c>
      <c r="E37" s="67">
        <v>26</v>
      </c>
      <c r="F37" s="46">
        <v>42</v>
      </c>
      <c r="G37" s="46">
        <v>46</v>
      </c>
      <c r="H37" s="91">
        <v>2</v>
      </c>
    </row>
    <row r="38" spans="1:8" x14ac:dyDescent="0.25">
      <c r="A38" s="17" t="s">
        <v>23</v>
      </c>
      <c r="B38" s="67">
        <v>52</v>
      </c>
      <c r="C38" s="46">
        <v>78</v>
      </c>
      <c r="D38" s="46">
        <v>91</v>
      </c>
      <c r="E38" s="67">
        <v>50</v>
      </c>
      <c r="F38" s="46">
        <v>74</v>
      </c>
      <c r="G38" s="46">
        <v>86</v>
      </c>
      <c r="H38" s="91">
        <v>2.2999999999999998</v>
      </c>
    </row>
    <row r="39" spans="1:8" x14ac:dyDescent="0.25">
      <c r="A39" s="19" t="s">
        <v>22</v>
      </c>
      <c r="B39" s="67">
        <v>91</v>
      </c>
      <c r="C39" s="46">
        <v>167</v>
      </c>
      <c r="D39" s="46">
        <v>197</v>
      </c>
      <c r="E39" s="67">
        <v>68</v>
      </c>
      <c r="F39" s="46">
        <v>153</v>
      </c>
      <c r="G39" s="46">
        <v>178</v>
      </c>
      <c r="H39" s="91">
        <v>1.7</v>
      </c>
    </row>
    <row r="40" spans="1:8" s="30" customFormat="1" x14ac:dyDescent="0.2">
      <c r="A40" s="22" t="s">
        <v>21</v>
      </c>
      <c r="B40" s="88">
        <v>522</v>
      </c>
      <c r="C40" s="73">
        <v>613</v>
      </c>
      <c r="D40" s="73">
        <v>671</v>
      </c>
      <c r="E40" s="88">
        <v>499</v>
      </c>
      <c r="F40" s="73">
        <v>594</v>
      </c>
      <c r="G40" s="73">
        <v>653</v>
      </c>
      <c r="H40" s="89">
        <v>2.2000000000000002</v>
      </c>
    </row>
    <row r="41" spans="1:8" x14ac:dyDescent="0.25">
      <c r="A41" s="4" t="s">
        <v>14</v>
      </c>
      <c r="B41" s="63"/>
      <c r="E41" s="63"/>
      <c r="F41" s="46"/>
      <c r="H41" s="91"/>
    </row>
    <row r="42" spans="1:8" x14ac:dyDescent="0.25">
      <c r="A42" s="17" t="s">
        <v>20</v>
      </c>
      <c r="B42" s="67">
        <v>194</v>
      </c>
      <c r="C42" s="46">
        <v>166</v>
      </c>
      <c r="D42" s="46">
        <v>168</v>
      </c>
      <c r="E42" s="67">
        <v>190</v>
      </c>
      <c r="F42" s="46">
        <v>163</v>
      </c>
      <c r="G42" s="46">
        <v>164</v>
      </c>
      <c r="H42" s="91">
        <v>3.3</v>
      </c>
    </row>
    <row r="43" spans="1:8" x14ac:dyDescent="0.25">
      <c r="A43" s="17" t="s">
        <v>19</v>
      </c>
      <c r="B43" s="67">
        <v>196</v>
      </c>
      <c r="C43" s="46">
        <v>147</v>
      </c>
      <c r="D43" s="46">
        <v>135</v>
      </c>
      <c r="E43" s="67">
        <v>187</v>
      </c>
      <c r="F43" s="46">
        <v>142</v>
      </c>
      <c r="G43" s="46">
        <v>132</v>
      </c>
      <c r="H43" s="91">
        <v>1.9</v>
      </c>
    </row>
    <row r="44" spans="1:8" x14ac:dyDescent="0.25">
      <c r="A44" s="94" t="s">
        <v>163</v>
      </c>
      <c r="B44" s="74" t="s">
        <v>161</v>
      </c>
      <c r="C44" s="46">
        <v>80</v>
      </c>
      <c r="D44" s="46">
        <v>116</v>
      </c>
      <c r="E44" s="74" t="s">
        <v>161</v>
      </c>
      <c r="F44" s="93">
        <v>76</v>
      </c>
      <c r="G44" s="46">
        <v>112</v>
      </c>
      <c r="H44" s="91">
        <v>2</v>
      </c>
    </row>
    <row r="45" spans="1:8" s="30" customFormat="1" x14ac:dyDescent="0.2">
      <c r="A45" s="17" t="s">
        <v>162</v>
      </c>
      <c r="B45" s="74" t="s">
        <v>161</v>
      </c>
      <c r="C45" s="93">
        <v>49</v>
      </c>
      <c r="D45" s="93">
        <v>61</v>
      </c>
      <c r="E45" s="74" t="s">
        <v>161</v>
      </c>
      <c r="F45" s="93">
        <v>48</v>
      </c>
      <c r="G45" s="93">
        <v>60</v>
      </c>
      <c r="H45" s="92">
        <v>1.4</v>
      </c>
    </row>
    <row r="46" spans="1:8" s="30" customFormat="1" x14ac:dyDescent="0.2">
      <c r="A46" s="22" t="s">
        <v>18</v>
      </c>
      <c r="B46" s="88">
        <v>24</v>
      </c>
      <c r="C46" s="73">
        <v>29</v>
      </c>
      <c r="D46" s="73">
        <v>33</v>
      </c>
      <c r="E46" s="88">
        <v>21</v>
      </c>
      <c r="F46" s="73">
        <v>28</v>
      </c>
      <c r="G46" s="73">
        <v>32</v>
      </c>
      <c r="H46" s="89">
        <v>2.8</v>
      </c>
    </row>
    <row r="47" spans="1:8" x14ac:dyDescent="0.2">
      <c r="A47" s="22" t="s">
        <v>15</v>
      </c>
      <c r="B47" s="88">
        <v>574</v>
      </c>
      <c r="C47" s="73">
        <v>562</v>
      </c>
      <c r="D47" s="73">
        <v>627</v>
      </c>
      <c r="E47" s="88">
        <v>530</v>
      </c>
      <c r="F47" s="73">
        <v>535</v>
      </c>
      <c r="G47" s="73">
        <v>602</v>
      </c>
      <c r="H47" s="89">
        <v>2.5</v>
      </c>
    </row>
    <row r="48" spans="1:8" x14ac:dyDescent="0.25">
      <c r="A48" s="4" t="s">
        <v>14</v>
      </c>
      <c r="B48" s="63"/>
      <c r="E48" s="63"/>
      <c r="F48" s="46"/>
      <c r="H48" s="91"/>
    </row>
    <row r="49" spans="1:8" x14ac:dyDescent="0.2">
      <c r="A49" s="19" t="s">
        <v>13</v>
      </c>
      <c r="B49" s="72">
        <v>470</v>
      </c>
      <c r="C49" s="70">
        <v>418</v>
      </c>
      <c r="D49" s="70">
        <v>450</v>
      </c>
      <c r="E49" s="72">
        <v>438</v>
      </c>
      <c r="F49" s="70">
        <v>400</v>
      </c>
      <c r="G49" s="70">
        <v>434</v>
      </c>
      <c r="H49" s="90">
        <v>2.5</v>
      </c>
    </row>
    <row r="50" spans="1:8" s="30" customFormat="1" x14ac:dyDescent="0.2">
      <c r="A50" s="17" t="s">
        <v>12</v>
      </c>
      <c r="B50" s="72">
        <v>51</v>
      </c>
      <c r="C50" s="70">
        <v>64</v>
      </c>
      <c r="D50" s="70">
        <v>70</v>
      </c>
      <c r="E50" s="72">
        <v>43</v>
      </c>
      <c r="F50" s="46">
        <v>59</v>
      </c>
      <c r="G50" s="70">
        <v>67</v>
      </c>
      <c r="H50" s="90">
        <v>2.8</v>
      </c>
    </row>
    <row r="51" spans="1:8" s="45" customFormat="1" x14ac:dyDescent="0.2">
      <c r="A51" s="14" t="s">
        <v>10</v>
      </c>
      <c r="B51" s="88">
        <v>35</v>
      </c>
      <c r="C51" s="73">
        <v>61</v>
      </c>
      <c r="D51" s="73">
        <v>69</v>
      </c>
      <c r="E51" s="88">
        <v>28</v>
      </c>
      <c r="F51" s="73">
        <v>53</v>
      </c>
      <c r="G51" s="73">
        <v>63</v>
      </c>
      <c r="H51" s="89">
        <v>2.4</v>
      </c>
    </row>
    <row r="52" spans="1:8" x14ac:dyDescent="0.2">
      <c r="A52" s="13" t="s">
        <v>9</v>
      </c>
      <c r="B52" s="88">
        <v>10514</v>
      </c>
      <c r="C52" s="88">
        <v>9614</v>
      </c>
      <c r="D52" s="88">
        <v>10411</v>
      </c>
      <c r="E52" s="88">
        <v>7365</v>
      </c>
      <c r="F52" s="88">
        <v>7842</v>
      </c>
      <c r="G52" s="88">
        <v>8642</v>
      </c>
      <c r="H52" s="87">
        <v>2.7</v>
      </c>
    </row>
  </sheetData>
  <mergeCells count="5">
    <mergeCell ref="H2:H3"/>
    <mergeCell ref="B2:D2"/>
    <mergeCell ref="E2:G2"/>
    <mergeCell ref="A2:A4"/>
    <mergeCell ref="B3:G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24</vt:i4>
      </vt:variant>
    </vt:vector>
  </HeadingPairs>
  <TitlesOfParts>
    <vt:vector size="24" baseType="lpstr">
      <vt:lpstr>Tartalom</vt:lpstr>
      <vt:lpstr>5.5.1.</vt:lpstr>
      <vt:lpstr>5.5.2.</vt:lpstr>
      <vt:lpstr>5.5.3.</vt:lpstr>
      <vt:lpstr>5.5.4.</vt:lpstr>
      <vt:lpstr>5.5.5.</vt:lpstr>
      <vt:lpstr>5.5.6.</vt:lpstr>
      <vt:lpstr>5.5.7.</vt:lpstr>
      <vt:lpstr>5.5.8.</vt:lpstr>
      <vt:lpstr>5.5.9.</vt:lpstr>
      <vt:lpstr>5.5.10.</vt:lpstr>
      <vt:lpstr>5.5.11.</vt:lpstr>
      <vt:lpstr>5.5.12.</vt:lpstr>
      <vt:lpstr>5.5.13.</vt:lpstr>
      <vt:lpstr>5.5.14.</vt:lpstr>
      <vt:lpstr>5.5.15.</vt:lpstr>
      <vt:lpstr>5.5.16.</vt:lpstr>
      <vt:lpstr>5.5.17.</vt:lpstr>
      <vt:lpstr>5.5.18.</vt:lpstr>
      <vt:lpstr>5.5.19.</vt:lpstr>
      <vt:lpstr>5.5.20.</vt:lpstr>
      <vt:lpstr>5.5.21.</vt:lpstr>
      <vt:lpstr>5.5.22.</vt:lpstr>
      <vt:lpstr>5.5.23.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2025-02-06T15:40:04Z</dcterms:created>
  <dcterms:modified xsi:type="dcterms:W3CDTF">2025-02-06T15:40:46Z</dcterms:modified>
</cp:coreProperties>
</file>