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986EAF59-BEB4-4875-92B6-7F5BD41DB0F4}" xr6:coauthVersionLast="36" xr6:coauthVersionMax="36" xr10:uidLastSave="{00000000-0000-0000-0000-000000000000}"/>
  <bookViews>
    <workbookView xWindow="0" yWindow="0" windowWidth="28800" windowHeight="13425" xr2:uid="{BC31E8F7-4876-44CC-A74A-21E5E3DE0E30}"/>
  </bookViews>
  <sheets>
    <sheet name="Tartalom" sheetId="20" r:id="rId1"/>
    <sheet name="5.6.1." sheetId="2" r:id="rId2"/>
    <sheet name="5.6.2." sheetId="3" r:id="rId3"/>
    <sheet name="5.6.3." sheetId="4" r:id="rId4"/>
    <sheet name="5.6.4." sheetId="5" r:id="rId5"/>
    <sheet name="5.6.5." sheetId="6" r:id="rId6"/>
    <sheet name="5.6.6." sheetId="7" r:id="rId7"/>
    <sheet name="5.6.7." sheetId="8" r:id="rId8"/>
    <sheet name="5.6.8." sheetId="9" r:id="rId9"/>
    <sheet name="5.6.9." sheetId="10" r:id="rId10"/>
    <sheet name="5.6.10." sheetId="11" r:id="rId11"/>
    <sheet name="5.6.11." sheetId="12" r:id="rId12"/>
    <sheet name="5.6.12." sheetId="13" r:id="rId13"/>
    <sheet name="5.6.13." sheetId="14" r:id="rId14"/>
    <sheet name="5.6.14." sheetId="15" r:id="rId15"/>
    <sheet name="5.6.15." sheetId="16" r:id="rId16"/>
    <sheet name="5.6.16." sheetId="17" r:id="rId17"/>
    <sheet name="5.6.17." sheetId="18" r:id="rId18"/>
    <sheet name="5.6.18." sheetId="19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183671D7-8847-46C0-9260-6DA7464AEAF0}">
      <text>
        <r>
          <rPr>
            <sz val="8"/>
            <color indexed="81"/>
            <rFont val="Tahoma"/>
            <family val="2"/>
            <charset val="238"/>
          </rPr>
          <t>Tartalmazza a 6 és 8 évfolyamos gimnáziumi oktatásban 8. évfolyamot végzetteket. 2001-ben számított adat.</t>
        </r>
      </text>
    </comment>
    <comment ref="A6" authorId="0" shapeId="0" xr:uid="{55B6F709-357A-4089-A41A-21DB863C849A}">
      <text>
        <r>
          <rPr>
            <sz val="8"/>
            <color indexed="81"/>
            <rFont val="Tahoma"/>
            <family val="2"/>
            <charset val="238"/>
          </rPr>
          <t>A képzés helye szerinti adatok.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E5EAF1E-CD54-4465-A253-83D97327511D}">
      <text>
        <r>
          <rPr>
            <sz val="8"/>
            <color indexed="81"/>
            <rFont val="Tahoma"/>
            <family val="2"/>
            <charset val="238"/>
          </rPr>
          <t>Az oktatási, nevelési tevékenységet támogató, kiegészítő intézményekben (korai fejlesztési és gondozási, fejlesztő felkészítési, fejlesztő iskolai oktatás, művészetoktatás, kollégium) dolgozó pedagógusok adataival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76FA27DB-38C6-4C33-B799-209B755B6604}">
      <text>
        <r>
          <rPr>
            <sz val="8"/>
            <color indexed="81"/>
            <rFont val="Tahoma"/>
            <family val="2"/>
            <charset val="238"/>
          </rPr>
          <t>A más megyei székhelyű felsőoktatási intézmények megyébe helyezett tagozatai.</t>
        </r>
      </text>
    </comment>
    <comment ref="A6" authorId="0" shapeId="0" xr:uid="{A4B5CC0D-0C65-4B6C-A715-E2BF786E29D1}">
      <text>
        <r>
          <rPr>
            <sz val="8"/>
            <color indexed="81"/>
            <rFont val="Tahoma"/>
            <family val="2"/>
            <charset val="238"/>
          </rPr>
          <t>Az egyetemi és főiskolai szintű, valamint az osztatlan képzésben részt vevőkkel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4BA7F2E-0CB2-438E-897B-4A7F104DD3C8}">
      <text>
        <r>
          <rPr>
            <sz val="8"/>
            <color indexed="81"/>
            <rFont val="Tahoma"/>
            <family val="2"/>
            <charset val="238"/>
          </rPr>
          <t>Egy tanuló annyiszor szerepel, ahány nyelvet tanul.</t>
        </r>
      </text>
    </comment>
    <comment ref="A4" authorId="0" shapeId="0" xr:uid="{7AF03213-4270-4BD5-B51B-311E6CF4B07E}">
      <text>
        <r>
          <rPr>
            <sz val="8"/>
            <color indexed="81"/>
            <rFont val="Tahoma"/>
            <family val="2"/>
            <charset val="238"/>
          </rPr>
          <t>Nemzetiségi nyelvoktatással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3A85FDA0-8941-492A-8D16-453054BF5519}">
      <text>
        <r>
          <rPr>
            <sz val="8"/>
            <color indexed="81"/>
            <rFont val="Tahoma"/>
            <family val="2"/>
            <charset val="238"/>
          </rPr>
          <t>A megyében tartott színházi előadások, illetve ezek látogatóinak száma. Alternatív színházak adataival együtt.</t>
        </r>
      </text>
    </comment>
    <comment ref="A13" authorId="0" shapeId="0" xr:uid="{BEEC7D59-8B26-4DA8-9168-3DA0323E3037}">
      <text>
        <r>
          <rPr>
            <sz val="8"/>
            <color indexed="81"/>
            <rFont val="Tahoma"/>
            <family val="2"/>
            <charset val="238"/>
          </rPr>
          <t>Szünetelő könyvtárakkal együtt.</t>
        </r>
      </text>
    </comment>
  </commentList>
</comments>
</file>

<file path=xl/sharedStrings.xml><?xml version="1.0" encoding="utf-8"?>
<sst xmlns="http://schemas.openxmlformats.org/spreadsheetml/2006/main" count="459" uniqueCount="216">
  <si>
    <t>Összesen</t>
  </si>
  <si>
    <t>Felsőoktatásban tanuló</t>
  </si>
  <si>
    <t>Középiskolai tanuló</t>
  </si>
  <si>
    <t>Szakiskolai és speciális szakiskolai tanuló</t>
  </si>
  <si>
    <t>Általános iskolai tanuló</t>
  </si>
  <si>
    <t>Óvodás gyermek</t>
  </si>
  <si>
    <t>2011/2012</t>
  </si>
  <si>
    <t>2010/2011</t>
  </si>
  <si>
    <t>2009/2010</t>
  </si>
  <si>
    <t>2008/2009</t>
  </si>
  <si>
    <t>2001/2002</t>
  </si>
  <si>
    <t>Gyermek, tanuló</t>
  </si>
  <si>
    <t>5.6.1. Óvodai nevelésben, iskolai oktatásban részesülők a nappali oktatásban</t>
  </si>
  <si>
    <t>Szakiskolai tanuló</t>
  </si>
  <si>
    <t>Tanuló</t>
  </si>
  <si>
    <t>5.6.2. Az iskolai felnőttoktatásban tanulók</t>
  </si>
  <si>
    <t>Ebből: nappali oktatásban</t>
  </si>
  <si>
    <t>Felsőfokú oklevelet szerzett</t>
  </si>
  <si>
    <t>Érettségizett</t>
  </si>
  <si>
    <t>8 évfolyamot végzett a nappali oktatásban</t>
  </si>
  <si>
    <t>Megnevezés</t>
  </si>
  <si>
    <t>5.6.3. Az iskolai oktatásban végzettek</t>
  </si>
  <si>
    <t>Ebből: nő, %</t>
  </si>
  <si>
    <t>Pedagógiai képesítéssel nem rendelkezők</t>
  </si>
  <si>
    <t>Szakoktatási és egyéb felsőfokú végzettségű</t>
  </si>
  <si>
    <t>Óvodapedagógus</t>
  </si>
  <si>
    <t>Tanító</t>
  </si>
  <si>
    <t>Általános iskolai tanár</t>
  </si>
  <si>
    <t>Középiskolai tanár</t>
  </si>
  <si>
    <t>egyéb beosztású</t>
  </si>
  <si>
    <t>óvodapedagógus, tanító, tanár</t>
  </si>
  <si>
    <t>vezető, vezetőhelyettes</t>
  </si>
  <si>
    <t>Ebből</t>
  </si>
  <si>
    <t>Pedagógus összesen</t>
  </si>
  <si>
    <t>Képesítés</t>
  </si>
  <si>
    <t>5.6.4. A közoktatási intézményekben alkalmazott pedagógusok száma képesítés és beosztás szerint, 2011/2012</t>
  </si>
  <si>
    <t>–</t>
  </si>
  <si>
    <t>éves</t>
  </si>
  <si>
    <t>23–</t>
  </si>
  <si>
    <t>18–22</t>
  </si>
  <si>
    <t>14–17</t>
  </si>
  <si>
    <t>6–13</t>
  </si>
  <si>
    <t>–5</t>
  </si>
  <si>
    <t>5.6.5. Az óvodai nevelésben, iskolai oktatásban részesülők életkor szerint a nappali oktatásban, 2011/2012</t>
  </si>
  <si>
    <t>Egyéb</t>
  </si>
  <si>
    <t>Alapítvány, természetes személy</t>
  </si>
  <si>
    <t>Egyház, felekezet</t>
  </si>
  <si>
    <t>Központi költségvetési szerv</t>
  </si>
  <si>
    <t>Megyei önkormányzat</t>
  </si>
  <si>
    <t>Települési önkormányzat</t>
  </si>
  <si>
    <t>Gyermekek, tanulók száma a nappali oktatásban</t>
  </si>
  <si>
    <t>Pedagógusok száma</t>
  </si>
  <si>
    <t>Feladatellátási helyek száma</t>
  </si>
  <si>
    <t>Középiskola</t>
  </si>
  <si>
    <t>Szakiskola, speciális szakiskola</t>
  </si>
  <si>
    <t>Általános iskola</t>
  </si>
  <si>
    <t>Óvoda</t>
  </si>
  <si>
    <t>Fenntartó</t>
  </si>
  <si>
    <t>5.6.6. A közoktatási intézmények fő adatai fenntartó szerint, 2011/2012</t>
  </si>
  <si>
    <t>Egy gyermekcsoportra jutó óvodás gyermek</t>
  </si>
  <si>
    <t>Ebből: gyógypedagógiai nevelésben</t>
  </si>
  <si>
    <t>Gyermekcsoport</t>
  </si>
  <si>
    <t>..</t>
  </si>
  <si>
    <t>halmozottan hátrányos helyzetű</t>
  </si>
  <si>
    <t>hátrányos helyzetű</t>
  </si>
  <si>
    <t>gyógypedagógiai nevelésben részesül</t>
  </si>
  <si>
    <t>Ebből:</t>
  </si>
  <si>
    <t>Pedagógus</t>
  </si>
  <si>
    <t>Férőhely</t>
  </si>
  <si>
    <t>Óvoda-feladatellátási hely</t>
  </si>
  <si>
    <t>5.6.7. Óvodai nevelés</t>
  </si>
  <si>
    <t>Egy osztályra jutó tanuló</t>
  </si>
  <si>
    <t>Ebből: gyógypedagógiai oktatásban</t>
  </si>
  <si>
    <t>Osztály a nappali oktatásban</t>
  </si>
  <si>
    <t>napközis (iskolaotthonos) tanuló, %</t>
  </si>
  <si>
    <t>5–8(10). évfolyamos</t>
  </si>
  <si>
    <t>1–4. évfolyamos</t>
  </si>
  <si>
    <t>1. évfolyamos</t>
  </si>
  <si>
    <t>gyógypedagógiai oktatásban részesül</t>
  </si>
  <si>
    <t>Tanuló a nappali oktatásban</t>
  </si>
  <si>
    <t>Ebből: nő</t>
  </si>
  <si>
    <t>Osztályterem</t>
  </si>
  <si>
    <t>Iskola-feladatellátási hely</t>
  </si>
  <si>
    <t>5.6.8. Általános iskolai nevelés és oktatás</t>
  </si>
  <si>
    <t>Ebből: speciális szakiskolai</t>
  </si>
  <si>
    <t>kollégiumban lakó, %</t>
  </si>
  <si>
    <t>nő, %</t>
  </si>
  <si>
    <t>11. és magasabb évfolyamos</t>
  </si>
  <si>
    <t>9–10. évfolyamos</t>
  </si>
  <si>
    <t>9. évfolyamos</t>
  </si>
  <si>
    <t>speciális szakiskolai tanuló</t>
  </si>
  <si>
    <t>5.6.9. Szakiskolai és speciális szakiskolai nevelés és oktatás</t>
  </si>
  <si>
    <t>Egyéb szolgáltatások</t>
  </si>
  <si>
    <t>Szociális szolgáltatások</t>
  </si>
  <si>
    <t>Egészségügy</t>
  </si>
  <si>
    <t>Művészet, közművelődés, kommunikáció</t>
  </si>
  <si>
    <t>Oktatás</t>
  </si>
  <si>
    <t>Ügyvitel</t>
  </si>
  <si>
    <t>Közgazdaság</t>
  </si>
  <si>
    <t>Közlekedés</t>
  </si>
  <si>
    <t>Informatika (szoftver)</t>
  </si>
  <si>
    <t>Vendéglátás, idegenforgalom</t>
  </si>
  <si>
    <t>Kereskedelem-marketing, üzleti adminisztráció</t>
  </si>
  <si>
    <t>Építészet</t>
  </si>
  <si>
    <t>Környezetvédelem-vízgazdálkodás</t>
  </si>
  <si>
    <t>Elektrotechnika-elektronika</t>
  </si>
  <si>
    <t>Gépészet</t>
  </si>
  <si>
    <t>Vegyipar</t>
  </si>
  <si>
    <t>Nyomdaipar</t>
  </si>
  <si>
    <t>Faipar</t>
  </si>
  <si>
    <t>Könnyűipar</t>
  </si>
  <si>
    <t>Élelmiszeripar</t>
  </si>
  <si>
    <t>Mezőgazdaság</t>
  </si>
  <si>
    <t>Ebből: első szakképzettséget szerzett</t>
  </si>
  <si>
    <t>Sikeres szakmai vizsgát tett</t>
  </si>
  <si>
    <t>Szakmacsoport</t>
  </si>
  <si>
    <t>5.6.10. A szakiskolákban és speciális szakiskolákban sikeres szakmai vizsgát tett tanulók száma szakmacsoportonként, 2011</t>
  </si>
  <si>
    <t>9. és magasabb évfolyamos</t>
  </si>
  <si>
    <t>gimnázium 5–8. évfolyamán tanul</t>
  </si>
  <si>
    <t>5.6.11. Gimnáziumi nevelés és oktatás</t>
  </si>
  <si>
    <t>13. és magasabb évfolyamos</t>
  </si>
  <si>
    <t>9–12. évfolyamos</t>
  </si>
  <si>
    <t>5.6.12. Szakközépiskolai nevelés és oktatás</t>
  </si>
  <si>
    <t>Külföld</t>
  </si>
  <si>
    <t>Zala</t>
  </si>
  <si>
    <t>Veszprém</t>
  </si>
  <si>
    <t>Vas</t>
  </si>
  <si>
    <t>Tolna</t>
  </si>
  <si>
    <t>Szabolcs-Szatmár-Bereg</t>
  </si>
  <si>
    <t>Somogy</t>
  </si>
  <si>
    <t>Pest</t>
  </si>
  <si>
    <t>Nógrád</t>
  </si>
  <si>
    <t>Komárom-Esztergom</t>
  </si>
  <si>
    <t>Jász-Nagykun-Szolnok</t>
  </si>
  <si>
    <t>Heves</t>
  </si>
  <si>
    <t>Hajdú-Bihar</t>
  </si>
  <si>
    <t>Győr-Moson-Sopron</t>
  </si>
  <si>
    <t>Fejér</t>
  </si>
  <si>
    <t>Csongrád</t>
  </si>
  <si>
    <t>Borsod-Abaúj-Zemplén</t>
  </si>
  <si>
    <t>Békés</t>
  </si>
  <si>
    <t>Baranya</t>
  </si>
  <si>
    <t>Bács-Kiskun</t>
  </si>
  <si>
    <t>Budapest</t>
  </si>
  <si>
    <t>az iskola székhelye szerint</t>
  </si>
  <si>
    <t>a szülők lakóhelye szerint</t>
  </si>
  <si>
    <t>szakközépiskolában</t>
  </si>
  <si>
    <t>gimnáziumban</t>
  </si>
  <si>
    <t>ebből</t>
  </si>
  <si>
    <t>száma</t>
  </si>
  <si>
    <t>A megyében lakó középiskolások</t>
  </si>
  <si>
    <t>A megye középiskoláiban tanulók</t>
  </si>
  <si>
    <t>A szülők lakóhelye, illetve az iskola székhelye, főváros, megye</t>
  </si>
  <si>
    <t>5.6.13. A középiskolai tanulók szüleik lakóhelye, illetve az iskola székhelye szerint, 2011/2012</t>
  </si>
  <si>
    <t>Szakközépiskola</t>
  </si>
  <si>
    <t>Gimnázium</t>
  </si>
  <si>
    <t>Egy számítógépre jutó tanuló</t>
  </si>
  <si>
    <t>Számítógépet használó tanuló</t>
  </si>
  <si>
    <t>Ebből: internetkapcsolattal rendelkező, %</t>
  </si>
  <si>
    <t>Számítógéppel rendelkező feladatellátási hely</t>
  </si>
  <si>
    <t>Számítógépek száma</t>
  </si>
  <si>
    <t>Intézmény</t>
  </si>
  <si>
    <t>5.6.14. A közoktatási intézmények számítógép-ellátottsága, 2011/2012</t>
  </si>
  <si>
    <t>utolsó évfolyamos</t>
  </si>
  <si>
    <t>első évfolyamos</t>
  </si>
  <si>
    <t>esti, levelező, távoktatás tagozaton</t>
  </si>
  <si>
    <t>ezen belül: kollégiumban lakó, %</t>
  </si>
  <si>
    <t>nappali tagozaton</t>
  </si>
  <si>
    <t>Felsőfokú alap- és mesterképzésben részt vevő hallgató</t>
  </si>
  <si>
    <t>Kar</t>
  </si>
  <si>
    <t>Ebből: kihelyezett</t>
  </si>
  <si>
    <t>5.6.15. A megyében működő felsőoktatási intézmények, karok</t>
  </si>
  <si>
    <t>Doktori (PhD-, DLA-) képzés</t>
  </si>
  <si>
    <t>Szakirányú továbbképzés</t>
  </si>
  <si>
    <t>Osztatlan képzés</t>
  </si>
  <si>
    <t>Felsőfokú mesterképzés</t>
  </si>
  <si>
    <t>Felsőfokú alapképzés</t>
  </si>
  <si>
    <t>Egyetemi képzés</t>
  </si>
  <si>
    <t>Főiskolai képzés</t>
  </si>
  <si>
    <t>Felsőfokú szakképzés</t>
  </si>
  <si>
    <t>5.6.16. A megyében működő felsőoktatási intézmények, karok összes hallgatóinak száma</t>
  </si>
  <si>
    <t>Latin</t>
  </si>
  <si>
    <t>Spanyol</t>
  </si>
  <si>
    <t>Orosz</t>
  </si>
  <si>
    <t>Olasz</t>
  </si>
  <si>
    <t>Francia</t>
  </si>
  <si>
    <t>Német</t>
  </si>
  <si>
    <t>Angol</t>
  </si>
  <si>
    <t>Felsőoktatási intézményben</t>
  </si>
  <si>
    <t>Szakközépiskolában</t>
  </si>
  <si>
    <t>Gimnáziumban</t>
  </si>
  <si>
    <t>Szakiskolában</t>
  </si>
  <si>
    <t>Általános iskolában</t>
  </si>
  <si>
    <t>5.6.17. Idegen nyelvet tanulók, 2011/2012</t>
  </si>
  <si>
    <t>Alkotó művelődési közösségek tagjainak száma</t>
  </si>
  <si>
    <t>Alkotó művelődési közösségek száma</t>
  </si>
  <si>
    <t>Intézmények száma</t>
  </si>
  <si>
    <t>Közművelődési tevékenységet folytató szervezet</t>
  </si>
  <si>
    <t>Ezer lakosra jutó látogató</t>
  </si>
  <si>
    <t>Látogató, ezer</t>
  </si>
  <si>
    <t>Kiállítás</t>
  </si>
  <si>
    <t>Muzeális intézmény</t>
  </si>
  <si>
    <t>Ezer lakosra jutó könyvtári egység</t>
  </si>
  <si>
    <t>Kölcsönzött könyvtári egység, ezer</t>
  </si>
  <si>
    <t>Könyvtári egység, ezer</t>
  </si>
  <si>
    <t>Beiratkozott olvasó, ezer</t>
  </si>
  <si>
    <t>Könyvtárak szolgáltatóhelyei</t>
  </si>
  <si>
    <t>Könyvtár</t>
  </si>
  <si>
    <t>Települési könyvtár</t>
  </si>
  <si>
    <t>Előadás</t>
  </si>
  <si>
    <t>Befogadóképesség, fő</t>
  </si>
  <si>
    <t>Moziterem</t>
  </si>
  <si>
    <t>Mozi</t>
  </si>
  <si>
    <t>Színház</t>
  </si>
  <si>
    <t>5.6.18. Közművelődés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</si>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</sst>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name val="Arial"/>
      <family val="2"/>
    </font>
    <font>
      <sz val="8"/>
      <color indexed="1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3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/>
    <xf numFmtId="164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3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/>
    <xf numFmtId="0" fontId="2" fillId="0" borderId="0" xfId="0" applyFont="1" applyAlignment="1">
      <alignment horizontal="right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/>
    <xf numFmtId="3" fontId="2" fillId="0" borderId="0" xfId="0" applyNumberFormat="1" applyFont="1" applyAlignment="1">
      <alignment horizontal="right"/>
    </xf>
    <xf numFmtId="164" fontId="1" fillId="0" borderId="0" xfId="0" applyNumberFormat="1" applyFont="1" applyFill="1"/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5" xfId="0" applyFont="1" applyFill="1" applyBorder="1"/>
    <xf numFmtId="0" fontId="1" fillId="0" borderId="0" xfId="0" applyFont="1" applyAlignment="1">
      <alignment horizontal="left" wrapText="1" inden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1" xfId="0" applyFont="1" applyBorder="1"/>
    <xf numFmtId="0" fontId="1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5" fillId="0" borderId="0" xfId="0" applyNumberFormat="1" applyFont="1" applyFill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AC3D6-44E7-4D94-9632-79CA24CCC44F}">
  <dimension ref="A1:A19"/>
  <sheetViews>
    <sheetView tabSelected="1" workbookViewId="0"/>
  </sheetViews>
  <sheetFormatPr defaultRowHeight="12.75" x14ac:dyDescent="0.2"/>
  <cols>
    <col min="1" max="1" width="109.7109375" style="47" bestFit="1" customWidth="1"/>
    <col min="2" max="16384" width="9.140625" style="47"/>
  </cols>
  <sheetData>
    <row r="1" spans="1:1" x14ac:dyDescent="0.2">
      <c r="A1" s="46" t="s">
        <v>215</v>
      </c>
    </row>
    <row r="2" spans="1:1" x14ac:dyDescent="0.2">
      <c r="A2" s="48" t="s">
        <v>12</v>
      </c>
    </row>
    <row r="3" spans="1:1" x14ac:dyDescent="0.2">
      <c r="A3" s="48" t="s">
        <v>15</v>
      </c>
    </row>
    <row r="4" spans="1:1" x14ac:dyDescent="0.2">
      <c r="A4" s="48" t="s">
        <v>21</v>
      </c>
    </row>
    <row r="5" spans="1:1" x14ac:dyDescent="0.2">
      <c r="A5" s="48" t="s">
        <v>35</v>
      </c>
    </row>
    <row r="6" spans="1:1" x14ac:dyDescent="0.2">
      <c r="A6" s="48" t="s">
        <v>43</v>
      </c>
    </row>
    <row r="7" spans="1:1" x14ac:dyDescent="0.2">
      <c r="A7" s="48" t="s">
        <v>58</v>
      </c>
    </row>
    <row r="8" spans="1:1" x14ac:dyDescent="0.2">
      <c r="A8" s="48" t="s">
        <v>70</v>
      </c>
    </row>
    <row r="9" spans="1:1" x14ac:dyDescent="0.2">
      <c r="A9" s="48" t="s">
        <v>83</v>
      </c>
    </row>
    <row r="10" spans="1:1" x14ac:dyDescent="0.2">
      <c r="A10" s="48" t="s">
        <v>91</v>
      </c>
    </row>
    <row r="11" spans="1:1" x14ac:dyDescent="0.2">
      <c r="A11" s="48" t="s">
        <v>116</v>
      </c>
    </row>
    <row r="12" spans="1:1" x14ac:dyDescent="0.2">
      <c r="A12" s="48" t="s">
        <v>119</v>
      </c>
    </row>
    <row r="13" spans="1:1" x14ac:dyDescent="0.2">
      <c r="A13" s="48" t="s">
        <v>122</v>
      </c>
    </row>
    <row r="14" spans="1:1" x14ac:dyDescent="0.2">
      <c r="A14" s="48" t="s">
        <v>153</v>
      </c>
    </row>
    <row r="15" spans="1:1" x14ac:dyDescent="0.2">
      <c r="A15" s="48" t="s">
        <v>162</v>
      </c>
    </row>
    <row r="16" spans="1:1" x14ac:dyDescent="0.2">
      <c r="A16" s="48" t="s">
        <v>171</v>
      </c>
    </row>
    <row r="17" spans="1:1" x14ac:dyDescent="0.2">
      <c r="A17" s="48" t="s">
        <v>180</v>
      </c>
    </row>
    <row r="18" spans="1:1" x14ac:dyDescent="0.2">
      <c r="A18" s="48" t="s">
        <v>193</v>
      </c>
    </row>
    <row r="19" spans="1:1" x14ac:dyDescent="0.2">
      <c r="A19" s="48" t="s">
        <v>214</v>
      </c>
    </row>
  </sheetData>
  <hyperlinks>
    <hyperlink ref="A2" location="5.6.1.!A1" display="5.6.1. Óvodai nevelésben, iskolai oktatásban részesülők a nappali oktatásban" xr:uid="{BF788886-F90E-479C-B3AE-164AE38DB456}"/>
    <hyperlink ref="A3" location="5.6.2.!A1" display="5.6.2. Az iskolai felnőttoktatásban tanulók" xr:uid="{EDB2762C-67D7-47E7-84D6-CFE78D240A2B}"/>
    <hyperlink ref="A4" location="5.6.3.!A1" display="5.6.3. Az iskolai oktatásban végzettek" xr:uid="{25475175-BCE2-4822-B081-3A85441384C2}"/>
    <hyperlink ref="A5" location="5.6.4.!A1" display="5.6.4. A közoktatási intézményekben alkalmazott pedagógusok száma képesítés és beosztás szerint, 2011/2012" xr:uid="{4E9EBF64-B58E-4FC3-990E-4228C239E6EA}"/>
    <hyperlink ref="A6" location="5.6.5.!A1" display="5.6.5. Az óvodai nevelésben, iskolai oktatásban részesülők életkor szerint a nappali oktatásban, 2011/2012" xr:uid="{B895DC6E-A607-4B7F-82B0-0612C3BB2438}"/>
    <hyperlink ref="A7" location="5.6.6.!A1" display="5.6.6. A közoktatási intézmények fő adatai fenntartó szerint, 2011/2012" xr:uid="{6BA04CDE-0EC5-4F6E-89F3-38770379A869}"/>
    <hyperlink ref="A8" location="5.6.7.!A1" display="5.6.7. Óvodai nevelés" xr:uid="{95D7F05F-315C-4DEF-B29C-609E192A49B3}"/>
    <hyperlink ref="A9" location="5.6.8.!A1" display="5.6.8. Általános iskolai nevelés és oktatás" xr:uid="{36E7F6F6-B4DF-4D01-AE0A-B444A6B1F3B7}"/>
    <hyperlink ref="A10" location="5.6.9.!A1" display="5.6.9. Szakiskolai és speciális szakiskolai nevelés és oktatás" xr:uid="{69527D3E-83C6-4949-8271-247E31A378DE}"/>
    <hyperlink ref="A11" location="5.6.10.!A1" display="5.6.10. A szakiskolákban és speciális szakiskolákban sikeres szakmai vizsgát tett tanulók száma szakmacsoportonként, 2011" xr:uid="{671D7CB9-D119-4F91-BFEF-587F866E2CAE}"/>
    <hyperlink ref="A12" location="5.6.11.!A1" display="5.6.11. Gimnáziumi nevelés és oktatás" xr:uid="{352045E3-986B-40C2-A249-E9727A4E8584}"/>
    <hyperlink ref="A13" location="5.6.12.!A1" display="5.6.12. Szakközépiskolai nevelés és oktatás" xr:uid="{F1A0AFA2-6142-498D-A2C4-361C29A71B93}"/>
    <hyperlink ref="A14" location="5.6.13.!A1" display="5.6.13. A középiskolai tanulók szüleik lakóhelye, illetve az iskola székhelye szerint, 2011/2012" xr:uid="{360D3760-B639-42F7-A02A-F32D75288950}"/>
    <hyperlink ref="A15" location="5.6.14.!A1" display="5.6.14. A közoktatási intézmények számítógép-ellátottsága, 2011/2012" xr:uid="{7FA009E3-F1A6-47DB-B849-190ADB2A9DCF}"/>
    <hyperlink ref="A16" location="5.6.15.!A1" display="5.6.15. A megyében működő felsőoktatási intézmények, karok" xr:uid="{6A07495D-75E4-42DF-AB4E-3375C63E16CF}"/>
    <hyperlink ref="A17" location="5.6.16.!A1" display="5.6.16. A megyében működő felsőoktatási intézmények, karok összes hallgatóinak száma" xr:uid="{0908B969-6696-43EB-9FE4-D08FB3378486}"/>
    <hyperlink ref="A18" location="5.6.17.!A1" display="5.6.17. Idegen nyelvet tanulók, 2011/2012" xr:uid="{8D8237EA-0D54-4F21-B594-3087B0927C76}"/>
    <hyperlink ref="A19" location="5.6.18.!A1" display="5.6.18. Közművelődés" xr:uid="{95A5EF53-8665-481B-AF1A-DBD36EA2084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8C2A6-08A3-42EE-9024-DD58E04BD406}">
  <dimension ref="A1:F19"/>
  <sheetViews>
    <sheetView workbookViewId="0"/>
  </sheetViews>
  <sheetFormatPr defaultRowHeight="11.25" x14ac:dyDescent="0.2"/>
  <cols>
    <col min="1" max="1" width="19.140625" style="1" customWidth="1"/>
    <col min="2" max="5" width="10.7109375" style="1" customWidth="1"/>
    <col min="6" max="16384" width="9.140625" style="1"/>
  </cols>
  <sheetData>
    <row r="1" spans="1:6" s="2" customFormat="1" x14ac:dyDescent="0.2">
      <c r="A1" s="11" t="s">
        <v>91</v>
      </c>
      <c r="B1" s="11"/>
      <c r="C1" s="11"/>
      <c r="D1" s="11"/>
      <c r="E1" s="11"/>
    </row>
    <row r="2" spans="1:6" x14ac:dyDescent="0.2">
      <c r="A2" s="10" t="s">
        <v>20</v>
      </c>
      <c r="B2" s="9" t="s">
        <v>10</v>
      </c>
      <c r="C2" s="8" t="s">
        <v>9</v>
      </c>
      <c r="D2" s="8" t="s">
        <v>8</v>
      </c>
      <c r="E2" s="8" t="s">
        <v>7</v>
      </c>
      <c r="F2" s="8" t="s">
        <v>6</v>
      </c>
    </row>
    <row r="3" spans="1:6" x14ac:dyDescent="0.2">
      <c r="A3" s="7" t="s">
        <v>82</v>
      </c>
      <c r="B3" s="6">
        <v>36</v>
      </c>
      <c r="C3" s="6">
        <v>61</v>
      </c>
      <c r="D3" s="6">
        <v>59</v>
      </c>
      <c r="E3" s="6">
        <v>64</v>
      </c>
      <c r="F3" s="3">
        <v>75</v>
      </c>
    </row>
    <row r="4" spans="1:6" x14ac:dyDescent="0.2">
      <c r="A4" s="5" t="s">
        <v>81</v>
      </c>
      <c r="B4" s="3">
        <v>257</v>
      </c>
      <c r="C4" s="3">
        <v>320</v>
      </c>
      <c r="D4" s="3">
        <v>340</v>
      </c>
      <c r="E4" s="3">
        <v>377</v>
      </c>
      <c r="F4" s="3">
        <v>418</v>
      </c>
    </row>
    <row r="5" spans="1:6" x14ac:dyDescent="0.2">
      <c r="A5" s="5" t="s">
        <v>67</v>
      </c>
      <c r="B5" s="3">
        <v>685</v>
      </c>
      <c r="C5" s="3">
        <v>793</v>
      </c>
      <c r="D5" s="3">
        <v>739</v>
      </c>
      <c r="E5" s="3">
        <v>753</v>
      </c>
      <c r="F5" s="3">
        <v>781</v>
      </c>
    </row>
    <row r="6" spans="1:6" x14ac:dyDescent="0.2">
      <c r="A6" s="20" t="s">
        <v>80</v>
      </c>
      <c r="B6" s="3">
        <v>333</v>
      </c>
      <c r="C6" s="3">
        <v>432</v>
      </c>
      <c r="D6" s="3">
        <v>393</v>
      </c>
      <c r="E6" s="3">
        <v>398</v>
      </c>
      <c r="F6" s="3">
        <v>430</v>
      </c>
    </row>
    <row r="7" spans="1:6" ht="22.5" x14ac:dyDescent="0.2">
      <c r="A7" s="5" t="s">
        <v>79</v>
      </c>
      <c r="B7" s="3">
        <v>10334</v>
      </c>
      <c r="C7" s="3">
        <v>10693</v>
      </c>
      <c r="D7" s="3">
        <v>10784</v>
      </c>
      <c r="E7" s="3">
        <v>10755</v>
      </c>
      <c r="F7" s="3">
        <v>10831</v>
      </c>
    </row>
    <row r="8" spans="1:6" x14ac:dyDescent="0.2">
      <c r="A8" s="5" t="s">
        <v>66</v>
      </c>
      <c r="B8" s="3"/>
      <c r="C8" s="3"/>
      <c r="D8" s="3"/>
      <c r="E8" s="3"/>
      <c r="F8" s="3"/>
    </row>
    <row r="9" spans="1:6" ht="22.5" x14ac:dyDescent="0.2">
      <c r="A9" s="34" t="s">
        <v>90</v>
      </c>
      <c r="B9" s="3">
        <v>361</v>
      </c>
      <c r="C9" s="3">
        <v>458</v>
      </c>
      <c r="D9" s="3">
        <v>432</v>
      </c>
      <c r="E9" s="3">
        <v>425</v>
      </c>
      <c r="F9" s="3">
        <v>440</v>
      </c>
    </row>
    <row r="10" spans="1:6" x14ac:dyDescent="0.2">
      <c r="A10" s="34" t="s">
        <v>89</v>
      </c>
      <c r="B10" s="3">
        <v>3131</v>
      </c>
      <c r="C10" s="3">
        <v>3186</v>
      </c>
      <c r="D10" s="3">
        <v>3125</v>
      </c>
      <c r="E10" s="3">
        <v>3286</v>
      </c>
      <c r="F10" s="3">
        <v>3396</v>
      </c>
    </row>
    <row r="11" spans="1:6" x14ac:dyDescent="0.2">
      <c r="A11" s="34" t="s">
        <v>88</v>
      </c>
      <c r="B11" s="3">
        <v>5330</v>
      </c>
      <c r="C11" s="3">
        <v>5372</v>
      </c>
      <c r="D11" s="3">
        <v>5446</v>
      </c>
      <c r="E11" s="3">
        <v>5389</v>
      </c>
      <c r="F11" s="3">
        <v>5438</v>
      </c>
    </row>
    <row r="12" spans="1:6" ht="22.5" x14ac:dyDescent="0.2">
      <c r="A12" s="34" t="s">
        <v>87</v>
      </c>
      <c r="B12" s="3">
        <v>5004</v>
      </c>
      <c r="C12" s="3">
        <v>5321</v>
      </c>
      <c r="D12" s="3">
        <v>5338</v>
      </c>
      <c r="E12" s="3">
        <v>5366</v>
      </c>
      <c r="F12" s="3">
        <v>5393</v>
      </c>
    </row>
    <row r="13" spans="1:6" x14ac:dyDescent="0.2">
      <c r="A13" s="34" t="s">
        <v>86</v>
      </c>
      <c r="B13" s="12">
        <v>38.299999999999997</v>
      </c>
      <c r="C13" s="12">
        <v>38.1</v>
      </c>
      <c r="D13" s="12">
        <v>37.799999999999997</v>
      </c>
      <c r="E13" s="12">
        <v>38.1</v>
      </c>
      <c r="F13" s="12">
        <v>38.200000000000003</v>
      </c>
    </row>
    <row r="14" spans="1:6" x14ac:dyDescent="0.2">
      <c r="A14" s="34" t="s">
        <v>85</v>
      </c>
      <c r="B14" s="12">
        <v>9.6</v>
      </c>
      <c r="C14" s="12">
        <v>8.9</v>
      </c>
      <c r="D14" s="12">
        <v>7.6</v>
      </c>
      <c r="E14" s="12">
        <v>7.4</v>
      </c>
      <c r="F14" s="12">
        <v>5.9</v>
      </c>
    </row>
    <row r="15" spans="1:6" x14ac:dyDescent="0.2">
      <c r="A15" s="23" t="s">
        <v>64</v>
      </c>
      <c r="B15" s="25" t="s">
        <v>62</v>
      </c>
      <c r="C15" s="21">
        <v>5313</v>
      </c>
      <c r="D15" s="21">
        <v>5475</v>
      </c>
      <c r="E15" s="21">
        <v>5699</v>
      </c>
      <c r="F15" s="3">
        <v>5500</v>
      </c>
    </row>
    <row r="16" spans="1:6" ht="22.5" x14ac:dyDescent="0.2">
      <c r="A16" s="23" t="s">
        <v>63</v>
      </c>
      <c r="B16" s="25" t="s">
        <v>62</v>
      </c>
      <c r="C16" s="21">
        <v>2244</v>
      </c>
      <c r="D16" s="21">
        <v>2593</v>
      </c>
      <c r="E16" s="21">
        <v>2263</v>
      </c>
      <c r="F16" s="3">
        <v>2323</v>
      </c>
    </row>
    <row r="17" spans="1:6" ht="22.5" x14ac:dyDescent="0.2">
      <c r="A17" s="5" t="s">
        <v>73</v>
      </c>
      <c r="B17" s="3">
        <v>376</v>
      </c>
      <c r="C17" s="3">
        <v>430</v>
      </c>
      <c r="D17" s="3">
        <v>436</v>
      </c>
      <c r="E17" s="3">
        <v>439</v>
      </c>
      <c r="F17" s="3">
        <v>481</v>
      </c>
    </row>
    <row r="18" spans="1:6" ht="22.5" x14ac:dyDescent="0.2">
      <c r="A18" s="5" t="s">
        <v>84</v>
      </c>
      <c r="B18" s="3">
        <v>25</v>
      </c>
      <c r="C18" s="3">
        <v>37</v>
      </c>
      <c r="D18" s="3">
        <v>35</v>
      </c>
      <c r="E18" s="3">
        <v>33</v>
      </c>
      <c r="F18" s="3">
        <v>36</v>
      </c>
    </row>
    <row r="19" spans="1:6" x14ac:dyDescent="0.2">
      <c r="A19" s="5" t="s">
        <v>71</v>
      </c>
      <c r="B19" s="3">
        <v>27</v>
      </c>
      <c r="C19" s="3">
        <v>25</v>
      </c>
      <c r="D19" s="3">
        <v>25</v>
      </c>
      <c r="E19" s="3">
        <v>24</v>
      </c>
      <c r="F19" s="3">
        <v>23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36814-3C2C-48AC-99B5-1F5D234A53A1}">
  <dimension ref="A1:C24"/>
  <sheetViews>
    <sheetView workbookViewId="0"/>
  </sheetViews>
  <sheetFormatPr defaultRowHeight="11.25" x14ac:dyDescent="0.2"/>
  <cols>
    <col min="1" max="1" width="33.42578125" style="1" customWidth="1"/>
    <col min="2" max="3" width="14.42578125" style="1" customWidth="1"/>
    <col min="4" max="16384" width="9.140625" style="1"/>
  </cols>
  <sheetData>
    <row r="1" spans="1:3" s="2" customFormat="1" x14ac:dyDescent="0.2">
      <c r="A1" s="11" t="s">
        <v>116</v>
      </c>
      <c r="B1" s="11"/>
      <c r="C1" s="11"/>
    </row>
    <row r="2" spans="1:3" ht="44.25" customHeight="1" x14ac:dyDescent="0.2">
      <c r="A2" s="10" t="s">
        <v>115</v>
      </c>
      <c r="B2" s="14" t="s">
        <v>114</v>
      </c>
      <c r="C2" s="13" t="s">
        <v>113</v>
      </c>
    </row>
    <row r="3" spans="1:3" x14ac:dyDescent="0.2">
      <c r="A3" s="37" t="s">
        <v>112</v>
      </c>
      <c r="B3" s="1">
        <v>50</v>
      </c>
      <c r="C3" s="1">
        <v>49</v>
      </c>
    </row>
    <row r="4" spans="1:3" x14ac:dyDescent="0.2">
      <c r="A4" s="37" t="s">
        <v>111</v>
      </c>
      <c r="B4" s="1">
        <v>72</v>
      </c>
      <c r="C4" s="1">
        <v>64</v>
      </c>
    </row>
    <row r="5" spans="1:3" x14ac:dyDescent="0.2">
      <c r="A5" s="37" t="s">
        <v>110</v>
      </c>
      <c r="B5" s="1">
        <v>59</v>
      </c>
      <c r="C5" s="1">
        <v>50</v>
      </c>
    </row>
    <row r="6" spans="1:3" x14ac:dyDescent="0.2">
      <c r="A6" s="37" t="s">
        <v>109</v>
      </c>
      <c r="B6" s="1">
        <v>67</v>
      </c>
      <c r="C6" s="1">
        <v>55</v>
      </c>
    </row>
    <row r="7" spans="1:3" x14ac:dyDescent="0.2">
      <c r="A7" s="37" t="s">
        <v>108</v>
      </c>
      <c r="B7" s="1">
        <v>2</v>
      </c>
      <c r="C7" s="1">
        <v>2</v>
      </c>
    </row>
    <row r="8" spans="1:3" x14ac:dyDescent="0.2">
      <c r="A8" s="37" t="s">
        <v>107</v>
      </c>
      <c r="B8" s="38" t="s">
        <v>36</v>
      </c>
      <c r="C8" s="38" t="s">
        <v>36</v>
      </c>
    </row>
    <row r="9" spans="1:3" x14ac:dyDescent="0.2">
      <c r="A9" s="37" t="s">
        <v>106</v>
      </c>
      <c r="B9" s="1">
        <v>307</v>
      </c>
      <c r="C9" s="1">
        <v>281</v>
      </c>
    </row>
    <row r="10" spans="1:3" x14ac:dyDescent="0.2">
      <c r="A10" s="37" t="s">
        <v>105</v>
      </c>
      <c r="B10" s="1">
        <v>53</v>
      </c>
      <c r="C10" s="1">
        <v>42</v>
      </c>
    </row>
    <row r="11" spans="1:3" x14ac:dyDescent="0.2">
      <c r="A11" s="37" t="s">
        <v>104</v>
      </c>
      <c r="B11" s="38" t="s">
        <v>36</v>
      </c>
      <c r="C11" s="38" t="s">
        <v>36</v>
      </c>
    </row>
    <row r="12" spans="1:3" x14ac:dyDescent="0.2">
      <c r="A12" s="37" t="s">
        <v>103</v>
      </c>
      <c r="B12" s="1">
        <v>119</v>
      </c>
      <c r="C12" s="1">
        <v>117</v>
      </c>
    </row>
    <row r="13" spans="1:3" x14ac:dyDescent="0.2">
      <c r="A13" s="37" t="s">
        <v>102</v>
      </c>
      <c r="B13" s="1">
        <v>339</v>
      </c>
      <c r="C13" s="1">
        <v>338</v>
      </c>
    </row>
    <row r="14" spans="1:3" x14ac:dyDescent="0.2">
      <c r="A14" s="37" t="s">
        <v>101</v>
      </c>
      <c r="B14" s="36">
        <v>195</v>
      </c>
      <c r="C14" s="1">
        <v>191</v>
      </c>
    </row>
    <row r="15" spans="1:3" x14ac:dyDescent="0.2">
      <c r="A15" s="37" t="s">
        <v>100</v>
      </c>
      <c r="B15" s="36">
        <v>43</v>
      </c>
      <c r="C15" s="1">
        <v>39</v>
      </c>
    </row>
    <row r="16" spans="1:3" x14ac:dyDescent="0.2">
      <c r="A16" s="37" t="s">
        <v>99</v>
      </c>
      <c r="B16" s="36">
        <v>79</v>
      </c>
      <c r="C16" s="36">
        <v>77</v>
      </c>
    </row>
    <row r="17" spans="1:3" x14ac:dyDescent="0.2">
      <c r="A17" s="37" t="s">
        <v>98</v>
      </c>
      <c r="B17" s="38" t="s">
        <v>36</v>
      </c>
      <c r="C17" s="38" t="s">
        <v>36</v>
      </c>
    </row>
    <row r="18" spans="1:3" x14ac:dyDescent="0.2">
      <c r="A18" s="37" t="s">
        <v>97</v>
      </c>
      <c r="B18" s="1">
        <v>12</v>
      </c>
      <c r="C18" s="36">
        <v>12</v>
      </c>
    </row>
    <row r="19" spans="1:3" x14ac:dyDescent="0.2">
      <c r="A19" s="37" t="s">
        <v>96</v>
      </c>
      <c r="B19" s="38" t="s">
        <v>36</v>
      </c>
      <c r="C19" s="38" t="s">
        <v>36</v>
      </c>
    </row>
    <row r="20" spans="1:3" x14ac:dyDescent="0.2">
      <c r="A20" s="37" t="s">
        <v>95</v>
      </c>
      <c r="B20" s="36">
        <v>9</v>
      </c>
      <c r="C20" s="36">
        <v>8</v>
      </c>
    </row>
    <row r="21" spans="1:3" x14ac:dyDescent="0.2">
      <c r="A21" s="37" t="s">
        <v>94</v>
      </c>
      <c r="B21" s="38" t="s">
        <v>36</v>
      </c>
      <c r="C21" s="38" t="s">
        <v>36</v>
      </c>
    </row>
    <row r="22" spans="1:3" x14ac:dyDescent="0.2">
      <c r="A22" s="37" t="s">
        <v>93</v>
      </c>
      <c r="B22" s="36">
        <v>33</v>
      </c>
      <c r="C22" s="36">
        <v>33</v>
      </c>
    </row>
    <row r="23" spans="1:3" x14ac:dyDescent="0.2">
      <c r="A23" s="37" t="s">
        <v>92</v>
      </c>
      <c r="B23" s="1">
        <v>139</v>
      </c>
      <c r="C23" s="36">
        <v>104</v>
      </c>
    </row>
    <row r="24" spans="1:3" x14ac:dyDescent="0.2">
      <c r="A24" s="35" t="s">
        <v>0</v>
      </c>
      <c r="B24" s="16">
        <v>1578</v>
      </c>
      <c r="C24" s="16">
        <v>1462</v>
      </c>
    </row>
  </sheetData>
  <pageMargins left="0.92" right="0.39370078740157483" top="0.98425196850393704" bottom="0.98425196850393704" header="0.51181102362204722" footer="0.51181102362204722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9E932-5144-4177-8EDE-2423A3BC88DB}">
  <dimension ref="A1:F17"/>
  <sheetViews>
    <sheetView workbookViewId="0"/>
  </sheetViews>
  <sheetFormatPr defaultRowHeight="11.25" x14ac:dyDescent="0.2"/>
  <cols>
    <col min="1" max="1" width="24.5703125" style="1" customWidth="1"/>
    <col min="2" max="5" width="10.7109375" style="1" customWidth="1"/>
    <col min="6" max="16384" width="9.140625" style="1"/>
  </cols>
  <sheetData>
    <row r="1" spans="1:6" s="2" customFormat="1" x14ac:dyDescent="0.2">
      <c r="A1" s="11" t="s">
        <v>119</v>
      </c>
      <c r="B1" s="11"/>
      <c r="C1" s="11"/>
      <c r="D1" s="11"/>
      <c r="E1" s="11"/>
    </row>
    <row r="2" spans="1:6" x14ac:dyDescent="0.2">
      <c r="A2" s="10" t="s">
        <v>20</v>
      </c>
      <c r="B2" s="9" t="s">
        <v>10</v>
      </c>
      <c r="C2" s="8" t="s">
        <v>9</v>
      </c>
      <c r="D2" s="8" t="s">
        <v>8</v>
      </c>
      <c r="E2" s="8" t="s">
        <v>7</v>
      </c>
      <c r="F2" s="8" t="s">
        <v>6</v>
      </c>
    </row>
    <row r="3" spans="1:6" x14ac:dyDescent="0.2">
      <c r="A3" s="7" t="s">
        <v>82</v>
      </c>
      <c r="B3" s="6">
        <v>29</v>
      </c>
      <c r="C3" s="6">
        <v>55</v>
      </c>
      <c r="D3" s="6">
        <v>57</v>
      </c>
      <c r="E3" s="6">
        <v>61</v>
      </c>
      <c r="F3" s="3">
        <v>61</v>
      </c>
    </row>
    <row r="4" spans="1:6" x14ac:dyDescent="0.2">
      <c r="A4" s="5" t="s">
        <v>81</v>
      </c>
      <c r="B4" s="3">
        <v>351</v>
      </c>
      <c r="C4" s="3">
        <v>455</v>
      </c>
      <c r="D4" s="3">
        <v>455</v>
      </c>
      <c r="E4" s="3">
        <v>484</v>
      </c>
      <c r="F4" s="3">
        <v>484</v>
      </c>
    </row>
    <row r="5" spans="1:6" x14ac:dyDescent="0.2">
      <c r="A5" s="5" t="s">
        <v>67</v>
      </c>
      <c r="B5" s="3">
        <v>1010</v>
      </c>
      <c r="C5" s="3">
        <v>1127</v>
      </c>
      <c r="D5" s="3">
        <v>1121</v>
      </c>
      <c r="E5" s="3">
        <v>1060</v>
      </c>
      <c r="F5" s="3">
        <v>1064</v>
      </c>
    </row>
    <row r="6" spans="1:6" x14ac:dyDescent="0.2">
      <c r="A6" s="5" t="s">
        <v>80</v>
      </c>
      <c r="B6" s="3">
        <v>708</v>
      </c>
      <c r="C6" s="3">
        <v>788</v>
      </c>
      <c r="D6" s="3">
        <v>789</v>
      </c>
      <c r="E6" s="3">
        <v>751</v>
      </c>
      <c r="F6" s="3">
        <v>746</v>
      </c>
    </row>
    <row r="7" spans="1:6" x14ac:dyDescent="0.2">
      <c r="A7" s="5" t="s">
        <v>79</v>
      </c>
      <c r="B7" s="3">
        <v>11658</v>
      </c>
      <c r="C7" s="3">
        <v>12653</v>
      </c>
      <c r="D7" s="3">
        <v>12467</v>
      </c>
      <c r="E7" s="3">
        <v>12285</v>
      </c>
      <c r="F7" s="3">
        <v>11946</v>
      </c>
    </row>
    <row r="8" spans="1:6" x14ac:dyDescent="0.2">
      <c r="A8" s="20" t="s">
        <v>66</v>
      </c>
      <c r="B8" s="3"/>
      <c r="C8" s="3"/>
      <c r="D8" s="3"/>
      <c r="E8" s="3"/>
      <c r="F8" s="3"/>
    </row>
    <row r="9" spans="1:6" ht="22.5" x14ac:dyDescent="0.2">
      <c r="A9" s="34" t="s">
        <v>118</v>
      </c>
      <c r="B9" s="3">
        <v>1587</v>
      </c>
      <c r="C9" s="3">
        <v>1575</v>
      </c>
      <c r="D9" s="3">
        <v>1610</v>
      </c>
      <c r="E9" s="3">
        <v>1562</v>
      </c>
      <c r="F9" s="3">
        <v>1509</v>
      </c>
    </row>
    <row r="10" spans="1:6" x14ac:dyDescent="0.2">
      <c r="A10" s="34" t="s">
        <v>89</v>
      </c>
      <c r="B10" s="3">
        <v>2748</v>
      </c>
      <c r="C10" s="3">
        <v>2723</v>
      </c>
      <c r="D10" s="3">
        <v>2639</v>
      </c>
      <c r="E10" s="3">
        <v>2739</v>
      </c>
      <c r="F10" s="3">
        <v>2641</v>
      </c>
    </row>
    <row r="11" spans="1:6" x14ac:dyDescent="0.2">
      <c r="A11" s="34" t="s">
        <v>117</v>
      </c>
      <c r="B11" s="3">
        <v>10071</v>
      </c>
      <c r="C11" s="3">
        <v>11078</v>
      </c>
      <c r="D11" s="3">
        <v>10857</v>
      </c>
      <c r="E11" s="3">
        <v>10723</v>
      </c>
      <c r="F11" s="3">
        <v>10437</v>
      </c>
    </row>
    <row r="12" spans="1:6" x14ac:dyDescent="0.2">
      <c r="A12" s="34" t="s">
        <v>86</v>
      </c>
      <c r="B12" s="12">
        <v>59.1</v>
      </c>
      <c r="C12" s="12">
        <v>59.3</v>
      </c>
      <c r="D12" s="12">
        <v>58.7</v>
      </c>
      <c r="E12" s="12">
        <v>57.6</v>
      </c>
      <c r="F12" s="12">
        <v>57.6</v>
      </c>
    </row>
    <row r="13" spans="1:6" x14ac:dyDescent="0.2">
      <c r="A13" s="34" t="s">
        <v>85</v>
      </c>
      <c r="B13" s="12">
        <v>14.3</v>
      </c>
      <c r="C13" s="12">
        <v>12.9</v>
      </c>
      <c r="D13" s="12">
        <v>12.9</v>
      </c>
      <c r="E13" s="12">
        <v>12.2</v>
      </c>
      <c r="F13" s="12">
        <v>11.9</v>
      </c>
    </row>
    <row r="14" spans="1:6" x14ac:dyDescent="0.2">
      <c r="A14" s="23" t="s">
        <v>64</v>
      </c>
      <c r="B14" s="25" t="s">
        <v>62</v>
      </c>
      <c r="C14" s="21">
        <v>1392</v>
      </c>
      <c r="D14" s="21">
        <v>1749</v>
      </c>
      <c r="E14" s="21">
        <v>1898</v>
      </c>
      <c r="F14" s="3">
        <v>2067</v>
      </c>
    </row>
    <row r="15" spans="1:6" ht="11.25" customHeight="1" x14ac:dyDescent="0.2">
      <c r="A15" s="23" t="s">
        <v>63</v>
      </c>
      <c r="B15" s="25" t="s">
        <v>62</v>
      </c>
      <c r="C15" s="21">
        <v>249</v>
      </c>
      <c r="D15" s="21">
        <v>285</v>
      </c>
      <c r="E15" s="21">
        <v>339</v>
      </c>
      <c r="F15" s="1">
        <v>371</v>
      </c>
    </row>
    <row r="16" spans="1:6" x14ac:dyDescent="0.2">
      <c r="A16" s="5" t="s">
        <v>73</v>
      </c>
      <c r="B16" s="3">
        <v>377</v>
      </c>
      <c r="C16" s="3">
        <v>417</v>
      </c>
      <c r="D16" s="3">
        <v>420</v>
      </c>
      <c r="E16" s="3">
        <v>422</v>
      </c>
      <c r="F16" s="1">
        <v>414</v>
      </c>
    </row>
    <row r="17" spans="1:6" x14ac:dyDescent="0.2">
      <c r="A17" s="5" t="s">
        <v>71</v>
      </c>
      <c r="B17" s="3">
        <v>31</v>
      </c>
      <c r="C17" s="3">
        <v>30</v>
      </c>
      <c r="D17" s="3">
        <v>30</v>
      </c>
      <c r="E17" s="3">
        <v>29</v>
      </c>
      <c r="F17" s="1">
        <v>29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81FE7-81DF-4741-8ADA-4DD7F1C2E4D6}">
  <dimension ref="A1:F17"/>
  <sheetViews>
    <sheetView workbookViewId="0"/>
  </sheetViews>
  <sheetFormatPr defaultRowHeight="11.25" x14ac:dyDescent="0.2"/>
  <cols>
    <col min="1" max="1" width="22.42578125" style="1" customWidth="1"/>
    <col min="2" max="5" width="10.7109375" style="1" customWidth="1"/>
    <col min="6" max="16384" width="9.140625" style="1"/>
  </cols>
  <sheetData>
    <row r="1" spans="1:6" s="2" customFormat="1" x14ac:dyDescent="0.2">
      <c r="A1" s="11" t="s">
        <v>122</v>
      </c>
      <c r="B1" s="11"/>
      <c r="C1" s="11"/>
      <c r="D1" s="11"/>
      <c r="E1" s="11"/>
    </row>
    <row r="2" spans="1:6" x14ac:dyDescent="0.2">
      <c r="A2" s="10" t="s">
        <v>20</v>
      </c>
      <c r="B2" s="9" t="s">
        <v>10</v>
      </c>
      <c r="C2" s="8" t="s">
        <v>9</v>
      </c>
      <c r="D2" s="8" t="s">
        <v>8</v>
      </c>
      <c r="E2" s="8" t="s">
        <v>7</v>
      </c>
      <c r="F2" s="8" t="s">
        <v>6</v>
      </c>
    </row>
    <row r="3" spans="1:6" x14ac:dyDescent="0.2">
      <c r="A3" s="7" t="s">
        <v>82</v>
      </c>
      <c r="B3" s="6">
        <v>55</v>
      </c>
      <c r="C3" s="6">
        <v>62</v>
      </c>
      <c r="D3" s="6">
        <v>60</v>
      </c>
      <c r="E3" s="6">
        <v>68</v>
      </c>
      <c r="F3" s="3">
        <v>66</v>
      </c>
    </row>
    <row r="4" spans="1:6" x14ac:dyDescent="0.2">
      <c r="A4" s="5" t="s">
        <v>81</v>
      </c>
      <c r="B4" s="3">
        <v>577</v>
      </c>
      <c r="C4" s="3">
        <v>673</v>
      </c>
      <c r="D4" s="3">
        <v>664</v>
      </c>
      <c r="E4" s="3">
        <v>689</v>
      </c>
      <c r="F4" s="3">
        <v>683</v>
      </c>
    </row>
    <row r="5" spans="1:6" x14ac:dyDescent="0.2">
      <c r="A5" s="5" t="s">
        <v>67</v>
      </c>
      <c r="B5" s="3">
        <v>1517</v>
      </c>
      <c r="C5" s="3">
        <v>1497</v>
      </c>
      <c r="D5" s="3">
        <v>1491</v>
      </c>
      <c r="E5" s="3">
        <v>1481</v>
      </c>
      <c r="F5" s="3">
        <v>1459</v>
      </c>
    </row>
    <row r="6" spans="1:6" x14ac:dyDescent="0.2">
      <c r="A6" s="5" t="s">
        <v>80</v>
      </c>
      <c r="B6" s="3">
        <v>930</v>
      </c>
      <c r="C6" s="3">
        <v>976</v>
      </c>
      <c r="D6" s="3">
        <v>974</v>
      </c>
      <c r="E6" s="3">
        <v>969</v>
      </c>
      <c r="F6" s="3">
        <v>953</v>
      </c>
    </row>
    <row r="7" spans="1:6" x14ac:dyDescent="0.2">
      <c r="A7" s="5" t="s">
        <v>79</v>
      </c>
      <c r="B7" s="3">
        <v>18658</v>
      </c>
      <c r="C7" s="3">
        <v>19880</v>
      </c>
      <c r="D7" s="3">
        <v>19877</v>
      </c>
      <c r="E7" s="3">
        <v>19508</v>
      </c>
      <c r="F7" s="3">
        <v>18731</v>
      </c>
    </row>
    <row r="8" spans="1:6" x14ac:dyDescent="0.2">
      <c r="A8" s="5" t="s">
        <v>66</v>
      </c>
      <c r="B8" s="3"/>
      <c r="C8" s="3"/>
      <c r="D8" s="3"/>
      <c r="E8" s="3"/>
      <c r="F8" s="3"/>
    </row>
    <row r="9" spans="1:6" x14ac:dyDescent="0.2">
      <c r="A9" s="34" t="s">
        <v>89</v>
      </c>
      <c r="B9" s="3">
        <v>4117</v>
      </c>
      <c r="C9" s="3">
        <v>3814</v>
      </c>
      <c r="D9" s="3">
        <v>3777</v>
      </c>
      <c r="E9" s="3">
        <v>3744</v>
      </c>
      <c r="F9" s="3">
        <v>3535</v>
      </c>
    </row>
    <row r="10" spans="1:6" x14ac:dyDescent="0.2">
      <c r="A10" s="34" t="s">
        <v>121</v>
      </c>
      <c r="B10" s="3">
        <v>14762</v>
      </c>
      <c r="C10" s="3">
        <v>14148</v>
      </c>
      <c r="D10" s="3">
        <v>13837</v>
      </c>
      <c r="E10" s="3">
        <v>13286</v>
      </c>
      <c r="F10" s="3">
        <v>12809</v>
      </c>
    </row>
    <row r="11" spans="1:6" ht="22.5" x14ac:dyDescent="0.2">
      <c r="A11" s="34" t="s">
        <v>120</v>
      </c>
      <c r="B11" s="3">
        <v>3896</v>
      </c>
      <c r="C11" s="3">
        <v>5732</v>
      </c>
      <c r="D11" s="3">
        <v>6040</v>
      </c>
      <c r="E11" s="3">
        <v>6222</v>
      </c>
      <c r="F11" s="3">
        <v>5922</v>
      </c>
    </row>
    <row r="12" spans="1:6" x14ac:dyDescent="0.2">
      <c r="A12" s="34" t="s">
        <v>86</v>
      </c>
      <c r="B12" s="12">
        <v>49.2</v>
      </c>
      <c r="C12" s="12">
        <v>45.9</v>
      </c>
      <c r="D12" s="12">
        <v>46.5</v>
      </c>
      <c r="E12" s="12">
        <v>46.5</v>
      </c>
      <c r="F12" s="12">
        <v>46.5</v>
      </c>
    </row>
    <row r="13" spans="1:6" x14ac:dyDescent="0.2">
      <c r="A13" s="34" t="s">
        <v>85</v>
      </c>
      <c r="B13" s="12">
        <v>13</v>
      </c>
      <c r="C13" s="12">
        <v>9.1</v>
      </c>
      <c r="D13" s="12">
        <v>8.9</v>
      </c>
      <c r="E13" s="12">
        <v>8.9</v>
      </c>
      <c r="F13" s="12">
        <v>8.1</v>
      </c>
    </row>
    <row r="14" spans="1:6" x14ac:dyDescent="0.2">
      <c r="A14" s="23" t="s">
        <v>64</v>
      </c>
      <c r="B14" s="25" t="s">
        <v>62</v>
      </c>
      <c r="C14" s="21">
        <v>4222</v>
      </c>
      <c r="D14" s="21">
        <v>5288</v>
      </c>
      <c r="E14" s="21">
        <v>5490</v>
      </c>
      <c r="F14" s="3">
        <v>5611</v>
      </c>
    </row>
    <row r="15" spans="1:6" ht="22.5" x14ac:dyDescent="0.2">
      <c r="A15" s="23" t="s">
        <v>63</v>
      </c>
      <c r="B15" s="25" t="s">
        <v>62</v>
      </c>
      <c r="C15" s="21">
        <v>1087</v>
      </c>
      <c r="D15" s="21">
        <v>1256</v>
      </c>
      <c r="E15" s="21">
        <v>1118</v>
      </c>
      <c r="F15" s="3">
        <v>1161</v>
      </c>
    </row>
    <row r="16" spans="1:6" x14ac:dyDescent="0.2">
      <c r="A16" s="5" t="s">
        <v>73</v>
      </c>
      <c r="B16" s="3">
        <v>689</v>
      </c>
      <c r="C16" s="3">
        <v>721</v>
      </c>
      <c r="D16" s="3">
        <v>733</v>
      </c>
      <c r="E16" s="3">
        <v>732</v>
      </c>
      <c r="F16" s="3">
        <v>728</v>
      </c>
    </row>
    <row r="17" spans="1:6" x14ac:dyDescent="0.2">
      <c r="A17" s="5" t="s">
        <v>71</v>
      </c>
      <c r="B17" s="3">
        <v>27</v>
      </c>
      <c r="C17" s="3">
        <v>28</v>
      </c>
      <c r="D17" s="3">
        <v>27</v>
      </c>
      <c r="E17" s="3">
        <v>27</v>
      </c>
      <c r="F17" s="3">
        <v>26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19A92-529C-4E5D-B810-AAA8BDA66265}">
  <dimension ref="A1:G27"/>
  <sheetViews>
    <sheetView workbookViewId="0"/>
  </sheetViews>
  <sheetFormatPr defaultRowHeight="11.25" x14ac:dyDescent="0.2"/>
  <cols>
    <col min="1" max="1" width="20.42578125" style="1" customWidth="1"/>
    <col min="2" max="2" width="9.85546875" style="1" customWidth="1"/>
    <col min="3" max="3" width="10.7109375" style="1" customWidth="1"/>
    <col min="4" max="4" width="14.7109375" style="1" customWidth="1"/>
    <col min="5" max="5" width="9.85546875" style="1" customWidth="1"/>
    <col min="6" max="6" width="10.7109375" style="1" customWidth="1"/>
    <col min="7" max="7" width="14.7109375" style="1" customWidth="1"/>
    <col min="8" max="16384" width="9.140625" style="1"/>
  </cols>
  <sheetData>
    <row r="1" spans="1:7" s="2" customFormat="1" x14ac:dyDescent="0.2">
      <c r="A1" s="11" t="s">
        <v>153</v>
      </c>
      <c r="B1" s="11"/>
      <c r="C1" s="11"/>
      <c r="D1" s="11"/>
      <c r="E1" s="11"/>
      <c r="F1" s="11"/>
      <c r="G1" s="11"/>
    </row>
    <row r="2" spans="1:7" x14ac:dyDescent="0.2">
      <c r="A2" s="55" t="s">
        <v>152</v>
      </c>
      <c r="B2" s="60" t="s">
        <v>151</v>
      </c>
      <c r="C2" s="60"/>
      <c r="D2" s="60"/>
      <c r="E2" s="60" t="s">
        <v>150</v>
      </c>
      <c r="F2" s="60"/>
      <c r="G2" s="53"/>
    </row>
    <row r="3" spans="1:7" x14ac:dyDescent="0.2">
      <c r="A3" s="55"/>
      <c r="B3" s="60" t="s">
        <v>149</v>
      </c>
      <c r="C3" s="60" t="s">
        <v>148</v>
      </c>
      <c r="D3" s="60"/>
      <c r="E3" s="60" t="s">
        <v>149</v>
      </c>
      <c r="F3" s="53" t="s">
        <v>148</v>
      </c>
      <c r="G3" s="54"/>
    </row>
    <row r="4" spans="1:7" ht="22.5" x14ac:dyDescent="0.2">
      <c r="A4" s="55"/>
      <c r="B4" s="60"/>
      <c r="C4" s="14" t="s">
        <v>147</v>
      </c>
      <c r="D4" s="14" t="s">
        <v>146</v>
      </c>
      <c r="E4" s="60"/>
      <c r="F4" s="14" t="s">
        <v>147</v>
      </c>
      <c r="G4" s="13" t="s">
        <v>146</v>
      </c>
    </row>
    <row r="5" spans="1:7" x14ac:dyDescent="0.2">
      <c r="A5" s="55"/>
      <c r="B5" s="60" t="s">
        <v>145</v>
      </c>
      <c r="C5" s="60"/>
      <c r="D5" s="60"/>
      <c r="E5" s="60" t="s">
        <v>144</v>
      </c>
      <c r="F5" s="60"/>
      <c r="G5" s="53"/>
    </row>
    <row r="6" spans="1:7" x14ac:dyDescent="0.2">
      <c r="A6" s="7" t="s">
        <v>143</v>
      </c>
      <c r="B6" s="6">
        <v>30</v>
      </c>
      <c r="C6" s="6">
        <v>21</v>
      </c>
      <c r="D6" s="6">
        <v>9</v>
      </c>
      <c r="E6" s="6">
        <v>595</v>
      </c>
      <c r="F6" s="6">
        <v>60</v>
      </c>
      <c r="G6" s="6">
        <v>535</v>
      </c>
    </row>
    <row r="7" spans="1:7" x14ac:dyDescent="0.2">
      <c r="A7" s="5" t="s">
        <v>142</v>
      </c>
      <c r="B7" s="3">
        <v>6</v>
      </c>
      <c r="C7" s="3">
        <v>4</v>
      </c>
      <c r="D7" s="3">
        <v>2</v>
      </c>
      <c r="E7" s="3">
        <v>6</v>
      </c>
      <c r="F7" s="3">
        <v>1</v>
      </c>
      <c r="G7" s="3">
        <v>5</v>
      </c>
    </row>
    <row r="8" spans="1:7" x14ac:dyDescent="0.2">
      <c r="A8" s="5" t="s">
        <v>141</v>
      </c>
      <c r="B8" s="3">
        <v>12</v>
      </c>
      <c r="C8" s="3">
        <v>5</v>
      </c>
      <c r="D8" s="3">
        <v>7</v>
      </c>
      <c r="E8" s="3">
        <v>11</v>
      </c>
      <c r="F8" s="3">
        <v>1</v>
      </c>
      <c r="G8" s="3">
        <v>10</v>
      </c>
    </row>
    <row r="9" spans="1:7" x14ac:dyDescent="0.2">
      <c r="A9" s="5" t="s">
        <v>140</v>
      </c>
      <c r="B9" s="3">
        <v>6</v>
      </c>
      <c r="C9" s="39" t="s">
        <v>36</v>
      </c>
      <c r="D9" s="3">
        <v>6</v>
      </c>
      <c r="E9" s="3">
        <v>2</v>
      </c>
      <c r="F9" s="3">
        <v>1</v>
      </c>
      <c r="G9" s="3">
        <v>1</v>
      </c>
    </row>
    <row r="10" spans="1:7" x14ac:dyDescent="0.2">
      <c r="A10" s="5" t="s">
        <v>139</v>
      </c>
      <c r="B10" s="3">
        <v>28896</v>
      </c>
      <c r="C10" s="3">
        <v>11458</v>
      </c>
      <c r="D10" s="3">
        <v>17438</v>
      </c>
      <c r="E10" s="3">
        <v>28896</v>
      </c>
      <c r="F10" s="3">
        <v>11458</v>
      </c>
      <c r="G10" s="3">
        <v>17438</v>
      </c>
    </row>
    <row r="11" spans="1:7" x14ac:dyDescent="0.2">
      <c r="A11" s="5" t="s">
        <v>138</v>
      </c>
      <c r="B11" s="3">
        <v>2</v>
      </c>
      <c r="C11" s="39" t="s">
        <v>36</v>
      </c>
      <c r="D11" s="3">
        <v>2</v>
      </c>
      <c r="E11" s="3">
        <v>9</v>
      </c>
      <c r="F11" s="3">
        <v>3</v>
      </c>
      <c r="G11" s="3">
        <v>6</v>
      </c>
    </row>
    <row r="12" spans="1:7" x14ac:dyDescent="0.2">
      <c r="A12" s="5" t="s">
        <v>137</v>
      </c>
      <c r="B12" s="3">
        <v>4</v>
      </c>
      <c r="C12" s="39" t="s">
        <v>36</v>
      </c>
      <c r="D12" s="3">
        <v>4</v>
      </c>
      <c r="E12" s="3">
        <v>21</v>
      </c>
      <c r="F12" s="3">
        <v>3</v>
      </c>
      <c r="G12" s="3">
        <v>18</v>
      </c>
    </row>
    <row r="13" spans="1:7" x14ac:dyDescent="0.2">
      <c r="A13" s="5" t="s">
        <v>136</v>
      </c>
      <c r="B13" s="3">
        <v>3</v>
      </c>
      <c r="C13" s="39" t="s">
        <v>36</v>
      </c>
      <c r="D13" s="3">
        <v>3</v>
      </c>
      <c r="E13" s="3">
        <v>19</v>
      </c>
      <c r="F13" s="3">
        <v>14</v>
      </c>
      <c r="G13" s="3">
        <v>5</v>
      </c>
    </row>
    <row r="14" spans="1:7" x14ac:dyDescent="0.2">
      <c r="A14" s="5" t="s">
        <v>135</v>
      </c>
      <c r="B14" s="3">
        <v>419</v>
      </c>
      <c r="C14" s="3">
        <v>88</v>
      </c>
      <c r="D14" s="3">
        <v>331</v>
      </c>
      <c r="E14" s="3">
        <v>289</v>
      </c>
      <c r="F14" s="3">
        <v>178</v>
      </c>
      <c r="G14" s="3">
        <v>111</v>
      </c>
    </row>
    <row r="15" spans="1:7" x14ac:dyDescent="0.2">
      <c r="A15" s="5" t="s">
        <v>134</v>
      </c>
      <c r="B15" s="3">
        <v>187</v>
      </c>
      <c r="C15" s="3">
        <v>44</v>
      </c>
      <c r="D15" s="3">
        <v>143</v>
      </c>
      <c r="E15" s="3">
        <v>1143</v>
      </c>
      <c r="F15" s="3">
        <v>486</v>
      </c>
      <c r="G15" s="3">
        <v>657</v>
      </c>
    </row>
    <row r="16" spans="1:7" x14ac:dyDescent="0.2">
      <c r="A16" s="5" t="s">
        <v>133</v>
      </c>
      <c r="B16" s="3">
        <v>100</v>
      </c>
      <c r="C16" s="3">
        <v>10</v>
      </c>
      <c r="D16" s="3">
        <v>90</v>
      </c>
      <c r="E16" s="3">
        <v>8</v>
      </c>
      <c r="F16" s="3">
        <v>1</v>
      </c>
      <c r="G16" s="3">
        <v>7</v>
      </c>
    </row>
    <row r="17" spans="1:7" x14ac:dyDescent="0.2">
      <c r="A17" s="5" t="s">
        <v>132</v>
      </c>
      <c r="B17" s="3">
        <v>5</v>
      </c>
      <c r="C17" s="3">
        <v>1</v>
      </c>
      <c r="D17" s="3">
        <v>4</v>
      </c>
      <c r="E17" s="3">
        <v>6</v>
      </c>
      <c r="F17" s="3">
        <v>3</v>
      </c>
      <c r="G17" s="3">
        <v>3</v>
      </c>
    </row>
    <row r="18" spans="1:7" x14ac:dyDescent="0.2">
      <c r="A18" s="5" t="s">
        <v>131</v>
      </c>
      <c r="B18" s="3">
        <v>38</v>
      </c>
      <c r="C18" s="3">
        <v>11</v>
      </c>
      <c r="D18" s="3">
        <v>27</v>
      </c>
      <c r="E18" s="39" t="s">
        <v>36</v>
      </c>
      <c r="F18" s="39" t="s">
        <v>36</v>
      </c>
      <c r="G18" s="39" t="s">
        <v>36</v>
      </c>
    </row>
    <row r="19" spans="1:7" x14ac:dyDescent="0.2">
      <c r="A19" s="5" t="s">
        <v>130</v>
      </c>
      <c r="B19" s="3">
        <v>45</v>
      </c>
      <c r="C19" s="3">
        <v>27</v>
      </c>
      <c r="D19" s="3">
        <v>18</v>
      </c>
      <c r="E19" s="3">
        <v>25</v>
      </c>
      <c r="F19" s="3">
        <v>7</v>
      </c>
      <c r="G19" s="3">
        <v>18</v>
      </c>
    </row>
    <row r="20" spans="1:7" x14ac:dyDescent="0.2">
      <c r="A20" s="5" t="s">
        <v>129</v>
      </c>
      <c r="B20" s="3">
        <v>1</v>
      </c>
      <c r="C20" s="39" t="s">
        <v>36</v>
      </c>
      <c r="D20" s="3">
        <v>1</v>
      </c>
      <c r="E20" s="3">
        <v>4</v>
      </c>
      <c r="F20" s="39" t="s">
        <v>36</v>
      </c>
      <c r="G20" s="3">
        <v>4</v>
      </c>
    </row>
    <row r="21" spans="1:7" x14ac:dyDescent="0.2">
      <c r="A21" s="5" t="s">
        <v>128</v>
      </c>
      <c r="B21" s="3">
        <v>785</v>
      </c>
      <c r="C21" s="3">
        <v>219</v>
      </c>
      <c r="D21" s="3">
        <v>566</v>
      </c>
      <c r="E21" s="3">
        <v>256</v>
      </c>
      <c r="F21" s="3">
        <v>40</v>
      </c>
      <c r="G21" s="3">
        <v>216</v>
      </c>
    </row>
    <row r="22" spans="1:7" x14ac:dyDescent="0.2">
      <c r="A22" s="5" t="s">
        <v>127</v>
      </c>
      <c r="B22" s="3">
        <v>6</v>
      </c>
      <c r="C22" s="3">
        <v>6</v>
      </c>
      <c r="D22" s="39" t="s">
        <v>36</v>
      </c>
      <c r="E22" s="3">
        <v>1</v>
      </c>
      <c r="F22" s="39" t="s">
        <v>36</v>
      </c>
      <c r="G22" s="3">
        <v>1</v>
      </c>
    </row>
    <row r="23" spans="1:7" x14ac:dyDescent="0.2">
      <c r="A23" s="5" t="s">
        <v>126</v>
      </c>
      <c r="B23" s="39" t="s">
        <v>36</v>
      </c>
      <c r="C23" s="39" t="s">
        <v>36</v>
      </c>
      <c r="D23" s="39" t="s">
        <v>36</v>
      </c>
      <c r="E23" s="3">
        <v>1</v>
      </c>
      <c r="F23" s="3">
        <v>1</v>
      </c>
      <c r="G23" s="39" t="s">
        <v>36</v>
      </c>
    </row>
    <row r="24" spans="1:7" x14ac:dyDescent="0.2">
      <c r="A24" s="5" t="s">
        <v>125</v>
      </c>
      <c r="B24" s="3">
        <v>2</v>
      </c>
      <c r="C24" s="39" t="s">
        <v>36</v>
      </c>
      <c r="D24" s="3">
        <v>2</v>
      </c>
      <c r="E24" s="3">
        <v>6</v>
      </c>
      <c r="F24" s="3">
        <v>1</v>
      </c>
      <c r="G24" s="3">
        <v>5</v>
      </c>
    </row>
    <row r="25" spans="1:7" x14ac:dyDescent="0.2">
      <c r="A25" s="5" t="s">
        <v>124</v>
      </c>
      <c r="B25" s="3">
        <v>2</v>
      </c>
      <c r="C25" s="3">
        <v>1</v>
      </c>
      <c r="D25" s="3">
        <v>1</v>
      </c>
      <c r="E25" s="39" t="s">
        <v>36</v>
      </c>
      <c r="F25" s="39" t="s">
        <v>36</v>
      </c>
      <c r="G25" s="39" t="s">
        <v>36</v>
      </c>
    </row>
    <row r="26" spans="1:7" x14ac:dyDescent="0.2">
      <c r="A26" s="5" t="s">
        <v>123</v>
      </c>
      <c r="B26" s="3">
        <v>128</v>
      </c>
      <c r="C26" s="3">
        <v>51</v>
      </c>
      <c r="D26" s="3">
        <v>77</v>
      </c>
      <c r="E26" s="39" t="s">
        <v>36</v>
      </c>
      <c r="F26" s="39" t="s">
        <v>36</v>
      </c>
      <c r="G26" s="39" t="s">
        <v>36</v>
      </c>
    </row>
    <row r="27" spans="1:7" s="2" customFormat="1" x14ac:dyDescent="0.2">
      <c r="A27" s="4" t="s">
        <v>0</v>
      </c>
      <c r="B27" s="3">
        <v>30677</v>
      </c>
      <c r="C27" s="3">
        <v>11946</v>
      </c>
      <c r="D27" s="3">
        <v>18731</v>
      </c>
      <c r="E27" s="3">
        <v>31298</v>
      </c>
      <c r="F27" s="3">
        <v>12258</v>
      </c>
      <c r="G27" s="3">
        <v>19040</v>
      </c>
    </row>
  </sheetData>
  <mergeCells count="9">
    <mergeCell ref="B2:D2"/>
    <mergeCell ref="E2:G2"/>
    <mergeCell ref="C3:D3"/>
    <mergeCell ref="A2:A5"/>
    <mergeCell ref="B3:B4"/>
    <mergeCell ref="B5:D5"/>
    <mergeCell ref="E5:G5"/>
    <mergeCell ref="E3:E4"/>
    <mergeCell ref="F3:G3"/>
  </mergeCells>
  <pageMargins left="0.62" right="0.49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D264A-FFB6-402A-836E-9512C5EA5669}">
  <dimension ref="A1:F7"/>
  <sheetViews>
    <sheetView workbookViewId="0"/>
  </sheetViews>
  <sheetFormatPr defaultRowHeight="11.25" x14ac:dyDescent="0.2"/>
  <cols>
    <col min="1" max="1" width="21.140625" style="1" customWidth="1"/>
    <col min="2" max="3" width="11.7109375" style="1" customWidth="1"/>
    <col min="4" max="4" width="14.140625" style="1" customWidth="1"/>
    <col min="5" max="6" width="11.7109375" style="1" customWidth="1"/>
    <col min="7" max="16384" width="9.140625" style="1"/>
  </cols>
  <sheetData>
    <row r="1" spans="1:6" s="2" customFormat="1" x14ac:dyDescent="0.2">
      <c r="A1" s="11" t="s">
        <v>162</v>
      </c>
      <c r="B1" s="11"/>
      <c r="C1" s="11"/>
      <c r="D1" s="11"/>
      <c r="E1" s="11"/>
      <c r="F1" s="11"/>
    </row>
    <row r="2" spans="1:6" ht="45" x14ac:dyDescent="0.2">
      <c r="A2" s="41" t="s">
        <v>161</v>
      </c>
      <c r="B2" s="14" t="s">
        <v>160</v>
      </c>
      <c r="C2" s="14" t="s">
        <v>159</v>
      </c>
      <c r="D2" s="14" t="s">
        <v>158</v>
      </c>
      <c r="E2" s="14" t="s">
        <v>157</v>
      </c>
      <c r="F2" s="13" t="s">
        <v>156</v>
      </c>
    </row>
    <row r="3" spans="1:6" x14ac:dyDescent="0.2">
      <c r="A3" s="7" t="s">
        <v>56</v>
      </c>
      <c r="B3" s="40">
        <v>286</v>
      </c>
      <c r="C3" s="40">
        <v>166</v>
      </c>
      <c r="D3" s="40">
        <v>78.900000000000006</v>
      </c>
      <c r="E3" s="27">
        <v>2033</v>
      </c>
      <c r="F3" s="27">
        <v>7</v>
      </c>
    </row>
    <row r="4" spans="1:6" x14ac:dyDescent="0.2">
      <c r="A4" s="5" t="s">
        <v>55</v>
      </c>
      <c r="B4" s="3">
        <v>7591</v>
      </c>
      <c r="C4" s="1">
        <v>287</v>
      </c>
      <c r="D4" s="1">
        <v>96.9</v>
      </c>
      <c r="E4" s="3">
        <v>45639</v>
      </c>
      <c r="F4" s="1">
        <v>6</v>
      </c>
    </row>
    <row r="5" spans="1:6" ht="22.5" x14ac:dyDescent="0.2">
      <c r="A5" s="5" t="s">
        <v>54</v>
      </c>
      <c r="B5" s="3">
        <v>1382</v>
      </c>
      <c r="C5" s="1">
        <v>42</v>
      </c>
      <c r="D5" s="12">
        <v>97.6</v>
      </c>
      <c r="E5" s="3">
        <v>8468</v>
      </c>
      <c r="F5" s="1">
        <v>6</v>
      </c>
    </row>
    <row r="6" spans="1:6" x14ac:dyDescent="0.2">
      <c r="A6" s="5" t="s">
        <v>155</v>
      </c>
      <c r="B6" s="3">
        <v>1746</v>
      </c>
      <c r="C6" s="1">
        <v>55</v>
      </c>
      <c r="D6" s="12">
        <v>100</v>
      </c>
      <c r="E6" s="3">
        <v>12417</v>
      </c>
      <c r="F6" s="1">
        <v>7</v>
      </c>
    </row>
    <row r="7" spans="1:6" x14ac:dyDescent="0.2">
      <c r="A7" s="5" t="s">
        <v>154</v>
      </c>
      <c r="B7" s="3">
        <v>4109</v>
      </c>
      <c r="C7" s="1">
        <v>57</v>
      </c>
      <c r="D7" s="12">
        <v>94.7</v>
      </c>
      <c r="E7" s="3">
        <v>17820</v>
      </c>
      <c r="F7" s="1">
        <v>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3258F-1855-4BDA-AFF2-0ADA789DC885}">
  <dimension ref="A1:F13"/>
  <sheetViews>
    <sheetView workbookViewId="0"/>
  </sheetViews>
  <sheetFormatPr defaultRowHeight="11.25" x14ac:dyDescent="0.2"/>
  <cols>
    <col min="1" max="1" width="22" style="1" customWidth="1"/>
    <col min="2" max="5" width="10.7109375" style="1" customWidth="1"/>
    <col min="6" max="16384" width="9.140625" style="1"/>
  </cols>
  <sheetData>
    <row r="1" spans="1:6" s="2" customFormat="1" x14ac:dyDescent="0.2">
      <c r="A1" s="11" t="s">
        <v>171</v>
      </c>
      <c r="B1" s="11"/>
      <c r="C1" s="11"/>
      <c r="D1" s="11"/>
      <c r="E1" s="11"/>
    </row>
    <row r="2" spans="1:6" x14ac:dyDescent="0.2">
      <c r="A2" s="10" t="s">
        <v>20</v>
      </c>
      <c r="B2" s="9" t="s">
        <v>10</v>
      </c>
      <c r="C2" s="8" t="s">
        <v>9</v>
      </c>
      <c r="D2" s="8" t="s">
        <v>8</v>
      </c>
      <c r="E2" s="8" t="s">
        <v>7</v>
      </c>
      <c r="F2" s="8" t="s">
        <v>6</v>
      </c>
    </row>
    <row r="3" spans="1:6" x14ac:dyDescent="0.2">
      <c r="A3" s="7" t="s">
        <v>161</v>
      </c>
      <c r="B3" s="6">
        <v>3</v>
      </c>
      <c r="C3" s="6">
        <v>4</v>
      </c>
      <c r="D3" s="6">
        <v>2</v>
      </c>
      <c r="E3" s="6">
        <v>2</v>
      </c>
      <c r="F3" s="3">
        <v>2</v>
      </c>
    </row>
    <row r="4" spans="1:6" x14ac:dyDescent="0.2">
      <c r="A4" s="5" t="s">
        <v>170</v>
      </c>
      <c r="B4" s="3">
        <v>1</v>
      </c>
      <c r="C4" s="3">
        <v>2</v>
      </c>
      <c r="D4" s="39" t="s">
        <v>36</v>
      </c>
      <c r="E4" s="39" t="s">
        <v>36</v>
      </c>
      <c r="F4" s="39" t="s">
        <v>36</v>
      </c>
    </row>
    <row r="5" spans="1:6" x14ac:dyDescent="0.2">
      <c r="A5" s="5" t="s">
        <v>169</v>
      </c>
      <c r="B5" s="3">
        <v>10</v>
      </c>
      <c r="C5" s="3">
        <v>12</v>
      </c>
      <c r="D5" s="3">
        <v>10</v>
      </c>
      <c r="E5" s="3">
        <v>10</v>
      </c>
      <c r="F5" s="3">
        <v>10</v>
      </c>
    </row>
    <row r="6" spans="1:6" ht="33.75" x14ac:dyDescent="0.2">
      <c r="A6" s="42" t="s">
        <v>168</v>
      </c>
      <c r="B6" s="3">
        <v>12202</v>
      </c>
      <c r="C6" s="3">
        <v>12937</v>
      </c>
      <c r="D6" s="3">
        <v>12854</v>
      </c>
      <c r="E6" s="3">
        <v>12456</v>
      </c>
      <c r="F6" s="3">
        <v>12438</v>
      </c>
    </row>
    <row r="7" spans="1:6" x14ac:dyDescent="0.2">
      <c r="A7" s="5" t="s">
        <v>66</v>
      </c>
      <c r="B7" s="3"/>
      <c r="C7" s="3"/>
      <c r="D7" s="3"/>
      <c r="E7" s="3"/>
      <c r="F7" s="3"/>
    </row>
    <row r="8" spans="1:6" x14ac:dyDescent="0.2">
      <c r="A8" s="34" t="s">
        <v>167</v>
      </c>
      <c r="B8" s="3">
        <v>7814</v>
      </c>
      <c r="C8" s="3">
        <v>8425</v>
      </c>
      <c r="D8" s="3">
        <v>8367</v>
      </c>
      <c r="E8" s="3">
        <v>8064</v>
      </c>
      <c r="F8" s="3">
        <v>7957</v>
      </c>
    </row>
    <row r="9" spans="1:6" ht="22.5" x14ac:dyDescent="0.2">
      <c r="A9" s="34" t="s">
        <v>166</v>
      </c>
      <c r="B9" s="12">
        <v>24.3</v>
      </c>
      <c r="C9" s="12">
        <v>26.4</v>
      </c>
      <c r="D9" s="12">
        <v>26.1</v>
      </c>
      <c r="E9" s="12">
        <v>25.2</v>
      </c>
      <c r="F9" s="12">
        <v>24.4</v>
      </c>
    </row>
    <row r="10" spans="1:6" ht="22.5" x14ac:dyDescent="0.2">
      <c r="A10" s="34" t="s">
        <v>165</v>
      </c>
      <c r="B10" s="3">
        <v>4388</v>
      </c>
      <c r="C10" s="3">
        <v>4512</v>
      </c>
      <c r="D10" s="3">
        <v>4487</v>
      </c>
      <c r="E10" s="3">
        <v>4392</v>
      </c>
      <c r="F10" s="3">
        <v>4481</v>
      </c>
    </row>
    <row r="11" spans="1:6" x14ac:dyDescent="0.2">
      <c r="A11" s="34" t="s">
        <v>164</v>
      </c>
      <c r="B11" s="3">
        <v>3127</v>
      </c>
      <c r="C11" s="3">
        <v>3111</v>
      </c>
      <c r="D11" s="3">
        <v>3597</v>
      </c>
      <c r="E11" s="3">
        <v>3454</v>
      </c>
      <c r="F11" s="3">
        <v>3740</v>
      </c>
    </row>
    <row r="12" spans="1:6" x14ac:dyDescent="0.2">
      <c r="A12" s="34" t="s">
        <v>163</v>
      </c>
      <c r="B12" s="3">
        <v>2501</v>
      </c>
      <c r="C12" s="3">
        <v>4330</v>
      </c>
      <c r="D12" s="3">
        <v>5226</v>
      </c>
      <c r="E12" s="3">
        <v>5015</v>
      </c>
      <c r="F12" s="3">
        <v>4981</v>
      </c>
    </row>
    <row r="13" spans="1:6" x14ac:dyDescent="0.2">
      <c r="A13" s="34" t="s">
        <v>86</v>
      </c>
      <c r="B13" s="12">
        <v>48</v>
      </c>
      <c r="C13" s="12">
        <v>49.6</v>
      </c>
      <c r="D13" s="12">
        <v>48.3</v>
      </c>
      <c r="E13" s="12">
        <v>49.4</v>
      </c>
      <c r="F13" s="12">
        <v>50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29512-5BFF-454C-9565-D06297EF6675}">
  <dimension ref="A1:F11"/>
  <sheetViews>
    <sheetView workbookViewId="0"/>
  </sheetViews>
  <sheetFormatPr defaultRowHeight="11.25" x14ac:dyDescent="0.2"/>
  <cols>
    <col min="1" max="1" width="27.42578125" style="1" customWidth="1"/>
    <col min="2" max="5" width="10.7109375" style="1" customWidth="1"/>
    <col min="6" max="16384" width="9.140625" style="1"/>
  </cols>
  <sheetData>
    <row r="1" spans="1:6" s="2" customFormat="1" x14ac:dyDescent="0.2">
      <c r="A1" s="11" t="s">
        <v>180</v>
      </c>
      <c r="B1" s="11"/>
      <c r="C1" s="11"/>
      <c r="D1" s="11"/>
      <c r="E1" s="11"/>
    </row>
    <row r="2" spans="1:6" x14ac:dyDescent="0.2">
      <c r="A2" s="10" t="s">
        <v>20</v>
      </c>
      <c r="B2" s="9" t="s">
        <v>10</v>
      </c>
      <c r="C2" s="8" t="s">
        <v>9</v>
      </c>
      <c r="D2" s="8" t="s">
        <v>8</v>
      </c>
      <c r="E2" s="8" t="s">
        <v>7</v>
      </c>
      <c r="F2" s="8" t="s">
        <v>6</v>
      </c>
    </row>
    <row r="3" spans="1:6" x14ac:dyDescent="0.2">
      <c r="A3" s="7" t="s">
        <v>179</v>
      </c>
      <c r="B3" s="43" t="s">
        <v>36</v>
      </c>
      <c r="C3" s="43">
        <v>198</v>
      </c>
      <c r="D3" s="43">
        <v>406</v>
      </c>
      <c r="E3" s="43">
        <v>458</v>
      </c>
      <c r="F3" s="39">
        <v>439</v>
      </c>
    </row>
    <row r="4" spans="1:6" x14ac:dyDescent="0.2">
      <c r="A4" s="20" t="s">
        <v>178</v>
      </c>
      <c r="B4" s="39">
        <v>4167</v>
      </c>
      <c r="C4" s="39">
        <v>870</v>
      </c>
      <c r="D4" s="39">
        <v>307</v>
      </c>
      <c r="E4" s="39">
        <v>169</v>
      </c>
      <c r="F4" s="39">
        <v>74</v>
      </c>
    </row>
    <row r="5" spans="1:6" x14ac:dyDescent="0.2">
      <c r="A5" s="20" t="s">
        <v>177</v>
      </c>
      <c r="B5" s="39">
        <v>8035</v>
      </c>
      <c r="C5" s="39">
        <v>3180</v>
      </c>
      <c r="D5" s="39">
        <v>1841</v>
      </c>
      <c r="E5" s="39">
        <v>909</v>
      </c>
      <c r="F5" s="39">
        <v>477</v>
      </c>
    </row>
    <row r="6" spans="1:6" x14ac:dyDescent="0.2">
      <c r="A6" s="20" t="s">
        <v>176</v>
      </c>
      <c r="B6" s="39" t="s">
        <v>36</v>
      </c>
      <c r="C6" s="39">
        <v>7572</v>
      </c>
      <c r="D6" s="39">
        <v>8703</v>
      </c>
      <c r="E6" s="39">
        <v>8771</v>
      </c>
      <c r="F6" s="39">
        <v>9086</v>
      </c>
    </row>
    <row r="7" spans="1:6" x14ac:dyDescent="0.2">
      <c r="A7" s="20" t="s">
        <v>175</v>
      </c>
      <c r="B7" s="39" t="s">
        <v>36</v>
      </c>
      <c r="C7" s="39">
        <v>360</v>
      </c>
      <c r="D7" s="39">
        <v>854</v>
      </c>
      <c r="E7" s="39">
        <v>1279</v>
      </c>
      <c r="F7" s="39">
        <v>1495</v>
      </c>
    </row>
    <row r="8" spans="1:6" x14ac:dyDescent="0.2">
      <c r="A8" s="20" t="s">
        <v>174</v>
      </c>
      <c r="B8" s="39" t="s">
        <v>36</v>
      </c>
      <c r="C8" s="39">
        <v>955</v>
      </c>
      <c r="D8" s="39">
        <v>1149</v>
      </c>
      <c r="E8" s="39">
        <v>1328</v>
      </c>
      <c r="F8" s="39">
        <v>1306</v>
      </c>
    </row>
    <row r="9" spans="1:6" x14ac:dyDescent="0.2">
      <c r="A9" s="5" t="s">
        <v>173</v>
      </c>
      <c r="B9" s="39">
        <v>871</v>
      </c>
      <c r="C9" s="39">
        <v>466</v>
      </c>
      <c r="D9" s="39">
        <v>627</v>
      </c>
      <c r="E9" s="39">
        <v>605</v>
      </c>
      <c r="F9" s="39">
        <v>364</v>
      </c>
    </row>
    <row r="10" spans="1:6" x14ac:dyDescent="0.2">
      <c r="A10" s="5" t="s">
        <v>172</v>
      </c>
      <c r="B10" s="39">
        <v>394</v>
      </c>
      <c r="C10" s="39">
        <v>207</v>
      </c>
      <c r="D10" s="39">
        <v>195</v>
      </c>
      <c r="E10" s="39">
        <v>192</v>
      </c>
      <c r="F10" s="39">
        <v>183</v>
      </c>
    </row>
    <row r="11" spans="1:6" s="2" customFormat="1" x14ac:dyDescent="0.2">
      <c r="A11" s="4" t="s">
        <v>0</v>
      </c>
      <c r="B11" s="39">
        <v>13467</v>
      </c>
      <c r="C11" s="39">
        <v>13808</v>
      </c>
      <c r="D11" s="39">
        <v>14082</v>
      </c>
      <c r="E11" s="39">
        <v>13711</v>
      </c>
      <c r="F11" s="39">
        <v>13424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37885-1493-428B-A73E-1056A285B542}">
  <dimension ref="A1:F10"/>
  <sheetViews>
    <sheetView workbookViewId="0"/>
  </sheetViews>
  <sheetFormatPr defaultRowHeight="11.25" x14ac:dyDescent="0.2"/>
  <cols>
    <col min="1" max="1" width="18.140625" style="1" customWidth="1"/>
    <col min="2" max="4" width="12.7109375" style="1" customWidth="1"/>
    <col min="5" max="5" width="14.7109375" style="1" customWidth="1"/>
    <col min="6" max="6" width="12.7109375" style="1" customWidth="1"/>
    <col min="7" max="16384" width="9.140625" style="1"/>
  </cols>
  <sheetData>
    <row r="1" spans="1:6" s="2" customFormat="1" x14ac:dyDescent="0.2">
      <c r="A1" s="11" t="s">
        <v>193</v>
      </c>
      <c r="B1" s="11"/>
      <c r="C1" s="11"/>
      <c r="D1" s="11"/>
      <c r="E1" s="11"/>
      <c r="F1" s="11"/>
    </row>
    <row r="2" spans="1:6" ht="22.5" x14ac:dyDescent="0.2">
      <c r="A2" s="19" t="s">
        <v>20</v>
      </c>
      <c r="B2" s="14" t="s">
        <v>192</v>
      </c>
      <c r="C2" s="14" t="s">
        <v>191</v>
      </c>
      <c r="D2" s="14" t="s">
        <v>190</v>
      </c>
      <c r="E2" s="14" t="s">
        <v>189</v>
      </c>
      <c r="F2" s="13" t="s">
        <v>188</v>
      </c>
    </row>
    <row r="3" spans="1:6" x14ac:dyDescent="0.2">
      <c r="A3" s="40" t="s">
        <v>187</v>
      </c>
      <c r="B3" s="6">
        <v>34249</v>
      </c>
      <c r="C3" s="6">
        <v>4946</v>
      </c>
      <c r="D3" s="6">
        <v>13394</v>
      </c>
      <c r="E3" s="6">
        <v>13270</v>
      </c>
      <c r="F3" s="6">
        <v>2114</v>
      </c>
    </row>
    <row r="4" spans="1:6" x14ac:dyDescent="0.2">
      <c r="A4" s="1" t="s">
        <v>186</v>
      </c>
      <c r="B4" s="3">
        <v>8657</v>
      </c>
      <c r="C4" s="3">
        <v>2878</v>
      </c>
      <c r="D4" s="3">
        <v>7463</v>
      </c>
      <c r="E4" s="3">
        <v>5436</v>
      </c>
      <c r="F4" s="3">
        <v>626</v>
      </c>
    </row>
    <row r="5" spans="1:6" x14ac:dyDescent="0.2">
      <c r="A5" s="1" t="s">
        <v>185</v>
      </c>
      <c r="B5" s="3">
        <v>39</v>
      </c>
      <c r="C5" s="39" t="s">
        <v>36</v>
      </c>
      <c r="D5" s="3">
        <v>1688</v>
      </c>
      <c r="E5" s="3">
        <v>323</v>
      </c>
      <c r="F5" s="3">
        <v>51</v>
      </c>
    </row>
    <row r="6" spans="1:6" x14ac:dyDescent="0.2">
      <c r="A6" s="1" t="s">
        <v>184</v>
      </c>
      <c r="B6" s="39" t="s">
        <v>36</v>
      </c>
      <c r="C6" s="39" t="s">
        <v>36</v>
      </c>
      <c r="D6" s="3">
        <v>538</v>
      </c>
      <c r="E6" s="3">
        <v>19</v>
      </c>
      <c r="F6" s="3">
        <v>24</v>
      </c>
    </row>
    <row r="7" spans="1:6" x14ac:dyDescent="0.2">
      <c r="A7" s="1" t="s">
        <v>183</v>
      </c>
      <c r="B7" s="39" t="s">
        <v>36</v>
      </c>
      <c r="C7" s="3">
        <v>13</v>
      </c>
      <c r="D7" s="3">
        <v>188</v>
      </c>
      <c r="E7" s="3">
        <v>23</v>
      </c>
      <c r="F7" s="3">
        <v>55</v>
      </c>
    </row>
    <row r="8" spans="1:6" x14ac:dyDescent="0.2">
      <c r="A8" s="1" t="s">
        <v>182</v>
      </c>
      <c r="B8" s="39" t="s">
        <v>36</v>
      </c>
      <c r="C8" s="39" t="s">
        <v>36</v>
      </c>
      <c r="D8" s="3">
        <v>252</v>
      </c>
      <c r="E8" s="39" t="s">
        <v>36</v>
      </c>
      <c r="F8" s="3">
        <v>83</v>
      </c>
    </row>
    <row r="9" spans="1:6" x14ac:dyDescent="0.2">
      <c r="A9" s="1" t="s">
        <v>181</v>
      </c>
      <c r="B9" s="39" t="s">
        <v>36</v>
      </c>
      <c r="C9" s="39" t="s">
        <v>36</v>
      </c>
      <c r="D9" s="3">
        <v>262</v>
      </c>
      <c r="E9" s="3">
        <v>23</v>
      </c>
      <c r="F9" s="3">
        <v>187</v>
      </c>
    </row>
    <row r="10" spans="1:6" x14ac:dyDescent="0.2">
      <c r="A10" s="1" t="s">
        <v>44</v>
      </c>
      <c r="B10" s="39">
        <v>781</v>
      </c>
      <c r="C10" s="3">
        <v>266</v>
      </c>
      <c r="D10" s="3">
        <v>102</v>
      </c>
      <c r="E10" s="3">
        <v>95</v>
      </c>
      <c r="F10" s="3">
        <v>39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8167F-B0D8-4BE7-938A-A0D572FA812C}">
  <dimension ref="A1:F28"/>
  <sheetViews>
    <sheetView workbookViewId="0"/>
  </sheetViews>
  <sheetFormatPr defaultRowHeight="11.25" x14ac:dyDescent="0.2"/>
  <cols>
    <col min="1" max="1" width="22.5703125" style="24" bestFit="1" customWidth="1"/>
    <col min="2" max="5" width="10.7109375" style="24" customWidth="1"/>
    <col min="6" max="16384" width="9.140625" style="24"/>
  </cols>
  <sheetData>
    <row r="1" spans="1:6" s="32" customFormat="1" x14ac:dyDescent="0.2">
      <c r="A1" s="33" t="s">
        <v>214</v>
      </c>
      <c r="B1" s="33"/>
      <c r="C1" s="33"/>
      <c r="D1" s="33"/>
      <c r="E1" s="33"/>
    </row>
    <row r="2" spans="1:6" x14ac:dyDescent="0.2">
      <c r="A2" s="31" t="s">
        <v>20</v>
      </c>
      <c r="B2" s="30">
        <v>2000</v>
      </c>
      <c r="C2" s="29">
        <v>2008</v>
      </c>
      <c r="D2" s="29">
        <v>2009</v>
      </c>
      <c r="E2" s="29">
        <v>2010</v>
      </c>
      <c r="F2" s="29">
        <v>2011</v>
      </c>
    </row>
    <row r="3" spans="1:6" s="32" customFormat="1" x14ac:dyDescent="0.2">
      <c r="A3" s="62" t="s">
        <v>213</v>
      </c>
      <c r="B3" s="62"/>
      <c r="C3" s="62"/>
      <c r="D3" s="62"/>
      <c r="E3" s="62"/>
      <c r="F3" s="62"/>
    </row>
    <row r="4" spans="1:6" x14ac:dyDescent="0.2">
      <c r="A4" s="20" t="s">
        <v>209</v>
      </c>
      <c r="B4" s="21">
        <v>530</v>
      </c>
      <c r="C4" s="21">
        <v>727</v>
      </c>
      <c r="D4" s="21">
        <v>828</v>
      </c>
      <c r="E4" s="21">
        <v>786</v>
      </c>
      <c r="F4" s="21">
        <v>801</v>
      </c>
    </row>
    <row r="5" spans="1:6" x14ac:dyDescent="0.2">
      <c r="A5" s="20" t="s">
        <v>199</v>
      </c>
      <c r="B5" s="21">
        <v>154</v>
      </c>
      <c r="C5" s="21">
        <v>192</v>
      </c>
      <c r="D5" s="21">
        <v>216</v>
      </c>
      <c r="E5" s="21">
        <v>192</v>
      </c>
      <c r="F5" s="21">
        <v>180</v>
      </c>
    </row>
    <row r="6" spans="1:6" x14ac:dyDescent="0.2">
      <c r="A6" s="20" t="s">
        <v>198</v>
      </c>
      <c r="B6" s="21">
        <v>204</v>
      </c>
      <c r="C6" s="21">
        <v>272</v>
      </c>
      <c r="D6" s="21">
        <v>309</v>
      </c>
      <c r="E6" s="21">
        <v>279</v>
      </c>
      <c r="F6" s="21">
        <v>264</v>
      </c>
    </row>
    <row r="7" spans="1:6" s="32" customFormat="1" x14ac:dyDescent="0.2">
      <c r="A7" s="61" t="s">
        <v>212</v>
      </c>
      <c r="B7" s="61"/>
      <c r="C7" s="61"/>
      <c r="D7" s="61"/>
      <c r="E7" s="61"/>
      <c r="F7" s="61"/>
    </row>
    <row r="8" spans="1:6" x14ac:dyDescent="0.2">
      <c r="A8" s="20" t="s">
        <v>211</v>
      </c>
      <c r="B8" s="21">
        <v>27</v>
      </c>
      <c r="C8" s="21">
        <v>23</v>
      </c>
      <c r="D8" s="21">
        <v>20</v>
      </c>
      <c r="E8" s="21">
        <v>20</v>
      </c>
      <c r="F8" s="44" t="s">
        <v>62</v>
      </c>
    </row>
    <row r="9" spans="1:6" x14ac:dyDescent="0.2">
      <c r="A9" s="20" t="s">
        <v>210</v>
      </c>
      <c r="B9" s="44" t="s">
        <v>62</v>
      </c>
      <c r="C9" s="21">
        <v>4881</v>
      </c>
      <c r="D9" s="21">
        <v>4355</v>
      </c>
      <c r="E9" s="21">
        <v>3730</v>
      </c>
      <c r="F9" s="44" t="s">
        <v>62</v>
      </c>
    </row>
    <row r="10" spans="1:6" x14ac:dyDescent="0.2">
      <c r="A10" s="20" t="s">
        <v>209</v>
      </c>
      <c r="B10" s="21">
        <v>13415</v>
      </c>
      <c r="C10" s="21">
        <v>18761</v>
      </c>
      <c r="D10" s="21">
        <v>15734</v>
      </c>
      <c r="E10" s="21">
        <v>16819</v>
      </c>
      <c r="F10" s="44" t="s">
        <v>62</v>
      </c>
    </row>
    <row r="11" spans="1:6" x14ac:dyDescent="0.2">
      <c r="A11" s="20" t="s">
        <v>199</v>
      </c>
      <c r="B11" s="21">
        <v>477</v>
      </c>
      <c r="C11" s="21">
        <v>320</v>
      </c>
      <c r="D11" s="21">
        <v>315</v>
      </c>
      <c r="E11" s="21">
        <v>358</v>
      </c>
      <c r="F11" s="44" t="s">
        <v>62</v>
      </c>
    </row>
    <row r="12" spans="1:6" x14ac:dyDescent="0.2">
      <c r="A12" s="20" t="s">
        <v>198</v>
      </c>
      <c r="B12" s="21">
        <v>632</v>
      </c>
      <c r="C12" s="21">
        <v>453</v>
      </c>
      <c r="D12" s="21">
        <v>451</v>
      </c>
      <c r="E12" s="21">
        <v>520</v>
      </c>
      <c r="F12" s="44" t="s">
        <v>62</v>
      </c>
    </row>
    <row r="13" spans="1:6" s="32" customFormat="1" x14ac:dyDescent="0.2">
      <c r="A13" s="61" t="s">
        <v>208</v>
      </c>
      <c r="B13" s="61"/>
      <c r="C13" s="61"/>
      <c r="D13" s="61"/>
      <c r="E13" s="61"/>
      <c r="F13" s="61"/>
    </row>
    <row r="14" spans="1:6" x14ac:dyDescent="0.2">
      <c r="A14" s="20" t="s">
        <v>207</v>
      </c>
      <c r="B14" s="21">
        <v>194</v>
      </c>
      <c r="C14" s="21">
        <v>123</v>
      </c>
      <c r="D14" s="21">
        <v>332</v>
      </c>
      <c r="E14" s="21">
        <v>336</v>
      </c>
      <c r="F14" s="21">
        <v>338</v>
      </c>
    </row>
    <row r="15" spans="1:6" x14ac:dyDescent="0.2">
      <c r="A15" s="20" t="s">
        <v>206</v>
      </c>
      <c r="B15" s="21">
        <v>230</v>
      </c>
      <c r="C15" s="21">
        <v>376</v>
      </c>
      <c r="D15" s="21">
        <v>428</v>
      </c>
      <c r="E15" s="45">
        <v>497</v>
      </c>
      <c r="F15" s="21">
        <v>360</v>
      </c>
    </row>
    <row r="16" spans="1:6" x14ac:dyDescent="0.2">
      <c r="A16" s="20" t="s">
        <v>205</v>
      </c>
      <c r="B16" s="21">
        <v>85</v>
      </c>
      <c r="C16" s="21">
        <v>106</v>
      </c>
      <c r="D16" s="21">
        <v>103</v>
      </c>
      <c r="E16" s="21">
        <v>117</v>
      </c>
      <c r="F16" s="21">
        <v>107</v>
      </c>
    </row>
    <row r="17" spans="1:6" x14ac:dyDescent="0.2">
      <c r="A17" s="20" t="s">
        <v>204</v>
      </c>
      <c r="B17" s="21">
        <v>3544</v>
      </c>
      <c r="C17" s="21">
        <v>3298</v>
      </c>
      <c r="D17" s="21">
        <v>3339</v>
      </c>
      <c r="E17" s="21">
        <v>3376</v>
      </c>
      <c r="F17" s="21">
        <v>3444</v>
      </c>
    </row>
    <row r="18" spans="1:6" ht="22.5" x14ac:dyDescent="0.2">
      <c r="A18" s="20" t="s">
        <v>203</v>
      </c>
      <c r="B18" s="45">
        <v>2645</v>
      </c>
      <c r="C18" s="21">
        <v>2069</v>
      </c>
      <c r="D18" s="21">
        <v>2149</v>
      </c>
      <c r="E18" s="45">
        <v>2003</v>
      </c>
      <c r="F18" s="21">
        <v>2015</v>
      </c>
    </row>
    <row r="19" spans="1:6" ht="22.5" x14ac:dyDescent="0.2">
      <c r="A19" s="20" t="s">
        <v>202</v>
      </c>
      <c r="B19" s="21">
        <v>4442</v>
      </c>
      <c r="C19" s="21">
        <v>4704</v>
      </c>
      <c r="D19" s="21">
        <v>4820</v>
      </c>
      <c r="E19" s="21">
        <v>4930</v>
      </c>
      <c r="F19" s="21">
        <v>5078</v>
      </c>
    </row>
    <row r="20" spans="1:6" s="32" customFormat="1" x14ac:dyDescent="0.2">
      <c r="A20" s="61" t="s">
        <v>201</v>
      </c>
      <c r="B20" s="61"/>
      <c r="C20" s="61"/>
      <c r="D20" s="61"/>
      <c r="E20" s="61"/>
      <c r="F20" s="61"/>
    </row>
    <row r="21" spans="1:6" x14ac:dyDescent="0.2">
      <c r="A21" s="20" t="s">
        <v>201</v>
      </c>
      <c r="B21" s="21">
        <v>63</v>
      </c>
      <c r="C21" s="45">
        <v>47</v>
      </c>
      <c r="D21" s="21">
        <v>50</v>
      </c>
      <c r="E21" s="21">
        <v>47</v>
      </c>
      <c r="F21" s="21">
        <v>50</v>
      </c>
    </row>
    <row r="22" spans="1:6" x14ac:dyDescent="0.2">
      <c r="A22" s="20" t="s">
        <v>200</v>
      </c>
      <c r="B22" s="21">
        <v>253</v>
      </c>
      <c r="C22" s="45">
        <v>291</v>
      </c>
      <c r="D22" s="45">
        <v>284</v>
      </c>
      <c r="E22" s="45">
        <v>283</v>
      </c>
      <c r="F22" s="21">
        <v>257</v>
      </c>
    </row>
    <row r="23" spans="1:6" x14ac:dyDescent="0.2">
      <c r="A23" s="20" t="s">
        <v>199</v>
      </c>
      <c r="B23" s="21">
        <v>546</v>
      </c>
      <c r="C23" s="21">
        <v>488</v>
      </c>
      <c r="D23" s="21">
        <v>473</v>
      </c>
      <c r="E23" s="21">
        <v>402</v>
      </c>
      <c r="F23" s="21">
        <v>384</v>
      </c>
    </row>
    <row r="24" spans="1:6" x14ac:dyDescent="0.2">
      <c r="A24" s="20" t="s">
        <v>198</v>
      </c>
      <c r="B24" s="21">
        <v>724</v>
      </c>
      <c r="C24" s="21">
        <v>692</v>
      </c>
      <c r="D24" s="21">
        <v>678</v>
      </c>
      <c r="E24" s="21">
        <v>584</v>
      </c>
      <c r="F24" s="21">
        <v>564</v>
      </c>
    </row>
    <row r="25" spans="1:6" s="32" customFormat="1" ht="33.75" customHeight="1" x14ac:dyDescent="0.2">
      <c r="A25" s="61" t="s">
        <v>197</v>
      </c>
      <c r="B25" s="61"/>
      <c r="C25" s="61"/>
      <c r="D25" s="61"/>
      <c r="E25" s="61"/>
      <c r="F25" s="61"/>
    </row>
    <row r="26" spans="1:6" x14ac:dyDescent="0.2">
      <c r="A26" s="20" t="s">
        <v>196</v>
      </c>
      <c r="B26" s="21">
        <v>241</v>
      </c>
      <c r="C26" s="45">
        <v>228</v>
      </c>
      <c r="D26" s="21">
        <v>125</v>
      </c>
      <c r="E26" s="21">
        <v>119</v>
      </c>
      <c r="F26" s="44" t="s">
        <v>62</v>
      </c>
    </row>
    <row r="27" spans="1:6" ht="22.5" x14ac:dyDescent="0.2">
      <c r="A27" s="20" t="s">
        <v>195</v>
      </c>
      <c r="B27" s="21">
        <v>315</v>
      </c>
      <c r="C27" s="21">
        <v>516</v>
      </c>
      <c r="D27" s="21">
        <v>440</v>
      </c>
      <c r="E27" s="21">
        <v>401</v>
      </c>
      <c r="F27" s="44" t="s">
        <v>62</v>
      </c>
    </row>
    <row r="28" spans="1:6" ht="22.5" x14ac:dyDescent="0.2">
      <c r="A28" s="20" t="s">
        <v>194</v>
      </c>
      <c r="B28" s="21">
        <v>6429</v>
      </c>
      <c r="C28" s="21">
        <v>9506</v>
      </c>
      <c r="D28" s="21">
        <v>13468</v>
      </c>
      <c r="E28" s="21">
        <v>14760</v>
      </c>
      <c r="F28" s="44" t="s">
        <v>62</v>
      </c>
    </row>
  </sheetData>
  <mergeCells count="5">
    <mergeCell ref="A25:F25"/>
    <mergeCell ref="A3:F3"/>
    <mergeCell ref="A7:F7"/>
    <mergeCell ref="A13:F13"/>
    <mergeCell ref="A20:F20"/>
  </mergeCells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F6F5D-7C04-41FF-848A-27B079F65040}">
  <dimension ref="A1:F8"/>
  <sheetViews>
    <sheetView workbookViewId="0"/>
  </sheetViews>
  <sheetFormatPr defaultRowHeight="11.25" x14ac:dyDescent="0.2"/>
  <cols>
    <col min="1" max="1" width="27.42578125" style="1" customWidth="1"/>
    <col min="2" max="5" width="10.7109375" style="1" customWidth="1"/>
    <col min="6" max="16384" width="9.140625" style="1"/>
  </cols>
  <sheetData>
    <row r="1" spans="1:6" s="2" customFormat="1" x14ac:dyDescent="0.2">
      <c r="A1" s="11" t="s">
        <v>12</v>
      </c>
      <c r="B1" s="11"/>
      <c r="C1" s="11"/>
      <c r="D1" s="11"/>
      <c r="E1" s="11"/>
    </row>
    <row r="2" spans="1:6" x14ac:dyDescent="0.2">
      <c r="A2" s="10" t="s">
        <v>11</v>
      </c>
      <c r="B2" s="9" t="s">
        <v>10</v>
      </c>
      <c r="C2" s="8" t="s">
        <v>9</v>
      </c>
      <c r="D2" s="8" t="s">
        <v>8</v>
      </c>
      <c r="E2" s="8" t="s">
        <v>7</v>
      </c>
      <c r="F2" s="8" t="s">
        <v>6</v>
      </c>
    </row>
    <row r="3" spans="1:6" x14ac:dyDescent="0.2">
      <c r="A3" s="7" t="s">
        <v>5</v>
      </c>
      <c r="B3" s="6">
        <v>26532</v>
      </c>
      <c r="C3" s="6">
        <v>24353</v>
      </c>
      <c r="D3" s="6">
        <v>24182</v>
      </c>
      <c r="E3" s="6">
        <v>24566</v>
      </c>
      <c r="F3" s="3">
        <v>24762</v>
      </c>
    </row>
    <row r="4" spans="1:6" x14ac:dyDescent="0.2">
      <c r="A4" s="5" t="s">
        <v>4</v>
      </c>
      <c r="B4" s="3">
        <v>78461</v>
      </c>
      <c r="C4" s="3">
        <v>65650</v>
      </c>
      <c r="D4" s="3">
        <v>64209</v>
      </c>
      <c r="E4" s="3">
        <v>62004</v>
      </c>
      <c r="F4" s="3">
        <v>60127</v>
      </c>
    </row>
    <row r="5" spans="1:6" ht="22.5" x14ac:dyDescent="0.2">
      <c r="A5" s="5" t="s">
        <v>3</v>
      </c>
      <c r="B5" s="3">
        <v>10334</v>
      </c>
      <c r="C5" s="3">
        <v>10693</v>
      </c>
      <c r="D5" s="3">
        <v>10784</v>
      </c>
      <c r="E5" s="3">
        <v>10755</v>
      </c>
      <c r="F5" s="3">
        <v>10831</v>
      </c>
    </row>
    <row r="6" spans="1:6" x14ac:dyDescent="0.2">
      <c r="A6" s="5" t="s">
        <v>2</v>
      </c>
      <c r="B6" s="3">
        <v>30316</v>
      </c>
      <c r="C6" s="3">
        <v>32533</v>
      </c>
      <c r="D6" s="3">
        <v>32344</v>
      </c>
      <c r="E6" s="3">
        <v>31793</v>
      </c>
      <c r="F6" s="3">
        <v>30677</v>
      </c>
    </row>
    <row r="7" spans="1:6" x14ac:dyDescent="0.2">
      <c r="A7" s="5" t="s">
        <v>1</v>
      </c>
      <c r="B7" s="3">
        <v>7957</v>
      </c>
      <c r="C7" s="3">
        <v>8625</v>
      </c>
      <c r="D7" s="3">
        <v>8719</v>
      </c>
      <c r="E7" s="3">
        <v>8490</v>
      </c>
      <c r="F7" s="3">
        <v>8394</v>
      </c>
    </row>
    <row r="8" spans="1:6" s="2" customFormat="1" x14ac:dyDescent="0.2">
      <c r="A8" s="4" t="s">
        <v>0</v>
      </c>
      <c r="B8" s="3">
        <v>153600</v>
      </c>
      <c r="C8" s="3">
        <v>141854</v>
      </c>
      <c r="D8" s="3">
        <v>140238</v>
      </c>
      <c r="E8" s="3">
        <v>137608</v>
      </c>
      <c r="F8" s="3">
        <v>134791</v>
      </c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A8C85-77A7-457E-9716-408EBE0594C2}">
  <dimension ref="A1:F7"/>
  <sheetViews>
    <sheetView workbookViewId="0"/>
  </sheetViews>
  <sheetFormatPr defaultRowHeight="11.25" x14ac:dyDescent="0.2"/>
  <cols>
    <col min="1" max="1" width="27.42578125" style="1" customWidth="1"/>
    <col min="2" max="5" width="10.7109375" style="1" customWidth="1"/>
    <col min="6" max="16384" width="9.140625" style="1"/>
  </cols>
  <sheetData>
    <row r="1" spans="1:6" s="2" customFormat="1" x14ac:dyDescent="0.2">
      <c r="A1" s="11" t="s">
        <v>15</v>
      </c>
      <c r="B1" s="11"/>
      <c r="C1" s="11"/>
      <c r="D1" s="11"/>
      <c r="E1" s="11"/>
    </row>
    <row r="2" spans="1:6" x14ac:dyDescent="0.2">
      <c r="A2" s="10" t="s">
        <v>14</v>
      </c>
      <c r="B2" s="9" t="s">
        <v>10</v>
      </c>
      <c r="C2" s="8" t="s">
        <v>9</v>
      </c>
      <c r="D2" s="8" t="s">
        <v>8</v>
      </c>
      <c r="E2" s="8" t="s">
        <v>7</v>
      </c>
      <c r="F2" s="8" t="s">
        <v>6</v>
      </c>
    </row>
    <row r="3" spans="1:6" x14ac:dyDescent="0.2">
      <c r="A3" s="7" t="s">
        <v>4</v>
      </c>
      <c r="B3" s="6">
        <v>196</v>
      </c>
      <c r="C3" s="6">
        <v>106</v>
      </c>
      <c r="D3" s="6">
        <v>164</v>
      </c>
      <c r="E3" s="6">
        <v>149</v>
      </c>
      <c r="F3" s="3">
        <v>183</v>
      </c>
    </row>
    <row r="4" spans="1:6" x14ac:dyDescent="0.2">
      <c r="A4" s="5" t="s">
        <v>13</v>
      </c>
      <c r="B4" s="3">
        <v>43</v>
      </c>
      <c r="C4" s="3">
        <v>184</v>
      </c>
      <c r="D4" s="3">
        <v>335</v>
      </c>
      <c r="E4" s="3">
        <v>755</v>
      </c>
      <c r="F4" s="3">
        <v>1338</v>
      </c>
    </row>
    <row r="5" spans="1:6" x14ac:dyDescent="0.2">
      <c r="A5" s="5" t="s">
        <v>2</v>
      </c>
      <c r="B5" s="3">
        <v>6779</v>
      </c>
      <c r="C5" s="3">
        <v>4522</v>
      </c>
      <c r="D5" s="3">
        <v>4226</v>
      </c>
      <c r="E5" s="3">
        <v>4912</v>
      </c>
      <c r="F5" s="3">
        <v>4286</v>
      </c>
    </row>
    <row r="6" spans="1:6" x14ac:dyDescent="0.2">
      <c r="A6" s="5" t="s">
        <v>1</v>
      </c>
      <c r="B6" s="3">
        <v>5510</v>
      </c>
      <c r="C6" s="3">
        <v>5183</v>
      </c>
      <c r="D6" s="3">
        <v>5363</v>
      </c>
      <c r="E6" s="3">
        <v>5221</v>
      </c>
      <c r="F6" s="3">
        <v>5030</v>
      </c>
    </row>
    <row r="7" spans="1:6" s="2" customFormat="1" x14ac:dyDescent="0.2">
      <c r="A7" s="4" t="s">
        <v>0</v>
      </c>
      <c r="B7" s="3">
        <v>12528</v>
      </c>
      <c r="C7" s="3">
        <v>9995</v>
      </c>
      <c r="D7" s="3">
        <v>10088</v>
      </c>
      <c r="E7" s="3">
        <v>11037</v>
      </c>
      <c r="F7" s="3">
        <f>SUM(F3:F6)</f>
        <v>10837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237ED-A6A0-42A3-8F35-3A9D81EDFEA3}">
  <dimension ref="A1:F7"/>
  <sheetViews>
    <sheetView workbookViewId="0"/>
  </sheetViews>
  <sheetFormatPr defaultRowHeight="11.25" x14ac:dyDescent="0.2"/>
  <cols>
    <col min="1" max="1" width="27.42578125" style="1" customWidth="1"/>
    <col min="2" max="5" width="10.7109375" style="1" customWidth="1"/>
    <col min="6" max="16384" width="9.140625" style="1"/>
  </cols>
  <sheetData>
    <row r="1" spans="1:6" s="2" customFormat="1" x14ac:dyDescent="0.2">
      <c r="A1" s="11" t="s">
        <v>21</v>
      </c>
      <c r="B1" s="11"/>
      <c r="C1" s="11"/>
      <c r="D1" s="11"/>
      <c r="E1" s="11"/>
    </row>
    <row r="2" spans="1:6" x14ac:dyDescent="0.2">
      <c r="A2" s="10" t="s">
        <v>20</v>
      </c>
      <c r="B2" s="9">
        <v>2001</v>
      </c>
      <c r="C2" s="8">
        <v>2008</v>
      </c>
      <c r="D2" s="8">
        <v>2009</v>
      </c>
      <c r="E2" s="8">
        <v>2010</v>
      </c>
      <c r="F2" s="8">
        <v>2011</v>
      </c>
    </row>
    <row r="3" spans="1:6" ht="22.5" x14ac:dyDescent="0.2">
      <c r="A3" s="7" t="s">
        <v>19</v>
      </c>
      <c r="B3" s="6">
        <v>9300</v>
      </c>
      <c r="C3" s="6">
        <v>8266</v>
      </c>
      <c r="D3" s="6">
        <v>8323</v>
      </c>
      <c r="E3" s="6">
        <v>8360</v>
      </c>
      <c r="F3" s="3">
        <v>7809</v>
      </c>
    </row>
    <row r="4" spans="1:6" x14ac:dyDescent="0.2">
      <c r="A4" s="5" t="s">
        <v>18</v>
      </c>
      <c r="B4" s="3">
        <v>6379</v>
      </c>
      <c r="C4" s="3">
        <v>5614</v>
      </c>
      <c r="D4" s="3">
        <v>6728</v>
      </c>
      <c r="E4" s="3">
        <v>6483</v>
      </c>
      <c r="F4" s="3">
        <v>6048</v>
      </c>
    </row>
    <row r="5" spans="1:6" x14ac:dyDescent="0.2">
      <c r="A5" s="5" t="s">
        <v>16</v>
      </c>
      <c r="B5" s="3">
        <v>5186</v>
      </c>
      <c r="C5" s="3">
        <v>4871</v>
      </c>
      <c r="D5" s="3">
        <v>5865</v>
      </c>
      <c r="E5" s="3">
        <v>5752</v>
      </c>
      <c r="F5" s="3">
        <v>5429</v>
      </c>
    </row>
    <row r="6" spans="1:6" x14ac:dyDescent="0.2">
      <c r="A6" s="5" t="s">
        <v>17</v>
      </c>
      <c r="B6" s="3">
        <v>1909</v>
      </c>
      <c r="C6" s="3">
        <v>2089</v>
      </c>
      <c r="D6" s="3">
        <v>1930</v>
      </c>
      <c r="E6" s="3">
        <v>2157</v>
      </c>
      <c r="F6" s="3">
        <v>1783</v>
      </c>
    </row>
    <row r="7" spans="1:6" x14ac:dyDescent="0.2">
      <c r="A7" s="5" t="s">
        <v>16</v>
      </c>
      <c r="B7" s="3">
        <v>1281</v>
      </c>
      <c r="C7" s="3">
        <v>1128</v>
      </c>
      <c r="D7" s="3">
        <v>1286</v>
      </c>
      <c r="E7" s="3">
        <v>1404</v>
      </c>
      <c r="F7" s="3">
        <v>1108</v>
      </c>
    </row>
  </sheetData>
  <pageMargins left="0.75" right="0.75" top="1" bottom="1" header="0.5" footer="0.5"/>
  <pageSetup paperSize="9"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8A79E-B89F-4675-AE61-37468007303D}">
  <dimension ref="A1:E11"/>
  <sheetViews>
    <sheetView workbookViewId="0"/>
  </sheetViews>
  <sheetFormatPr defaultRowHeight="11.25" x14ac:dyDescent="0.2"/>
  <cols>
    <col min="1" max="1" width="27.42578125" style="1" customWidth="1"/>
    <col min="2" max="3" width="11.7109375" style="1" customWidth="1"/>
    <col min="4" max="4" width="13.140625" style="1" customWidth="1"/>
    <col min="5" max="5" width="11.7109375" style="1" customWidth="1"/>
    <col min="6" max="16384" width="9.140625" style="1"/>
  </cols>
  <sheetData>
    <row r="1" spans="1:5" s="2" customFormat="1" x14ac:dyDescent="0.2">
      <c r="A1" s="11" t="s">
        <v>35</v>
      </c>
      <c r="B1" s="11"/>
      <c r="C1" s="11"/>
      <c r="D1" s="11"/>
      <c r="E1" s="11"/>
    </row>
    <row r="2" spans="1:5" x14ac:dyDescent="0.2">
      <c r="A2" s="49" t="s">
        <v>34</v>
      </c>
      <c r="B2" s="51" t="s">
        <v>33</v>
      </c>
      <c r="C2" s="53" t="s">
        <v>32</v>
      </c>
      <c r="D2" s="54"/>
      <c r="E2" s="54"/>
    </row>
    <row r="3" spans="1:5" ht="33.75" x14ac:dyDescent="0.2">
      <c r="A3" s="50"/>
      <c r="B3" s="52"/>
      <c r="C3" s="14" t="s">
        <v>31</v>
      </c>
      <c r="D3" s="14" t="s">
        <v>30</v>
      </c>
      <c r="E3" s="13" t="s">
        <v>29</v>
      </c>
    </row>
    <row r="4" spans="1:5" x14ac:dyDescent="0.2">
      <c r="A4" s="7" t="s">
        <v>28</v>
      </c>
      <c r="B4" s="6">
        <v>2650</v>
      </c>
      <c r="C4" s="6">
        <v>247</v>
      </c>
      <c r="D4" s="6">
        <v>2195</v>
      </c>
      <c r="E4" s="6">
        <v>208</v>
      </c>
    </row>
    <row r="5" spans="1:5" x14ac:dyDescent="0.2">
      <c r="A5" s="5" t="s">
        <v>27</v>
      </c>
      <c r="B5" s="3">
        <v>3548</v>
      </c>
      <c r="C5" s="3">
        <v>324</v>
      </c>
      <c r="D5" s="3">
        <v>2770</v>
      </c>
      <c r="E5" s="3">
        <v>454</v>
      </c>
    </row>
    <row r="6" spans="1:5" x14ac:dyDescent="0.2">
      <c r="A6" s="5" t="s">
        <v>26</v>
      </c>
      <c r="B6" s="3">
        <v>2525</v>
      </c>
      <c r="C6" s="3">
        <v>191</v>
      </c>
      <c r="D6" s="3">
        <v>1780</v>
      </c>
      <c r="E6" s="3">
        <v>554</v>
      </c>
    </row>
    <row r="7" spans="1:5" x14ac:dyDescent="0.2">
      <c r="A7" s="5" t="s">
        <v>25</v>
      </c>
      <c r="B7" s="3">
        <v>2030</v>
      </c>
      <c r="C7" s="3">
        <v>333</v>
      </c>
      <c r="D7" s="3">
        <v>1679</v>
      </c>
      <c r="E7" s="3">
        <v>18</v>
      </c>
    </row>
    <row r="8" spans="1:5" ht="22.5" x14ac:dyDescent="0.2">
      <c r="A8" s="5" t="s">
        <v>24</v>
      </c>
      <c r="B8" s="3">
        <v>714</v>
      </c>
      <c r="C8" s="3">
        <v>74</v>
      </c>
      <c r="D8" s="3">
        <v>561</v>
      </c>
      <c r="E8" s="3">
        <v>79</v>
      </c>
    </row>
    <row r="9" spans="1:5" ht="22.5" x14ac:dyDescent="0.2">
      <c r="A9" s="5" t="s">
        <v>23</v>
      </c>
      <c r="B9" s="3">
        <v>254</v>
      </c>
      <c r="C9" s="3">
        <v>12</v>
      </c>
      <c r="D9" s="3">
        <v>216</v>
      </c>
      <c r="E9" s="3">
        <v>26</v>
      </c>
    </row>
    <row r="10" spans="1:5" s="2" customFormat="1" x14ac:dyDescent="0.2">
      <c r="A10" s="4" t="s">
        <v>0</v>
      </c>
      <c r="B10" s="3">
        <v>11721</v>
      </c>
      <c r="C10" s="3">
        <v>1181</v>
      </c>
      <c r="D10" s="3">
        <v>9201</v>
      </c>
      <c r="E10" s="3">
        <v>1339</v>
      </c>
    </row>
    <row r="11" spans="1:5" x14ac:dyDescent="0.2">
      <c r="A11" s="5" t="s">
        <v>22</v>
      </c>
      <c r="B11" s="12">
        <v>80.8</v>
      </c>
      <c r="C11" s="12">
        <v>76.7</v>
      </c>
      <c r="D11" s="12">
        <v>80.5</v>
      </c>
      <c r="E11" s="12">
        <v>86.1</v>
      </c>
    </row>
  </sheetData>
  <mergeCells count="3">
    <mergeCell ref="A2:A3"/>
    <mergeCell ref="B2:B3"/>
    <mergeCell ref="C2:E2"/>
  </mergeCells>
  <pageMargins left="0.87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A27C0-E251-407C-9403-53A27EF4C2E6}">
  <dimension ref="A1:G9"/>
  <sheetViews>
    <sheetView workbookViewId="0"/>
  </sheetViews>
  <sheetFormatPr defaultRowHeight="11.25" x14ac:dyDescent="0.2"/>
  <cols>
    <col min="1" max="1" width="27.42578125" style="1" customWidth="1"/>
    <col min="2" max="7" width="10.7109375" style="1" customWidth="1"/>
    <col min="8" max="16384" width="9.140625" style="1"/>
  </cols>
  <sheetData>
    <row r="1" spans="1:7" s="2" customFormat="1" x14ac:dyDescent="0.2">
      <c r="A1" s="11" t="s">
        <v>43</v>
      </c>
      <c r="B1" s="11"/>
      <c r="C1" s="11"/>
      <c r="D1" s="11"/>
      <c r="E1" s="11"/>
      <c r="F1" s="11"/>
      <c r="G1" s="11"/>
    </row>
    <row r="2" spans="1:7" x14ac:dyDescent="0.2">
      <c r="A2" s="49" t="s">
        <v>11</v>
      </c>
      <c r="B2" s="14" t="s">
        <v>42</v>
      </c>
      <c r="C2" s="14" t="s">
        <v>41</v>
      </c>
      <c r="D2" s="14" t="s">
        <v>40</v>
      </c>
      <c r="E2" s="14" t="s">
        <v>39</v>
      </c>
      <c r="F2" s="14" t="s">
        <v>38</v>
      </c>
      <c r="G2" s="56" t="s">
        <v>0</v>
      </c>
    </row>
    <row r="3" spans="1:7" x14ac:dyDescent="0.2">
      <c r="A3" s="50"/>
      <c r="B3" s="53" t="s">
        <v>37</v>
      </c>
      <c r="C3" s="54"/>
      <c r="D3" s="54"/>
      <c r="E3" s="54"/>
      <c r="F3" s="55"/>
      <c r="G3" s="57"/>
    </row>
    <row r="4" spans="1:7" x14ac:dyDescent="0.2">
      <c r="A4" s="7" t="s">
        <v>5</v>
      </c>
      <c r="B4" s="16">
        <v>19394</v>
      </c>
      <c r="C4" s="16">
        <v>5368</v>
      </c>
      <c r="D4" s="15" t="s">
        <v>36</v>
      </c>
      <c r="E4" s="15" t="s">
        <v>36</v>
      </c>
      <c r="F4" s="15" t="s">
        <v>36</v>
      </c>
      <c r="G4" s="6">
        <v>24762</v>
      </c>
    </row>
    <row r="5" spans="1:7" x14ac:dyDescent="0.2">
      <c r="A5" s="5" t="s">
        <v>4</v>
      </c>
      <c r="B5" s="15" t="s">
        <v>36</v>
      </c>
      <c r="C5" s="3">
        <v>51563</v>
      </c>
      <c r="D5" s="3">
        <v>8492</v>
      </c>
      <c r="E5" s="3">
        <v>72</v>
      </c>
      <c r="F5" s="15" t="s">
        <v>36</v>
      </c>
      <c r="G5" s="3">
        <v>60127</v>
      </c>
    </row>
    <row r="6" spans="1:7" ht="22.5" x14ac:dyDescent="0.2">
      <c r="A6" s="5" t="s">
        <v>3</v>
      </c>
      <c r="B6" s="15" t="s">
        <v>36</v>
      </c>
      <c r="C6" s="3">
        <v>3</v>
      </c>
      <c r="D6" s="3">
        <v>6446</v>
      </c>
      <c r="E6" s="3">
        <v>4315</v>
      </c>
      <c r="F6" s="3">
        <v>67</v>
      </c>
      <c r="G6" s="3">
        <v>10831</v>
      </c>
    </row>
    <row r="7" spans="1:7" x14ac:dyDescent="0.2">
      <c r="A7" s="5" t="s">
        <v>2</v>
      </c>
      <c r="B7" s="15" t="s">
        <v>36</v>
      </c>
      <c r="C7" s="3">
        <v>1066</v>
      </c>
      <c r="D7" s="3">
        <v>18663</v>
      </c>
      <c r="E7" s="3">
        <v>10576</v>
      </c>
      <c r="F7" s="3">
        <v>372</v>
      </c>
      <c r="G7" s="3">
        <v>30677</v>
      </c>
    </row>
    <row r="8" spans="1:7" x14ac:dyDescent="0.2">
      <c r="A8" s="5" t="s">
        <v>1</v>
      </c>
      <c r="B8" s="15" t="s">
        <v>36</v>
      </c>
      <c r="C8" s="15" t="s">
        <v>36</v>
      </c>
      <c r="D8" s="15">
        <v>2</v>
      </c>
      <c r="E8" s="3">
        <v>5541</v>
      </c>
      <c r="F8" s="3">
        <v>2851</v>
      </c>
      <c r="G8" s="3">
        <v>8394</v>
      </c>
    </row>
    <row r="9" spans="1:7" s="2" customFormat="1" x14ac:dyDescent="0.2">
      <c r="A9" s="4" t="s">
        <v>0</v>
      </c>
      <c r="B9" s="3">
        <v>19394</v>
      </c>
      <c r="C9" s="3">
        <v>58000</v>
      </c>
      <c r="D9" s="3">
        <v>33603</v>
      </c>
      <c r="E9" s="3">
        <v>20504</v>
      </c>
      <c r="F9" s="3">
        <v>3290</v>
      </c>
      <c r="G9" s="3">
        <v>134791</v>
      </c>
    </row>
  </sheetData>
  <mergeCells count="3">
    <mergeCell ref="B3:F3"/>
    <mergeCell ref="G2:G3"/>
    <mergeCell ref="A2:A3"/>
  </mergeCells>
  <pageMargins left="0.81" right="0.39370078740157483" top="0.98425196850393704" bottom="0.98425196850393704" header="0.51181102362204722" footer="0.51181102362204722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85C0C-1872-49F1-9D14-8E976D70045A}">
  <dimension ref="A1:E26"/>
  <sheetViews>
    <sheetView workbookViewId="0"/>
  </sheetViews>
  <sheetFormatPr defaultRowHeight="11.25" x14ac:dyDescent="0.2"/>
  <cols>
    <col min="1" max="1" width="24.85546875" style="1" customWidth="1"/>
    <col min="2" max="5" width="10.7109375" style="1" customWidth="1"/>
    <col min="6" max="16384" width="9.140625" style="1"/>
  </cols>
  <sheetData>
    <row r="1" spans="1:5" s="2" customFormat="1" x14ac:dyDescent="0.2">
      <c r="A1" s="11" t="s">
        <v>58</v>
      </c>
      <c r="B1" s="11"/>
      <c r="C1" s="11"/>
      <c r="D1" s="11"/>
      <c r="E1" s="11"/>
    </row>
    <row r="2" spans="1:5" ht="33.75" x14ac:dyDescent="0.2">
      <c r="A2" s="19" t="s">
        <v>57</v>
      </c>
      <c r="B2" s="14" t="s">
        <v>56</v>
      </c>
      <c r="C2" s="14" t="s">
        <v>55</v>
      </c>
      <c r="D2" s="14" t="s">
        <v>54</v>
      </c>
      <c r="E2" s="13" t="s">
        <v>53</v>
      </c>
    </row>
    <row r="3" spans="1:5" s="2" customFormat="1" x14ac:dyDescent="0.2">
      <c r="A3" s="58" t="s">
        <v>52</v>
      </c>
      <c r="B3" s="58"/>
      <c r="C3" s="58"/>
      <c r="D3" s="58"/>
      <c r="E3" s="58"/>
    </row>
    <row r="4" spans="1:5" x14ac:dyDescent="0.2">
      <c r="A4" s="5" t="s">
        <v>49</v>
      </c>
      <c r="B4" s="5">
        <v>323</v>
      </c>
      <c r="C4" s="5">
        <v>254</v>
      </c>
      <c r="D4" s="17">
        <v>18</v>
      </c>
      <c r="E4" s="17">
        <v>38</v>
      </c>
    </row>
    <row r="5" spans="1:5" x14ac:dyDescent="0.2">
      <c r="A5" s="5" t="s">
        <v>48</v>
      </c>
      <c r="B5" s="5">
        <v>2</v>
      </c>
      <c r="C5" s="5">
        <v>7</v>
      </c>
      <c r="D5" s="17">
        <v>16</v>
      </c>
      <c r="E5" s="17">
        <v>17</v>
      </c>
    </row>
    <row r="6" spans="1:5" x14ac:dyDescent="0.2">
      <c r="A6" s="5" t="s">
        <v>47</v>
      </c>
      <c r="B6" s="18" t="s">
        <v>36</v>
      </c>
      <c r="C6" s="18" t="s">
        <v>36</v>
      </c>
      <c r="D6" s="18" t="s">
        <v>36</v>
      </c>
      <c r="E6" s="17">
        <v>1</v>
      </c>
    </row>
    <row r="7" spans="1:5" x14ac:dyDescent="0.2">
      <c r="A7" s="5" t="s">
        <v>46</v>
      </c>
      <c r="B7" s="17">
        <v>18</v>
      </c>
      <c r="C7" s="17">
        <v>28</v>
      </c>
      <c r="D7" s="17">
        <v>12</v>
      </c>
      <c r="E7" s="17">
        <v>26</v>
      </c>
    </row>
    <row r="8" spans="1:5" x14ac:dyDescent="0.2">
      <c r="A8" s="5" t="s">
        <v>45</v>
      </c>
      <c r="B8" s="17">
        <v>3</v>
      </c>
      <c r="C8" s="17">
        <v>6</v>
      </c>
      <c r="D8" s="17">
        <v>19</v>
      </c>
      <c r="E8" s="17">
        <v>15</v>
      </c>
    </row>
    <row r="9" spans="1:5" x14ac:dyDescent="0.2">
      <c r="A9" s="5" t="s">
        <v>44</v>
      </c>
      <c r="B9" s="18" t="s">
        <v>36</v>
      </c>
      <c r="C9" s="17">
        <v>3</v>
      </c>
      <c r="D9" s="17">
        <v>10</v>
      </c>
      <c r="E9" s="17">
        <v>30</v>
      </c>
    </row>
    <row r="10" spans="1:5" s="2" customFormat="1" x14ac:dyDescent="0.2">
      <c r="A10" s="4" t="s">
        <v>0</v>
      </c>
      <c r="B10" s="17">
        <v>346</v>
      </c>
      <c r="C10" s="5">
        <v>298</v>
      </c>
      <c r="D10" s="17">
        <v>75</v>
      </c>
      <c r="E10" s="17">
        <v>127</v>
      </c>
    </row>
    <row r="11" spans="1:5" s="2" customFormat="1" x14ac:dyDescent="0.2">
      <c r="A11" s="59" t="s">
        <v>51</v>
      </c>
      <c r="B11" s="59"/>
      <c r="C11" s="59"/>
      <c r="D11" s="59"/>
      <c r="E11" s="59"/>
    </row>
    <row r="12" spans="1:5" x14ac:dyDescent="0.2">
      <c r="A12" s="5" t="s">
        <v>49</v>
      </c>
      <c r="B12" s="17">
        <v>1951</v>
      </c>
      <c r="C12" s="17">
        <v>4720</v>
      </c>
      <c r="D12" s="17">
        <v>351</v>
      </c>
      <c r="E12" s="17">
        <v>1407</v>
      </c>
    </row>
    <row r="13" spans="1:5" x14ac:dyDescent="0.2">
      <c r="A13" s="5" t="s">
        <v>48</v>
      </c>
      <c r="B13" s="17">
        <v>4</v>
      </c>
      <c r="C13" s="17">
        <v>105</v>
      </c>
      <c r="D13" s="17">
        <v>278</v>
      </c>
      <c r="E13" s="17">
        <v>363</v>
      </c>
    </row>
    <row r="14" spans="1:5" x14ac:dyDescent="0.2">
      <c r="A14" s="5" t="s">
        <v>47</v>
      </c>
      <c r="B14" s="18" t="s">
        <v>36</v>
      </c>
      <c r="C14" s="18" t="s">
        <v>36</v>
      </c>
      <c r="D14" s="18" t="s">
        <v>36</v>
      </c>
      <c r="E14" s="17">
        <v>68</v>
      </c>
    </row>
    <row r="15" spans="1:5" x14ac:dyDescent="0.2">
      <c r="A15" s="5" t="s">
        <v>46</v>
      </c>
      <c r="B15" s="17">
        <v>91</v>
      </c>
      <c r="C15" s="17">
        <v>567</v>
      </c>
      <c r="D15" s="17">
        <v>79</v>
      </c>
      <c r="E15" s="17">
        <v>530</v>
      </c>
    </row>
    <row r="16" spans="1:5" x14ac:dyDescent="0.2">
      <c r="A16" s="5" t="s">
        <v>45</v>
      </c>
      <c r="B16" s="17">
        <v>6</v>
      </c>
      <c r="C16" s="17">
        <v>48</v>
      </c>
      <c r="D16" s="17">
        <v>45</v>
      </c>
      <c r="E16" s="17">
        <v>51</v>
      </c>
    </row>
    <row r="17" spans="1:5" x14ac:dyDescent="0.2">
      <c r="A17" s="5" t="s">
        <v>44</v>
      </c>
      <c r="B17" s="18" t="s">
        <v>36</v>
      </c>
      <c r="C17" s="17">
        <v>2</v>
      </c>
      <c r="D17" s="17">
        <v>28</v>
      </c>
      <c r="E17" s="17">
        <v>104</v>
      </c>
    </row>
    <row r="18" spans="1:5" s="2" customFormat="1" x14ac:dyDescent="0.2">
      <c r="A18" s="4" t="s">
        <v>0</v>
      </c>
      <c r="B18" s="17">
        <v>2052</v>
      </c>
      <c r="C18" s="17">
        <v>5442</v>
      </c>
      <c r="D18" s="17">
        <v>781</v>
      </c>
      <c r="E18" s="17">
        <v>2523</v>
      </c>
    </row>
    <row r="19" spans="1:5" s="2" customFormat="1" x14ac:dyDescent="0.2">
      <c r="A19" s="59" t="s">
        <v>50</v>
      </c>
      <c r="B19" s="59"/>
      <c r="C19" s="59"/>
      <c r="D19" s="59"/>
      <c r="E19" s="59"/>
    </row>
    <row r="20" spans="1:5" x14ac:dyDescent="0.2">
      <c r="A20" s="5" t="s">
        <v>49</v>
      </c>
      <c r="B20" s="17">
        <v>23573</v>
      </c>
      <c r="C20" s="17">
        <v>52426</v>
      </c>
      <c r="D20" s="17">
        <v>4984</v>
      </c>
      <c r="E20" s="17">
        <v>16781</v>
      </c>
    </row>
    <row r="21" spans="1:5" x14ac:dyDescent="0.2">
      <c r="A21" s="5" t="s">
        <v>48</v>
      </c>
      <c r="B21" s="17">
        <v>22</v>
      </c>
      <c r="C21" s="17">
        <v>645</v>
      </c>
      <c r="D21" s="17">
        <v>3638</v>
      </c>
      <c r="E21" s="17">
        <v>5420</v>
      </c>
    </row>
    <row r="22" spans="1:5" x14ac:dyDescent="0.2">
      <c r="A22" s="5" t="s">
        <v>47</v>
      </c>
      <c r="B22" s="18" t="s">
        <v>36</v>
      </c>
      <c r="C22" s="18" t="s">
        <v>36</v>
      </c>
      <c r="D22" s="18" t="s">
        <v>36</v>
      </c>
      <c r="E22" s="17">
        <v>1068</v>
      </c>
    </row>
    <row r="23" spans="1:5" x14ac:dyDescent="0.2">
      <c r="A23" s="5" t="s">
        <v>46</v>
      </c>
      <c r="B23" s="17">
        <v>1073</v>
      </c>
      <c r="C23" s="17">
        <v>6525</v>
      </c>
      <c r="D23" s="17">
        <v>1027</v>
      </c>
      <c r="E23" s="17">
        <v>6228</v>
      </c>
    </row>
    <row r="24" spans="1:5" x14ac:dyDescent="0.2">
      <c r="A24" s="5" t="s">
        <v>45</v>
      </c>
      <c r="B24" s="17">
        <v>94</v>
      </c>
      <c r="C24" s="17">
        <v>515</v>
      </c>
      <c r="D24" s="17">
        <v>482</v>
      </c>
      <c r="E24" s="17">
        <v>399</v>
      </c>
    </row>
    <row r="25" spans="1:5" x14ac:dyDescent="0.2">
      <c r="A25" s="5" t="s">
        <v>44</v>
      </c>
      <c r="B25" s="18" t="s">
        <v>36</v>
      </c>
      <c r="C25" s="17">
        <v>16</v>
      </c>
      <c r="D25" s="17">
        <v>700</v>
      </c>
      <c r="E25" s="17">
        <v>781</v>
      </c>
    </row>
    <row r="26" spans="1:5" s="2" customFormat="1" x14ac:dyDescent="0.2">
      <c r="A26" s="4" t="s">
        <v>0</v>
      </c>
      <c r="B26" s="17">
        <v>24762</v>
      </c>
      <c r="C26" s="17">
        <v>60127</v>
      </c>
      <c r="D26" s="17">
        <v>10831</v>
      </c>
      <c r="E26" s="17">
        <v>30677</v>
      </c>
    </row>
  </sheetData>
  <mergeCells count="3">
    <mergeCell ref="A3:E3"/>
    <mergeCell ref="A11:E11"/>
    <mergeCell ref="A19:E19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7DD4F-D738-4AD5-AAAA-42676BD3F806}">
  <dimension ref="A1:F13"/>
  <sheetViews>
    <sheetView workbookViewId="0"/>
  </sheetViews>
  <sheetFormatPr defaultRowHeight="11.25" x14ac:dyDescent="0.2"/>
  <cols>
    <col min="1" max="1" width="21.140625" style="1" customWidth="1"/>
    <col min="2" max="5" width="10.7109375" style="1" customWidth="1"/>
    <col min="6" max="16384" width="9.140625" style="1"/>
  </cols>
  <sheetData>
    <row r="1" spans="1:6" s="2" customFormat="1" x14ac:dyDescent="0.2">
      <c r="A1" s="11" t="s">
        <v>70</v>
      </c>
      <c r="B1" s="11"/>
      <c r="C1" s="11"/>
      <c r="D1" s="11"/>
      <c r="E1" s="11"/>
    </row>
    <row r="2" spans="1:6" x14ac:dyDescent="0.2">
      <c r="A2" s="10" t="s">
        <v>20</v>
      </c>
      <c r="B2" s="9" t="s">
        <v>10</v>
      </c>
      <c r="C2" s="8" t="s">
        <v>9</v>
      </c>
      <c r="D2" s="8" t="s">
        <v>8</v>
      </c>
      <c r="E2" s="8" t="s">
        <v>7</v>
      </c>
      <c r="F2" s="8" t="s">
        <v>6</v>
      </c>
    </row>
    <row r="3" spans="1:6" x14ac:dyDescent="0.2">
      <c r="A3" s="7" t="s">
        <v>69</v>
      </c>
      <c r="B3" s="6">
        <v>365</v>
      </c>
      <c r="C3" s="6">
        <v>348</v>
      </c>
      <c r="D3" s="6">
        <v>348</v>
      </c>
      <c r="E3" s="6">
        <v>345</v>
      </c>
      <c r="F3" s="3">
        <v>346</v>
      </c>
    </row>
    <row r="4" spans="1:6" x14ac:dyDescent="0.2">
      <c r="A4" s="5" t="s">
        <v>68</v>
      </c>
      <c r="B4" s="3">
        <v>26472</v>
      </c>
      <c r="C4" s="3">
        <v>26702</v>
      </c>
      <c r="D4" s="3">
        <v>27087</v>
      </c>
      <c r="E4" s="3">
        <v>27059</v>
      </c>
      <c r="F4" s="3">
        <v>27418</v>
      </c>
    </row>
    <row r="5" spans="1:6" x14ac:dyDescent="0.2">
      <c r="A5" s="5" t="s">
        <v>67</v>
      </c>
      <c r="B5" s="3">
        <v>2344</v>
      </c>
      <c r="C5" s="3">
        <v>2104</v>
      </c>
      <c r="D5" s="3">
        <v>2081</v>
      </c>
      <c r="E5" s="3">
        <v>2067</v>
      </c>
      <c r="F5" s="3">
        <v>2052</v>
      </c>
    </row>
    <row r="6" spans="1:6" x14ac:dyDescent="0.2">
      <c r="A6" s="5" t="s">
        <v>5</v>
      </c>
      <c r="B6" s="3">
        <v>26532</v>
      </c>
      <c r="C6" s="3">
        <v>24353</v>
      </c>
      <c r="D6" s="3">
        <v>24182</v>
      </c>
      <c r="E6" s="3">
        <v>24566</v>
      </c>
      <c r="F6" s="3">
        <v>24762</v>
      </c>
    </row>
    <row r="7" spans="1:6" x14ac:dyDescent="0.2">
      <c r="A7" s="5" t="s">
        <v>66</v>
      </c>
      <c r="F7" s="3"/>
    </row>
    <row r="8" spans="1:6" ht="22.5" x14ac:dyDescent="0.2">
      <c r="A8" s="23" t="s">
        <v>65</v>
      </c>
      <c r="B8" s="3">
        <v>109</v>
      </c>
      <c r="C8" s="3">
        <v>59</v>
      </c>
      <c r="D8" s="3">
        <v>51</v>
      </c>
      <c r="E8" s="3">
        <v>62</v>
      </c>
      <c r="F8" s="1">
        <v>66</v>
      </c>
    </row>
    <row r="9" spans="1:6" x14ac:dyDescent="0.2">
      <c r="A9" s="23" t="s">
        <v>64</v>
      </c>
      <c r="B9" s="22" t="s">
        <v>62</v>
      </c>
      <c r="C9" s="21">
        <v>11774</v>
      </c>
      <c r="D9" s="21">
        <v>12637</v>
      </c>
      <c r="E9" s="21">
        <v>13014</v>
      </c>
      <c r="F9" s="3">
        <v>13270</v>
      </c>
    </row>
    <row r="10" spans="1:6" ht="22.5" x14ac:dyDescent="0.2">
      <c r="A10" s="23" t="s">
        <v>63</v>
      </c>
      <c r="B10" s="22" t="s">
        <v>62</v>
      </c>
      <c r="C10" s="21">
        <v>6142</v>
      </c>
      <c r="D10" s="21">
        <v>6663</v>
      </c>
      <c r="E10" s="21">
        <v>6542</v>
      </c>
      <c r="F10" s="3">
        <v>6638</v>
      </c>
    </row>
    <row r="11" spans="1:6" x14ac:dyDescent="0.2">
      <c r="A11" s="5" t="s">
        <v>61</v>
      </c>
      <c r="B11" s="3">
        <v>1126</v>
      </c>
      <c r="C11" s="3">
        <v>1021</v>
      </c>
      <c r="D11" s="3">
        <v>1020</v>
      </c>
      <c r="E11" s="3">
        <v>1017</v>
      </c>
      <c r="F11" s="3">
        <v>1012</v>
      </c>
    </row>
    <row r="12" spans="1:6" ht="22.5" x14ac:dyDescent="0.2">
      <c r="A12" s="20" t="s">
        <v>60</v>
      </c>
      <c r="B12" s="3">
        <v>13</v>
      </c>
      <c r="C12" s="3">
        <v>7</v>
      </c>
      <c r="D12" s="3">
        <v>6</v>
      </c>
      <c r="E12" s="3">
        <v>7</v>
      </c>
      <c r="F12" s="3">
        <v>8</v>
      </c>
    </row>
    <row r="13" spans="1:6" ht="22.5" x14ac:dyDescent="0.2">
      <c r="A13" s="5" t="s">
        <v>59</v>
      </c>
      <c r="B13" s="3">
        <v>24</v>
      </c>
      <c r="C13" s="3">
        <v>24</v>
      </c>
      <c r="D13" s="3">
        <v>24</v>
      </c>
      <c r="E13" s="3">
        <v>24</v>
      </c>
      <c r="F13" s="3">
        <v>24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100D6-0772-4E4C-9507-932DEA796792}">
  <dimension ref="A1:F18"/>
  <sheetViews>
    <sheetView workbookViewId="0"/>
  </sheetViews>
  <sheetFormatPr defaultRowHeight="11.25" x14ac:dyDescent="0.2"/>
  <cols>
    <col min="1" max="1" width="18.85546875" style="24" customWidth="1"/>
    <col min="2" max="5" width="10.7109375" style="24" customWidth="1"/>
    <col min="6" max="16384" width="9.140625" style="24"/>
  </cols>
  <sheetData>
    <row r="1" spans="1:6" s="32" customFormat="1" x14ac:dyDescent="0.2">
      <c r="A1" s="33" t="s">
        <v>83</v>
      </c>
      <c r="B1" s="33"/>
      <c r="C1" s="33"/>
      <c r="D1" s="33"/>
      <c r="E1" s="33"/>
    </row>
    <row r="2" spans="1:6" x14ac:dyDescent="0.2">
      <c r="A2" s="31" t="s">
        <v>20</v>
      </c>
      <c r="B2" s="30" t="s">
        <v>10</v>
      </c>
      <c r="C2" s="29" t="s">
        <v>9</v>
      </c>
      <c r="D2" s="29" t="s">
        <v>8</v>
      </c>
      <c r="E2" s="29" t="s">
        <v>7</v>
      </c>
      <c r="F2" s="29" t="s">
        <v>6</v>
      </c>
    </row>
    <row r="3" spans="1:6" x14ac:dyDescent="0.2">
      <c r="A3" s="28" t="s">
        <v>82</v>
      </c>
      <c r="B3" s="27">
        <v>367</v>
      </c>
      <c r="C3" s="27">
        <v>304</v>
      </c>
      <c r="D3" s="27">
        <v>303</v>
      </c>
      <c r="E3" s="27">
        <v>301</v>
      </c>
      <c r="F3" s="21">
        <v>298</v>
      </c>
    </row>
    <row r="4" spans="1:6" x14ac:dyDescent="0.2">
      <c r="A4" s="20" t="s">
        <v>81</v>
      </c>
      <c r="B4" s="21">
        <v>3706</v>
      </c>
      <c r="C4" s="21">
        <v>3167</v>
      </c>
      <c r="D4" s="21">
        <v>3116</v>
      </c>
      <c r="E4" s="21">
        <v>3135</v>
      </c>
      <c r="F4" s="21">
        <v>3042</v>
      </c>
    </row>
    <row r="5" spans="1:6" x14ac:dyDescent="0.2">
      <c r="A5" s="20" t="s">
        <v>67</v>
      </c>
      <c r="B5" s="21">
        <v>7050</v>
      </c>
      <c r="C5" s="21">
        <v>5804</v>
      </c>
      <c r="D5" s="21">
        <v>5660</v>
      </c>
      <c r="E5" s="21">
        <v>5603</v>
      </c>
      <c r="F5" s="21">
        <v>5442</v>
      </c>
    </row>
    <row r="6" spans="1:6" x14ac:dyDescent="0.2">
      <c r="A6" s="20" t="s">
        <v>80</v>
      </c>
      <c r="B6" s="21">
        <v>6067</v>
      </c>
      <c r="C6" s="21">
        <v>5007</v>
      </c>
      <c r="D6" s="21">
        <v>4875</v>
      </c>
      <c r="E6" s="21">
        <v>4833</v>
      </c>
      <c r="F6" s="21">
        <v>4686</v>
      </c>
    </row>
    <row r="7" spans="1:6" ht="22.5" x14ac:dyDescent="0.2">
      <c r="A7" s="20" t="s">
        <v>79</v>
      </c>
      <c r="B7" s="21">
        <v>78461</v>
      </c>
      <c r="C7" s="21">
        <v>65650</v>
      </c>
      <c r="D7" s="21">
        <v>64209</v>
      </c>
      <c r="E7" s="21">
        <v>62004</v>
      </c>
      <c r="F7" s="21">
        <v>60127</v>
      </c>
    </row>
    <row r="8" spans="1:6" x14ac:dyDescent="0.2">
      <c r="A8" s="20" t="s">
        <v>66</v>
      </c>
      <c r="B8" s="21"/>
      <c r="C8" s="21"/>
      <c r="D8" s="21"/>
      <c r="E8" s="21"/>
      <c r="F8" s="21"/>
    </row>
    <row r="9" spans="1:6" ht="22.5" x14ac:dyDescent="0.2">
      <c r="A9" s="23" t="s">
        <v>78</v>
      </c>
      <c r="B9" s="21">
        <v>3573</v>
      </c>
      <c r="C9" s="21">
        <v>2374</v>
      </c>
      <c r="D9" s="21">
        <v>2208</v>
      </c>
      <c r="E9" s="21">
        <v>2022</v>
      </c>
      <c r="F9" s="21">
        <v>1799</v>
      </c>
    </row>
    <row r="10" spans="1:6" x14ac:dyDescent="0.2">
      <c r="A10" s="23" t="s">
        <v>77</v>
      </c>
      <c r="B10" s="21">
        <v>10151</v>
      </c>
      <c r="C10" s="21">
        <v>8108</v>
      </c>
      <c r="D10" s="21">
        <v>7914</v>
      </c>
      <c r="E10" s="21">
        <v>7581</v>
      </c>
      <c r="F10" s="21">
        <v>7430</v>
      </c>
    </row>
    <row r="11" spans="1:6" x14ac:dyDescent="0.2">
      <c r="A11" s="23" t="s">
        <v>76</v>
      </c>
      <c r="B11" s="21">
        <v>39818</v>
      </c>
      <c r="C11" s="21">
        <v>32446</v>
      </c>
      <c r="D11" s="21">
        <v>31748</v>
      </c>
      <c r="E11" s="21">
        <v>30872</v>
      </c>
      <c r="F11" s="21">
        <v>29807</v>
      </c>
    </row>
    <row r="12" spans="1:6" x14ac:dyDescent="0.2">
      <c r="A12" s="23" t="s">
        <v>75</v>
      </c>
      <c r="B12" s="21">
        <v>38599</v>
      </c>
      <c r="C12" s="21">
        <v>33204</v>
      </c>
      <c r="D12" s="21">
        <v>32461</v>
      </c>
      <c r="E12" s="21">
        <v>31132</v>
      </c>
      <c r="F12" s="21">
        <v>30320</v>
      </c>
    </row>
    <row r="13" spans="1:6" ht="33.75" x14ac:dyDescent="0.2">
      <c r="A13" s="23" t="s">
        <v>74</v>
      </c>
      <c r="B13" s="26">
        <v>29.7</v>
      </c>
      <c r="C13" s="26">
        <v>34.4</v>
      </c>
      <c r="D13" s="26">
        <v>36.200000000000003</v>
      </c>
      <c r="E13" s="26">
        <v>38.299999999999997</v>
      </c>
      <c r="F13" s="26">
        <v>38.6</v>
      </c>
    </row>
    <row r="14" spans="1:6" x14ac:dyDescent="0.2">
      <c r="A14" s="23" t="s">
        <v>64</v>
      </c>
      <c r="B14" s="25" t="s">
        <v>62</v>
      </c>
      <c r="C14" s="21">
        <v>34474</v>
      </c>
      <c r="D14" s="21">
        <v>35800</v>
      </c>
      <c r="E14" s="21">
        <v>35808</v>
      </c>
      <c r="F14" s="21">
        <v>34593</v>
      </c>
    </row>
    <row r="15" spans="1:6" ht="22.5" x14ac:dyDescent="0.2">
      <c r="A15" s="23" t="s">
        <v>63</v>
      </c>
      <c r="B15" s="25" t="s">
        <v>62</v>
      </c>
      <c r="C15" s="21">
        <v>18797</v>
      </c>
      <c r="D15" s="21">
        <v>19638</v>
      </c>
      <c r="E15" s="21">
        <v>18827</v>
      </c>
      <c r="F15" s="21">
        <v>18330</v>
      </c>
    </row>
    <row r="16" spans="1:6" ht="22.5" x14ac:dyDescent="0.2">
      <c r="A16" s="20" t="s">
        <v>73</v>
      </c>
      <c r="B16" s="21">
        <v>4104</v>
      </c>
      <c r="C16" s="21">
        <v>3234</v>
      </c>
      <c r="D16" s="21">
        <v>3162</v>
      </c>
      <c r="E16" s="21">
        <v>3099</v>
      </c>
      <c r="F16" s="21">
        <v>2992</v>
      </c>
    </row>
    <row r="17" spans="1:6" ht="22.5" x14ac:dyDescent="0.2">
      <c r="A17" s="20" t="s">
        <v>72</v>
      </c>
      <c r="B17" s="21">
        <v>340</v>
      </c>
      <c r="C17" s="21">
        <v>212</v>
      </c>
      <c r="D17" s="21">
        <v>203</v>
      </c>
      <c r="E17" s="21">
        <v>188</v>
      </c>
      <c r="F17" s="21">
        <v>171</v>
      </c>
    </row>
    <row r="18" spans="1:6" x14ac:dyDescent="0.2">
      <c r="A18" s="20" t="s">
        <v>71</v>
      </c>
      <c r="B18" s="21">
        <v>19</v>
      </c>
      <c r="C18" s="21">
        <v>20</v>
      </c>
      <c r="D18" s="21">
        <v>20</v>
      </c>
      <c r="E18" s="21">
        <v>20</v>
      </c>
      <c r="F18" s="21">
        <v>20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19</vt:i4>
      </vt:variant>
    </vt:vector>
  </HeadingPairs>
  <TitlesOfParts>
    <vt:vector size="19" baseType="lpstr">
      <vt:lpstr>Tartalom</vt:lpstr>
      <vt:lpstr>5.6.1.</vt:lpstr>
      <vt:lpstr>5.6.2.</vt:lpstr>
      <vt:lpstr>5.6.3.</vt:lpstr>
      <vt:lpstr>5.6.4.</vt:lpstr>
      <vt:lpstr>5.6.5.</vt:lpstr>
      <vt:lpstr>5.6.6.</vt:lpstr>
      <vt:lpstr>5.6.7.</vt:lpstr>
      <vt:lpstr>5.6.8.</vt:lpstr>
      <vt:lpstr>5.6.9.</vt:lpstr>
      <vt:lpstr>5.6.10.</vt:lpstr>
      <vt:lpstr>5.6.11.</vt:lpstr>
      <vt:lpstr>5.6.12.</vt:lpstr>
      <vt:lpstr>5.6.13.</vt:lpstr>
      <vt:lpstr>5.6.14.</vt:lpstr>
      <vt:lpstr>5.6.15.</vt:lpstr>
      <vt:lpstr>5.6.16.</vt:lpstr>
      <vt:lpstr>5.6.17.</vt:lpstr>
      <vt:lpstr>5.6.18.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2025-02-07T11:23:31Z</dcterms:created>
  <dcterms:modified xsi:type="dcterms:W3CDTF">2025-02-07T11:23:31Z</dcterms:modified>
</cp:coreProperties>
</file>