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C4CA301D-4E19-46FC-81E1-9889E659C4F5}" xr6:coauthVersionLast="36" xr6:coauthVersionMax="36" xr10:uidLastSave="{00000000-0000-0000-0000-000000000000}"/>
  <bookViews>
    <workbookView xWindow="0" yWindow="0" windowWidth="28800" windowHeight="13425" xr2:uid="{37794204-9BE0-41F5-A958-15D56EA53256}"/>
  </bookViews>
  <sheets>
    <sheet name="Tartalom" sheetId="17" r:id="rId1"/>
    <sheet name="5.5.1." sheetId="2" r:id="rId2"/>
    <sheet name="5.5.2." sheetId="3" r:id="rId3"/>
    <sheet name="5.5.3." sheetId="4" r:id="rId4"/>
    <sheet name="5.5.4." sheetId="5" r:id="rId5"/>
    <sheet name="5.5.5." sheetId="6" r:id="rId6"/>
    <sheet name="5.5.6." sheetId="7" r:id="rId7"/>
    <sheet name="5.5.7." sheetId="8" r:id="rId8"/>
    <sheet name="5.5.8." sheetId="9" r:id="rId9"/>
    <sheet name="5.5.9." sheetId="10" r:id="rId10"/>
    <sheet name="5.5.10." sheetId="11" r:id="rId11"/>
    <sheet name="5.5.11." sheetId="12" r:id="rId12"/>
    <sheet name="5.5.12." sheetId="13" r:id="rId13"/>
    <sheet name="5.5.13." sheetId="14" r:id="rId14"/>
    <sheet name="5.5.14." sheetId="15" r:id="rId15"/>
    <sheet name="5.5.15." sheetId="16" r:id="rId1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3" l="1"/>
  <c r="D15" i="3"/>
  <c r="D2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B87769C-400C-4B09-8EF2-C95B17DB02D5}">
      <text>
        <r>
          <rPr>
            <sz val="8"/>
            <color indexed="10"/>
            <rFont val="Tahoma"/>
            <family val="2"/>
            <charset val="238"/>
          </rPr>
          <t>2011 januárjáig nyugdíjban, nyugdíjszerű ellátásban részesülők száma. A nyugdíjrendszer átalakításával kapcsolatban lásd a módszertant.</t>
        </r>
      </text>
    </comment>
    <comment ref="A3" authorId="0" shapeId="0" xr:uid="{018070E2-776C-4967-8FE4-CB16FD61A1C2}">
      <text>
        <r>
          <rPr>
            <sz val="8"/>
            <color indexed="10"/>
            <rFont val="Tahoma"/>
            <family val="2"/>
            <charset val="238"/>
          </rPr>
          <t>Tartalmazza a rehabilitációs járadékban részesülők számát.</t>
        </r>
      </text>
    </comment>
    <comment ref="A6" authorId="0" shapeId="0" xr:uid="{C31CE4E5-8097-418A-A242-087D22DB0C1C}">
      <text>
        <r>
          <rPr>
            <sz val="8"/>
            <color indexed="10"/>
            <rFont val="Tahoma"/>
            <family val="2"/>
            <charset val="238"/>
          </rPr>
          <t>Tartalmazza a rehabilitációs járadékban részesülők számát.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" authorId="0" shapeId="0" xr:uid="{CE18EFDE-7EBD-4E42-9C9D-EBFBFA13EA08}">
      <text>
        <r>
          <rPr>
            <sz val="8"/>
            <color indexed="81"/>
            <rFont val="Tahoma"/>
            <family val="2"/>
            <charset val="238"/>
          </rPr>
          <t>Hajléktalanellátás nélkül.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B7E14B0-5C88-495A-9ECB-885E42E2A922}">
      <text>
        <r>
          <rPr>
            <sz val="8"/>
            <color indexed="10"/>
            <rFont val="Tahoma"/>
            <family val="2"/>
            <charset val="238"/>
          </rPr>
          <t>Telephelyes adatok.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7D577B1-CEFF-4983-BD75-44F6D5F1500F}">
      <text>
        <r>
          <rPr>
            <sz val="8"/>
            <color indexed="10"/>
            <rFont val="Tahoma"/>
            <family val="2"/>
            <charset val="238"/>
          </rPr>
          <t>Telephelyes adatok.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D46D4B0E-170A-46E6-82F9-6709333483A4}">
      <text>
        <r>
          <rPr>
            <sz val="8"/>
            <color indexed="10"/>
            <rFont val="Tahoma"/>
            <family val="2"/>
            <charset val="238"/>
          </rPr>
          <t>Lásd fogalomtár.</t>
        </r>
      </text>
    </comment>
    <comment ref="A6" authorId="0" shapeId="0" xr:uid="{288B1BB8-7425-4246-9090-554029530978}">
      <text>
        <r>
          <rPr>
            <sz val="8"/>
            <color indexed="10"/>
            <rFont val="Tahoma"/>
            <family val="2"/>
            <charset val="238"/>
          </rPr>
          <t>2009-től 2010-ig rendelkezésre állási támogatásban, 2011. január 1-jétől augusztus 31-ig bérpótló juttatásban részesülők.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3" authorId="0" shapeId="0" xr:uid="{2453CA40-E641-404B-BB35-F99786D4F6CC}">
      <text>
        <r>
          <rPr>
            <sz val="8"/>
            <color indexed="81"/>
            <rFont val="Tahoma"/>
            <family val="2"/>
            <charset val="238"/>
          </rPr>
          <t>Ideiglenes özvegyi nyugdíjasokkal együtt.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DD77EBB-D690-4602-9B28-412554921806}">
      <text>
        <r>
          <rPr>
            <sz val="8"/>
            <color indexed="81"/>
            <rFont val="Tahoma"/>
            <family val="2"/>
            <charset val="238"/>
          </rPr>
          <t>Azon tagok adatait tartalmazza, akik fizettek tagdíjat a tárgyévben.</t>
        </r>
      </text>
    </comment>
    <comment ref="A5" authorId="0" shapeId="0" xr:uid="{0F937E90-7DFD-431E-921C-40057DF949B1}">
      <text>
        <r>
          <rPr>
            <sz val="8"/>
            <color indexed="81"/>
            <rFont val="Tahoma"/>
            <family val="2"/>
            <charset val="238"/>
          </rPr>
          <t>Azon tagoké, akiknek az év végi fedezeti tartaléka pozitív volt.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5" authorId="0" shapeId="0" xr:uid="{86567C31-0B84-4A57-B9A1-4D4FFDBCC705}">
      <text>
        <r>
          <rPr>
            <sz val="8"/>
            <color indexed="81"/>
            <rFont val="Tahoma"/>
            <family val="2"/>
            <charset val="238"/>
          </rPr>
          <t>2008-tól lakóhely szerinti adatok.</t>
        </r>
      </text>
    </comment>
    <comment ref="A6" authorId="0" shapeId="0" xr:uid="{D13604FE-C6D9-46F1-9BFF-5D5CA24F33D0}">
      <text>
        <r>
          <rPr>
            <sz val="8"/>
            <color indexed="81"/>
            <rFont val="Tahoma"/>
            <family val="2"/>
            <charset val="238"/>
          </rPr>
          <t>2008-tól lakóhely szerinti adatok.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70787DA-A0B9-4E55-910E-2472CDC42749}">
      <text>
        <r>
          <rPr>
            <sz val="8"/>
            <color indexed="81"/>
            <rFont val="Tahoma"/>
            <family val="2"/>
            <charset val="238"/>
          </rPr>
          <t>2008-tól lakóhely szerinti adatok.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4" authorId="0" shapeId="0" xr:uid="{3B760727-7687-48BD-BEF0-1D7FD9A59B4F}">
      <text>
        <r>
          <rPr>
            <sz val="8"/>
            <color indexed="81"/>
            <rFont val="Tahoma"/>
            <family val="2"/>
            <charset val="238"/>
          </rPr>
          <t>A május 31-én beíratottak száma alapján.</t>
        </r>
      </text>
    </comment>
    <comment ref="A26" authorId="0" shapeId="0" xr:uid="{A9F204CE-54C5-4E56-811E-733838E236C8}">
      <text>
        <r>
          <rPr>
            <sz val="8"/>
            <color indexed="10"/>
            <rFont val="Tahoma"/>
            <family val="2"/>
            <charset val="238"/>
          </rPr>
          <t>Gyermekjóléti szolgálatot működtető és ellátásba bevont települések együttes száma.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1" authorId="0" shapeId="0" xr:uid="{2260B9C1-1B7B-4BFD-A400-D58A76D6B912}">
      <text>
        <r>
          <rPr>
            <sz val="8"/>
            <color indexed="81"/>
            <rFont val="Tahoma"/>
            <family val="2"/>
            <charset val="238"/>
          </rPr>
          <t>2010-től tartalmazza az 50 tanórát meghaladó igazolatlan hiányzás miatt védelembe vetteket is.</t>
        </r>
      </text>
    </comment>
    <comment ref="A23" authorId="0" shapeId="0" xr:uid="{D92202A9-0B29-4283-B4ED-DE8F68EE5F3C}">
      <text>
        <r>
          <rPr>
            <sz val="8"/>
            <color indexed="81"/>
            <rFont val="Tahoma"/>
            <family val="2"/>
            <charset val="238"/>
          </rPr>
          <t>Tartalmazza a bűncselekmény elkövetése és a bántalmazás miatti védelembevételeket is.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11CC8CB5-C4D2-474A-80D2-24214105B55E}">
      <text>
        <r>
          <rPr>
            <sz val="8"/>
            <color indexed="81"/>
            <rFont val="Tahoma"/>
            <family val="2"/>
            <charset val="238"/>
          </rPr>
          <t>Átmeneti gondozottakkal együtt.</t>
        </r>
      </text>
    </comment>
    <comment ref="A31" authorId="0" shapeId="0" xr:uid="{453F4858-F385-48BB-824C-53B27DBBA754}">
      <text>
        <r>
          <rPr>
            <sz val="8"/>
            <color indexed="81"/>
            <rFont val="Tahoma"/>
            <family val="2"/>
            <charset val="238"/>
          </rPr>
          <t>Hagyományos nevelőszülőkkel együtt.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A74FB39-BDFE-44E6-8FA6-7E56667E253B}">
      <text>
        <r>
          <rPr>
            <sz val="8"/>
            <color indexed="81"/>
            <rFont val="Tahoma"/>
            <family val="2"/>
            <charset val="238"/>
          </rPr>
          <t>Az ellátottakra vonatkozó adatok közlése 2008-tól az ellátottak lakóhelye, 2000-ben a szolgálat telephelye szerint történt.</t>
        </r>
      </text>
    </comment>
  </commentList>
</comments>
</file>

<file path=xl/sharedStrings.xml><?xml version="1.0" encoding="utf-8"?>
<sst xmlns="http://schemas.openxmlformats.org/spreadsheetml/2006/main" count="364" uniqueCount="231">
  <si>
    <t>Összesen</t>
  </si>
  <si>
    <t>Egyéb</t>
  </si>
  <si>
    <t>Járadékban részesülő</t>
  </si>
  <si>
    <t>..</t>
  </si>
  <si>
    <t>Ellátásban részesülő</t>
  </si>
  <si>
    <t>Nyugellátásban részesülő összesen</t>
  </si>
  <si>
    <t>Hozzátartozói nyugellátásban részesülő</t>
  </si>
  <si>
    <t>Saját jogú nyugdíjas</t>
  </si>
  <si>
    <t>Megnevezés</t>
  </si>
  <si>
    <t>5.5.1. A nyugdíjban, ellátásban, járadékban és egyéb járandóságban részesülők száma, január</t>
  </si>
  <si>
    <t>Egyéb járandóságok</t>
  </si>
  <si>
    <t>Házastársi pótlék</t>
  </si>
  <si>
    <t>Rokkantsági járadék</t>
  </si>
  <si>
    <t>Baleseti járadék</t>
  </si>
  <si>
    <t>Mezőgazdasági szövetkezeti járadék</t>
  </si>
  <si>
    <t>Nyugdíjban, ellátásban részesült összesen</t>
  </si>
  <si>
    <t>Hozzátartozói nyugellátás összesen</t>
  </si>
  <si>
    <t>Árvaellátás</t>
  </si>
  <si>
    <t>Özvegyi és szülői nyugdíj</t>
  </si>
  <si>
    <t>Saját jogon járó nyugdíj, ellátás összesen</t>
  </si>
  <si>
    <t>rehabilitációs járadék</t>
  </si>
  <si>
    <t>rehabilitációs ellátás</t>
  </si>
  <si>
    <t>korhatár alatti rokkantsági ellátás</t>
  </si>
  <si>
    <t>Ebből:</t>
  </si>
  <si>
    <t>Megváltozott munkaképességűeknek járó ellátás</t>
  </si>
  <si>
    <t>Életkoron alapuló ellátás</t>
  </si>
  <si>
    <t>Öregségi nyugdíj</t>
  </si>
  <si>
    <t>összesen</t>
  </si>
  <si>
    <t>nő</t>
  </si>
  <si>
    <t>férfi</t>
  </si>
  <si>
    <t>A teljes ellátás átlagos összege, Ft/fő</t>
  </si>
  <si>
    <t>Ellátottak száma</t>
  </si>
  <si>
    <t>Ellátás</t>
  </si>
  <si>
    <t>5.5.2. A nyugdíjban, ellátásban, járadékban és egyéb járandóságban részesülők száma és átlagos ellátása, 2012. január</t>
  </si>
  <si>
    <t>180 000–</t>
  </si>
  <si>
    <t>150 000–179 999</t>
  </si>
  <si>
    <t>140 000–149 999</t>
  </si>
  <si>
    <t>130 000–139 999</t>
  </si>
  <si>
    <t>120 000–129 999</t>
  </si>
  <si>
    <t>110 000–119 999</t>
  </si>
  <si>
    <t>100 000–109 999</t>
  </si>
  <si>
    <t xml:space="preserve">  90 000–  99 999</t>
  </si>
  <si>
    <t xml:space="preserve">  80 000–  89 999</t>
  </si>
  <si>
    <t xml:space="preserve">  70 000–  79 999</t>
  </si>
  <si>
    <t xml:space="preserve">  60 000–  69 999</t>
  </si>
  <si>
    <t xml:space="preserve">  50 000–  59 999</t>
  </si>
  <si>
    <t xml:space="preserve">  40 000–  49 999</t>
  </si>
  <si>
    <t xml:space="preserve">  30 000–  39 999</t>
  </si>
  <si>
    <t xml:space="preserve">  25 000–  29 999</t>
  </si>
  <si>
    <t xml:space="preserve">            –  24 999</t>
  </si>
  <si>
    <t>ellátásban részesülő</t>
  </si>
  <si>
    <t>özvegyi nyugdíjas</t>
  </si>
  <si>
    <t>megváltozott munkaképességűeknek járó</t>
  </si>
  <si>
    <t>életkoron alapuló</t>
  </si>
  <si>
    <t>öregségi nyugdíjas</t>
  </si>
  <si>
    <t>Ebből</t>
  </si>
  <si>
    <t>Nyugdíjban, ellátásban, járadékban és egyéb járandóságban részesülő</t>
  </si>
  <si>
    <t>A havi teljes ellátás összege, Ft</t>
  </si>
  <si>
    <t>5.5.3. A nyugdíjban, ellátásban, járadékban és egyéb járandóságban részesülők száma a havi teljes ellátás nagysága szerint, 2012. január</t>
  </si>
  <si>
    <t>A saját rész részaránya a tagdíjakban, %</t>
  </si>
  <si>
    <t>Egy tagra eső fedezeti tartalék, Ft/fő</t>
  </si>
  <si>
    <t>Egy tagra eső éves tagdíj, Ft/fő</t>
  </si>
  <si>
    <t>Taglétszám</t>
  </si>
  <si>
    <t>Nő</t>
  </si>
  <si>
    <t>Férfi</t>
  </si>
  <si>
    <t>5.5.4. Önkéntes nyugdíjpénztárak, 2011</t>
  </si>
  <si>
    <t>gyermekápolási táppénzes esetek száma</t>
  </si>
  <si>
    <t>Táppénzes esetek száma</t>
  </si>
  <si>
    <t>Táppénzesek napi átlagos száma</t>
  </si>
  <si>
    <t>Táppénzes nap, ezer</t>
  </si>
  <si>
    <t>egyéni és társas vállalkozás főfoglalkozású tagjai</t>
  </si>
  <si>
    <t>alkalmazásban álló</t>
  </si>
  <si>
    <t>5.5.5. Táppénz</t>
  </si>
  <si>
    <t>Gyermeknevelési támogatás</t>
  </si>
  <si>
    <t>Gyermekgondozási segély</t>
  </si>
  <si>
    <t>Gyermekgondozási díj</t>
  </si>
  <si>
    <t>Terhességi-gyermekágyi segély</t>
  </si>
  <si>
    <t>5.5.6. Az anyasággal, gyermekneveléssel kapcsolatos ellátást igénybe vevők havi átlagos száma</t>
  </si>
  <si>
    <t>Az egy családra jutó havi átlagos összeg, Ft</t>
  </si>
  <si>
    <t>Ellátásban részesülő gyermekek havi átlagos száma</t>
  </si>
  <si>
    <t>Ellátásban részesülő családok havi átlagos száma</t>
  </si>
  <si>
    <t>5.5.7. Családi pótlék</t>
  </si>
  <si>
    <t>Ebből: alapellátásban</t>
  </si>
  <si>
    <t>Szolgáltatást igénybe vevő gyermek</t>
  </si>
  <si>
    <t>Gyermekjóléti szolgálatok</t>
  </si>
  <si>
    <t>aránya</t>
  </si>
  <si>
    <t>száma</t>
  </si>
  <si>
    <t>Ellátott települések</t>
  </si>
  <si>
    <t>–</t>
  </si>
  <si>
    <t>Szakmai munkakörben foglalkoztatott</t>
  </si>
  <si>
    <t>3–4 éves</t>
  </si>
  <si>
    <t>3 évesnél fiatalabb</t>
  </si>
  <si>
    <t>Gondozott gyermek</t>
  </si>
  <si>
    <t>Férőhely</t>
  </si>
  <si>
    <t>Ellátást biztosító települések</t>
  </si>
  <si>
    <t>Családi napközik</t>
  </si>
  <si>
    <t>Száz férőhelyre jutó beírt gyermek</t>
  </si>
  <si>
    <t>Ebből: szakképzett</t>
  </si>
  <si>
    <t>Gondozónő</t>
  </si>
  <si>
    <t>Beíratott gyermek összesen</t>
  </si>
  <si>
    <t>3 éves és idősebb beíratott gyermek</t>
  </si>
  <si>
    <t>3 évesnél fiatalabb beíratott gyermek</t>
  </si>
  <si>
    <t>Intézmény</t>
  </si>
  <si>
    <t>Bölcsődék</t>
  </si>
  <si>
    <t>5.5.8. Gyermekjóléti ellátások</t>
  </si>
  <si>
    <t>külföldi állampolgár számára</t>
  </si>
  <si>
    <t>átmeneti nevelt volt</t>
  </si>
  <si>
    <t>tartós nevelt volt</t>
  </si>
  <si>
    <t>Engedélyezett örökbefogadás</t>
  </si>
  <si>
    <t>Örökbefogadás</t>
  </si>
  <si>
    <t>Összes intézkedés</t>
  </si>
  <si>
    <t>Családok száma, ahol védelembe vett kiskorú él</t>
  </si>
  <si>
    <t>gyermeknek felróható magatartási okból</t>
  </si>
  <si>
    <t>szülőnek felróható magatartási okból</t>
  </si>
  <si>
    <t>környezeti okból</t>
  </si>
  <si>
    <t>Nyilvántartott védelembe vett kiskorú</t>
  </si>
  <si>
    <t>Védelembevétel</t>
  </si>
  <si>
    <t>Családok száma, ahol veszélyeztetett kiskorú él</t>
  </si>
  <si>
    <t>egészségi okból</t>
  </si>
  <si>
    <t>anyagi okból</t>
  </si>
  <si>
    <t>magatartási okból</t>
  </si>
  <si>
    <t>Nyilvántartott veszélyeztetett kiskorú</t>
  </si>
  <si>
    <t>Év folyamán nyilvántartásból törölt veszélyeztetett kiskorú</t>
  </si>
  <si>
    <t>Év folyamán nyilvántartásba vett veszélyeztetett kiskorú</t>
  </si>
  <si>
    <t>Veszélyeztetettség</t>
  </si>
  <si>
    <t>Gyámság alatt álló kiskorú</t>
  </si>
  <si>
    <t>Gyámhatósági ügyeket intéző</t>
  </si>
  <si>
    <t>Gyámság</t>
  </si>
  <si>
    <t>Gondnokság alatt álló</t>
  </si>
  <si>
    <t>Gondnokság</t>
  </si>
  <si>
    <t>5.5.9. Gyámügyi tevékenység</t>
  </si>
  <si>
    <t>elhelyezett gyermek nélkül</t>
  </si>
  <si>
    <t>3 és több elhelyezett gyermekkel</t>
  </si>
  <si>
    <t>2 elhelyezett gyermekkel</t>
  </si>
  <si>
    <t>1 elhelyezett gyermekkel</t>
  </si>
  <si>
    <t>hivatásos</t>
  </si>
  <si>
    <t>Nevelőszülő</t>
  </si>
  <si>
    <t>leány</t>
  </si>
  <si>
    <t>hagyományos nevelőszülőnél</t>
  </si>
  <si>
    <t>hivatásos nevelőszülőnél</t>
  </si>
  <si>
    <t>Elhelyezettek</t>
  </si>
  <si>
    <t>Nevelőszülői hálózat</t>
  </si>
  <si>
    <t>…</t>
  </si>
  <si>
    <t>gondozó</t>
  </si>
  <si>
    <t>gyermekfelügyelő</t>
  </si>
  <si>
    <t>nevelő</t>
  </si>
  <si>
    <t>lakásotthonban</t>
  </si>
  <si>
    <t>Gyermekotthon</t>
  </si>
  <si>
    <t>15–17 éves</t>
  </si>
  <si>
    <t xml:space="preserve">  6–14 éves</t>
  </si>
  <si>
    <t xml:space="preserve">  3–  5 éves</t>
  </si>
  <si>
    <t xml:space="preserve">    –  2 éves</t>
  </si>
  <si>
    <t>Utógondozói ellátásban részesülő</t>
  </si>
  <si>
    <t>Ideiglenes hatállyal elhelyezett</t>
  </si>
  <si>
    <t>Nyilvántartott tartós nevelt</t>
  </si>
  <si>
    <t>Nyilvántartott átmeneti nevelt</t>
  </si>
  <si>
    <t>Gyermekotthonban és nevelőszülői hálózatban elhelyezettek</t>
  </si>
  <si>
    <t>5.5.10. Gyermekotthonok és nevelőszülői hálózatok</t>
  </si>
  <si>
    <t>Tanyagondnokként foglalkoztatottak száma</t>
  </si>
  <si>
    <t>Falugondnokként foglalkoztatottak száma</t>
  </si>
  <si>
    <t>Ellátott települések száma</t>
  </si>
  <si>
    <t>Falu- és tanyagondnoki szolgáltatás</t>
  </si>
  <si>
    <t>hozott problémái, eset</t>
  </si>
  <si>
    <t>A szolgáltatást igénybe vevők</t>
  </si>
  <si>
    <t>Szolgálatok száma</t>
  </si>
  <si>
    <t>Családsegítés</t>
  </si>
  <si>
    <t>Ellátott</t>
  </si>
  <si>
    <t>Jelzőrendszeres házi segítségnyújtás</t>
  </si>
  <si>
    <t>Teljes munkaidős gondozó</t>
  </si>
  <si>
    <t>Ebből: térítési díjat nem fizet</t>
  </si>
  <si>
    <t>Házi segítségnyújtás</t>
  </si>
  <si>
    <t>Étkeztetés</t>
  </si>
  <si>
    <t>5.5.11. Szociális alapszolgáltatás</t>
  </si>
  <si>
    <t>napi átlagos forgalma</t>
  </si>
  <si>
    <t>befogadóképessége</t>
  </si>
  <si>
    <t>Nappali melegedők</t>
  </si>
  <si>
    <t>Népkonyhák</t>
  </si>
  <si>
    <t>Hajléktalanok nappali ellátása</t>
  </si>
  <si>
    <t>Hajléktalanok nappali ellátásában</t>
  </si>
  <si>
    <t>Szenvedélybetegek nappali ellátásában</t>
  </si>
  <si>
    <t>Pszichiátriai betegek nappali ellátásában</t>
  </si>
  <si>
    <t>Fogyatékosok nappali ellátásában</t>
  </si>
  <si>
    <t>Idősek nappali ellátásában</t>
  </si>
  <si>
    <t>Nappali ellátásban foglalkoztatott teljes munkaidős gondozók</t>
  </si>
  <si>
    <t>Szenvedélybetegek nappali ellátásában részesülő</t>
  </si>
  <si>
    <t>Pszichiátriai betegek nappali ellátásában részesülő</t>
  </si>
  <si>
    <t>Fogyatékosok nappali ellátásában részesülő</t>
  </si>
  <si>
    <t>Idősek nappali ellátásában részesülő</t>
  </si>
  <si>
    <t>Ellátottak száma összesen</t>
  </si>
  <si>
    <t>Férőhelyek száma összesen</t>
  </si>
  <si>
    <t>Szenvedélybetegeket (is) ellátó</t>
  </si>
  <si>
    <t>Pszichiátriai betegeket (is) ellátó</t>
  </si>
  <si>
    <t>Fogyatékosokat (is) ellátó</t>
  </si>
  <si>
    <t>Időseket (is) ellátó</t>
  </si>
  <si>
    <t>Intézmények száma összesen</t>
  </si>
  <si>
    <t>Nappali ellátást nyújtó intézmények</t>
  </si>
  <si>
    <t>5.5.12. Nappali ellátás</t>
  </si>
  <si>
    <t>Ápoló, gondozó</t>
  </si>
  <si>
    <t>Telephely</t>
  </si>
  <si>
    <t>Ebből: önkormányzati</t>
  </si>
  <si>
    <t>5.5.13. Tartós bentlakásos és átmeneti elhelyezést nyújtó szociális intézmények</t>
  </si>
  <si>
    <t>Közhasznú társaság</t>
  </si>
  <si>
    <t>Alapítvány, közalapítvány</t>
  </si>
  <si>
    <t>Egyház, egyházi intézmény</t>
  </si>
  <si>
    <t>Megyei önkormányzat</t>
  </si>
  <si>
    <t>Települési önkormányzat, önkormányzati intézményfenntartó és kistérségi társulás</t>
  </si>
  <si>
    <t>Fenntartó</t>
  </si>
  <si>
    <t>5.5.14. Tartós bentlakásos és átmeneti elhelyezést nyújtó szociális intézmények fenntartó szerint, 2011</t>
  </si>
  <si>
    <t>közlekedési támogatásban részesülő</t>
  </si>
  <si>
    <t>gépkocsiszerzéshez adható támogatásra jogosult</t>
  </si>
  <si>
    <t>Súlyosan mozgáskorlátozott személyek közlekedésével kapcsolatos támogatások</t>
  </si>
  <si>
    <t>Ebből: alanyi jogon</t>
  </si>
  <si>
    <t>Közgyógyellátási igazolvánnyal rendelkezők száma</t>
  </si>
  <si>
    <t>Egyéb támogatás</t>
  </si>
  <si>
    <t>egy főre jutó évi átlag, Ft</t>
  </si>
  <si>
    <t>Rendkívüli gyermekvédelmi támogatásban részesülők száma</t>
  </si>
  <si>
    <t>Átmeneti segélyben részesülők száma</t>
  </si>
  <si>
    <t>Lakásfenntartási támogatásban részesülők száma</t>
  </si>
  <si>
    <t>Rászorultságtól függő egyéb természetbeni támogatás</t>
  </si>
  <si>
    <t>Temetési segélyben részesülők száma</t>
  </si>
  <si>
    <t>Rászorultságtól függő egyéb pénzbeli támogatás</t>
  </si>
  <si>
    <t>egy főre jutó havi átlag, Ft</t>
  </si>
  <si>
    <t>Ápolási díjban részesülők átlagos száma</t>
  </si>
  <si>
    <t>Kiegészítő gyermekvédelmi támogatásban részesülők átlagos száma</t>
  </si>
  <si>
    <t>Rendszeres gyermekvédelmi kedvezményben részesülők átlagos száma</t>
  </si>
  <si>
    <t>Időskorúak járadékában részesülők átlagos száma</t>
  </si>
  <si>
    <t>Foglalkoztatást helyettesítő támogatásban részesülők átlagos száma</t>
  </si>
  <si>
    <t>Rendszeres szociális segélyben részesülők átlagos száma</t>
  </si>
  <si>
    <t>Rendszeres pénzbeli támogatás</t>
  </si>
  <si>
    <t>5.5.15. Szociális segélyezés a támogatás formája szerint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</si>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</sst>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10"/>
      <name val="Tahoma"/>
      <family val="2"/>
      <charset val="238"/>
    </font>
    <font>
      <sz val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17"/>
      <name val="Arial"/>
      <family val="2"/>
      <charset val="238"/>
    </font>
    <font>
      <sz val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28">
    <xf numFmtId="0" fontId="0" fillId="0" borderId="0" xfId="0"/>
    <xf numFmtId="0" fontId="1" fillId="0" borderId="0" xfId="0" applyFont="1"/>
    <xf numFmtId="3" fontId="1" fillId="0" borderId="0" xfId="0" applyNumberFormat="1" applyFont="1" applyFill="1" applyAlignment="1">
      <alignment horizontal="right"/>
    </xf>
    <xf numFmtId="0" fontId="2" fillId="0" borderId="0" xfId="0" applyFont="1" applyFill="1"/>
    <xf numFmtId="3" fontId="1" fillId="0" borderId="1" xfId="0" applyNumberFormat="1" applyFont="1" applyFill="1" applyBorder="1" applyAlignment="1">
      <alignment horizontal="right"/>
    </xf>
    <xf numFmtId="0" fontId="1" fillId="0" borderId="0" xfId="0" applyFont="1" applyFill="1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right"/>
    </xf>
    <xf numFmtId="3" fontId="3" fillId="0" borderId="0" xfId="0" applyNumberFormat="1" applyFont="1" applyFill="1" applyBorder="1" applyAlignment="1"/>
    <xf numFmtId="3" fontId="3" fillId="0" borderId="1" xfId="0" applyNumberFormat="1" applyFont="1" applyFill="1" applyBorder="1" applyAlignment="1"/>
    <xf numFmtId="0" fontId="1" fillId="0" borderId="0" xfId="0" applyFont="1" applyFill="1" applyBorder="1"/>
    <xf numFmtId="3" fontId="1" fillId="0" borderId="0" xfId="0" applyNumberFormat="1" applyFont="1" applyFill="1" applyBorder="1" applyAlignment="1"/>
    <xf numFmtId="0" fontId="1" fillId="0" borderId="0" xfId="0" applyFont="1" applyFill="1" applyAlignment="1">
      <alignment horizontal="left" wrapText="1"/>
    </xf>
    <xf numFmtId="3" fontId="1" fillId="0" borderId="2" xfId="0" applyNumberFormat="1" applyFont="1" applyFill="1" applyBorder="1" applyAlignment="1"/>
    <xf numFmtId="3" fontId="1" fillId="0" borderId="3" xfId="0" applyNumberFormat="1" applyFont="1" applyFill="1" applyBorder="1" applyAlignment="1"/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/>
    <xf numFmtId="16" fontId="2" fillId="0" borderId="7" xfId="0" applyNumberFormat="1" applyFont="1" applyFill="1" applyBorder="1"/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left" wrapText="1" indent="1"/>
    </xf>
    <xf numFmtId="3" fontId="1" fillId="0" borderId="0" xfId="0" applyNumberFormat="1" applyFont="1" applyFill="1" applyAlignment="1">
      <alignment horizontal="left" wrapText="1"/>
    </xf>
    <xf numFmtId="3" fontId="1" fillId="0" borderId="2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2" fillId="0" borderId="7" xfId="0" applyFont="1" applyFill="1" applyBorder="1"/>
    <xf numFmtId="3" fontId="3" fillId="0" borderId="0" xfId="0" applyNumberFormat="1" applyFont="1" applyFill="1"/>
    <xf numFmtId="0" fontId="1" fillId="0" borderId="0" xfId="0" applyFont="1" applyFill="1" applyAlignment="1">
      <alignment horizontal="left"/>
    </xf>
    <xf numFmtId="3" fontId="3" fillId="0" borderId="2" xfId="0" applyNumberFormat="1" applyFont="1" applyFill="1" applyBorder="1"/>
    <xf numFmtId="0" fontId="1" fillId="0" borderId="2" xfId="0" applyFont="1" applyFill="1" applyBorder="1" applyAlignment="1"/>
    <xf numFmtId="0" fontId="1" fillId="0" borderId="0" xfId="0" applyFont="1" applyFill="1" applyAlignment="1"/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64" fontId="1" fillId="0" borderId="0" xfId="0" applyNumberFormat="1" applyFont="1" applyFill="1"/>
    <xf numFmtId="3" fontId="1" fillId="0" borderId="0" xfId="0" applyNumberFormat="1" applyFont="1" applyFill="1" applyAlignment="1"/>
    <xf numFmtId="3" fontId="1" fillId="0" borderId="0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horizontal="right"/>
    </xf>
    <xf numFmtId="3" fontId="1" fillId="0" borderId="2" xfId="0" applyNumberFormat="1" applyFont="1" applyBorder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0" xfId="0" applyFont="1"/>
    <xf numFmtId="0" fontId="2" fillId="0" borderId="7" xfId="0" applyFont="1" applyBorder="1"/>
    <xf numFmtId="3" fontId="3" fillId="0" borderId="0" xfId="0" applyNumberFormat="1" applyFont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right"/>
    </xf>
    <xf numFmtId="3" fontId="3" fillId="0" borderId="14" xfId="0" applyNumberFormat="1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3" fontId="1" fillId="0" borderId="0" xfId="0" applyNumberFormat="1" applyFont="1"/>
    <xf numFmtId="3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 wrapText="1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wrapText="1" indent="1"/>
    </xf>
    <xf numFmtId="3" fontId="8" fillId="0" borderId="0" xfId="0" applyNumberFormat="1" applyFont="1" applyAlignment="1">
      <alignment horizontal="right"/>
    </xf>
    <xf numFmtId="0" fontId="1" fillId="0" borderId="0" xfId="0" applyFont="1" applyBorder="1" applyAlignment="1">
      <alignment wrapText="1"/>
    </xf>
    <xf numFmtId="164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wrapText="1" indent="1"/>
    </xf>
    <xf numFmtId="3" fontId="1" fillId="0" borderId="0" xfId="0" applyNumberFormat="1" applyFont="1" applyBorder="1" applyAlignment="1">
      <alignment horizontal="right" vertical="center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/>
    <xf numFmtId="3" fontId="3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indent="1"/>
    </xf>
    <xf numFmtId="0" fontId="1" fillId="0" borderId="0" xfId="0" applyFont="1" applyAlignment="1">
      <alignment horizontal="left" indent="1"/>
    </xf>
    <xf numFmtId="3" fontId="1" fillId="0" borderId="0" xfId="0" applyNumberFormat="1" applyFont="1"/>
    <xf numFmtId="3" fontId="9" fillId="0" borderId="0" xfId="0" applyNumberFormat="1" applyFont="1" applyAlignment="1">
      <alignment horizontal="right"/>
    </xf>
    <xf numFmtId="3" fontId="3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3" fontId="3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0" fillId="0" borderId="0" xfId="0" applyFill="1"/>
    <xf numFmtId="3" fontId="9" fillId="0" borderId="0" xfId="0" applyNumberFormat="1" applyFont="1" applyFill="1"/>
    <xf numFmtId="3" fontId="3" fillId="0" borderId="0" xfId="0" applyNumberFormat="1" applyFont="1" applyFill="1" applyBorder="1"/>
    <xf numFmtId="3" fontId="7" fillId="0" borderId="0" xfId="0" applyNumberFormat="1" applyFont="1" applyFill="1" applyAlignment="1">
      <alignment horizontal="right"/>
    </xf>
    <xf numFmtId="3" fontId="10" fillId="0" borderId="0" xfId="0" applyNumberFormat="1" applyFont="1" applyFill="1"/>
    <xf numFmtId="0" fontId="5" fillId="0" borderId="0" xfId="0" applyFont="1" applyFill="1"/>
    <xf numFmtId="3" fontId="1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wrapText="1"/>
    </xf>
    <xf numFmtId="3" fontId="3" fillId="0" borderId="0" xfId="0" applyNumberFormat="1" applyFont="1"/>
    <xf numFmtId="3" fontId="1" fillId="0" borderId="2" xfId="0" applyNumberFormat="1" applyFont="1" applyFill="1" applyBorder="1"/>
    <xf numFmtId="0" fontId="1" fillId="0" borderId="2" xfId="0" applyFont="1" applyFill="1" applyBorder="1"/>
    <xf numFmtId="3" fontId="9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/>
    <xf numFmtId="3" fontId="3" fillId="0" borderId="1" xfId="0" applyNumberFormat="1" applyFont="1" applyFill="1" applyBorder="1" applyAlignment="1">
      <alignment horizontal="right"/>
    </xf>
    <xf numFmtId="0" fontId="12" fillId="0" borderId="0" xfId="0" applyFont="1" applyAlignment="1">
      <alignment horizontal="center"/>
    </xf>
    <xf numFmtId="0" fontId="13" fillId="0" borderId="0" xfId="0" applyFont="1"/>
    <xf numFmtId="0" fontId="14" fillId="0" borderId="0" xfId="1" applyFont="1"/>
    <xf numFmtId="0" fontId="1" fillId="0" borderId="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05523-3114-45E5-A3CF-17A7806109D6}">
  <dimension ref="A1:A16"/>
  <sheetViews>
    <sheetView tabSelected="1" workbookViewId="0"/>
  </sheetViews>
  <sheetFormatPr defaultRowHeight="12.75" x14ac:dyDescent="0.2"/>
  <cols>
    <col min="1" max="1" width="119.140625" style="101" bestFit="1" customWidth="1"/>
    <col min="2" max="16384" width="9.140625" style="101"/>
  </cols>
  <sheetData>
    <row r="1" spans="1:1" x14ac:dyDescent="0.2">
      <c r="A1" s="100" t="s">
        <v>230</v>
      </c>
    </row>
    <row r="2" spans="1:1" x14ac:dyDescent="0.2">
      <c r="A2" s="102" t="s">
        <v>9</v>
      </c>
    </row>
    <row r="3" spans="1:1" x14ac:dyDescent="0.2">
      <c r="A3" s="102" t="s">
        <v>33</v>
      </c>
    </row>
    <row r="4" spans="1:1" x14ac:dyDescent="0.2">
      <c r="A4" s="102" t="s">
        <v>58</v>
      </c>
    </row>
    <row r="5" spans="1:1" x14ac:dyDescent="0.2">
      <c r="A5" s="102" t="s">
        <v>65</v>
      </c>
    </row>
    <row r="6" spans="1:1" x14ac:dyDescent="0.2">
      <c r="A6" s="102" t="s">
        <v>72</v>
      </c>
    </row>
    <row r="7" spans="1:1" x14ac:dyDescent="0.2">
      <c r="A7" s="102" t="s">
        <v>77</v>
      </c>
    </row>
    <row r="8" spans="1:1" x14ac:dyDescent="0.2">
      <c r="A8" s="102" t="s">
        <v>81</v>
      </c>
    </row>
    <row r="9" spans="1:1" x14ac:dyDescent="0.2">
      <c r="A9" s="102" t="s">
        <v>104</v>
      </c>
    </row>
    <row r="10" spans="1:1" x14ac:dyDescent="0.2">
      <c r="A10" s="102" t="s">
        <v>130</v>
      </c>
    </row>
    <row r="11" spans="1:1" x14ac:dyDescent="0.2">
      <c r="A11" s="102" t="s">
        <v>157</v>
      </c>
    </row>
    <row r="12" spans="1:1" x14ac:dyDescent="0.2">
      <c r="A12" s="102" t="s">
        <v>172</v>
      </c>
    </row>
    <row r="13" spans="1:1" x14ac:dyDescent="0.2">
      <c r="A13" s="102" t="s">
        <v>196</v>
      </c>
    </row>
    <row r="14" spans="1:1" x14ac:dyDescent="0.2">
      <c r="A14" s="102" t="s">
        <v>200</v>
      </c>
    </row>
    <row r="15" spans="1:1" x14ac:dyDescent="0.2">
      <c r="A15" s="102" t="s">
        <v>207</v>
      </c>
    </row>
    <row r="16" spans="1:1" x14ac:dyDescent="0.2">
      <c r="A16" s="102" t="s">
        <v>229</v>
      </c>
    </row>
  </sheetData>
  <hyperlinks>
    <hyperlink ref="A2" location="5.5.1.!A1" display="5.5.1. A nyugdíjban, ellátásban, járadékban és egyéb járandóságban részesülők száma, január" xr:uid="{C1CAF435-D318-417E-98ED-A240FCFC7A64}"/>
    <hyperlink ref="A3" location="5.5.2.!A1" display="5.5.2. A nyugdíjban, ellátásban, járadékban és egyéb járandóságban részesülők száma és átlagos ellátása, 2012. január" xr:uid="{69774B90-5A31-445E-867F-34ABBF46749C}"/>
    <hyperlink ref="A4" location="5.5.3.!A1" display="5.5.3. A nyugdíjban, ellátásban, járadékban és egyéb járandóságban részesülők száma a havi teljes ellátás nagysága szerint, 2012. január" xr:uid="{8361640A-958B-45A3-A4FE-94160D5FB3CE}"/>
    <hyperlink ref="A5" location="5.5.4.!A1" display="5.5.4. Önkéntes nyugdíjpénztárak, 2011" xr:uid="{AF44BD1C-147D-411A-9D7D-2446389205AD}"/>
    <hyperlink ref="A6" location="5.5.5.!A1" display="5.5.5. Táppénz" xr:uid="{C7D2D430-43C4-483B-BA92-6EED35924665}"/>
    <hyperlink ref="A7" location="5.5.6.!A1" display="5.5.6. Az anyasággal, gyermekneveléssel kapcsolatos ellátást igénybe vevők havi átlagos száma" xr:uid="{9678F800-745B-4224-B54C-02D782E52A68}"/>
    <hyperlink ref="A8" location="5.5.7.!A1" display="5.5.7. Családi pótlék" xr:uid="{83B567D9-F7A9-40B2-8921-3A2FB4CF3015}"/>
    <hyperlink ref="A9" location="5.5.8.!A1" display="5.5.8. Gyermekjóléti ellátások" xr:uid="{82170F6B-C27F-4D2F-B7F9-1E60A69C8BB2}"/>
    <hyperlink ref="A10" location="5.5.9.!A1" display="5.5.9. Gyámügyi tevékenység" xr:uid="{6320ED5D-DF51-4842-ADE1-BE3100C8F414}"/>
    <hyperlink ref="A11" location="5.5.10.!A1" display="5.5.10. Gyermekotthonok és nevelőszülői hálózatok" xr:uid="{E6C9DB5E-692B-4F62-9072-FFE2104DD876}"/>
    <hyperlink ref="A12" location="5.5.11.!A1" display="5.5.11. Szociális alapszolgáltatás" xr:uid="{835BB1E0-B3DA-4F84-9E5A-CC56C312FCAD}"/>
    <hyperlink ref="A13" location="5.5.12.!A1" display="5.5.12. Nappali ellátás" xr:uid="{51446BF1-3841-4507-A450-3E13C2373636}"/>
    <hyperlink ref="A14" location="5.5.13.!A1" display="5.5.13. Tartós bentlakásos és átmeneti elhelyezést nyújtó szociális intézmények" xr:uid="{1AC57E25-5EE2-4436-AB8A-44E377BE47F0}"/>
    <hyperlink ref="A15" location="5.5.14.!A1" display="5.5.14. Tartós bentlakásos és átmeneti elhelyezést nyújtó szociális intézmények fenntartó szerint, 2011" xr:uid="{0AC57CDA-3D1A-4577-9434-A71FD59EFCF6}"/>
    <hyperlink ref="A16" location="5.5.15.!A1" display="5.5.15. Szociális segélyezés a támogatás formája szerint" xr:uid="{9FFEE621-CB7B-4993-9474-2C66393809BB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490E3-8F10-41AA-8A7F-8B126133817B}">
  <dimension ref="A1:F31"/>
  <sheetViews>
    <sheetView workbookViewId="0"/>
  </sheetViews>
  <sheetFormatPr defaultRowHeight="11.25" x14ac:dyDescent="0.2"/>
  <cols>
    <col min="1" max="1" width="31.140625" style="1" customWidth="1"/>
    <col min="2" max="6" width="10.7109375" style="1" customWidth="1"/>
    <col min="7" max="16384" width="9.140625" style="1"/>
  </cols>
  <sheetData>
    <row r="1" spans="1:6" s="53" customFormat="1" x14ac:dyDescent="0.2">
      <c r="A1" s="54" t="s">
        <v>130</v>
      </c>
      <c r="B1" s="54"/>
      <c r="C1" s="54"/>
      <c r="D1" s="54"/>
      <c r="E1" s="54"/>
      <c r="F1" s="54"/>
    </row>
    <row r="2" spans="1:6" x14ac:dyDescent="0.2">
      <c r="A2" s="52" t="s">
        <v>8</v>
      </c>
      <c r="B2" s="51">
        <v>2000</v>
      </c>
      <c r="C2" s="50">
        <v>2008</v>
      </c>
      <c r="D2" s="50">
        <v>2009</v>
      </c>
      <c r="E2" s="50">
        <v>2010</v>
      </c>
      <c r="F2" s="50">
        <v>2011</v>
      </c>
    </row>
    <row r="3" spans="1:6" x14ac:dyDescent="0.2">
      <c r="A3" s="123" t="s">
        <v>129</v>
      </c>
      <c r="B3" s="123"/>
      <c r="C3" s="123"/>
      <c r="D3" s="123"/>
      <c r="E3" s="123"/>
      <c r="F3" s="123"/>
    </row>
    <row r="4" spans="1:6" x14ac:dyDescent="0.2">
      <c r="A4" s="82" t="s">
        <v>128</v>
      </c>
      <c r="B4" s="81">
        <v>3883</v>
      </c>
      <c r="C4" s="81">
        <v>4101</v>
      </c>
      <c r="D4" s="81">
        <v>4121</v>
      </c>
      <c r="E4" s="81">
        <v>4196</v>
      </c>
      <c r="F4" s="81">
        <v>4268</v>
      </c>
    </row>
    <row r="5" spans="1:6" s="53" customFormat="1" x14ac:dyDescent="0.2">
      <c r="A5" s="121" t="s">
        <v>127</v>
      </c>
      <c r="B5" s="121"/>
      <c r="C5" s="121"/>
      <c r="D5" s="121"/>
      <c r="E5" s="121"/>
      <c r="F5" s="121"/>
    </row>
    <row r="6" spans="1:6" x14ac:dyDescent="0.2">
      <c r="A6" s="5" t="s">
        <v>126</v>
      </c>
      <c r="B6" s="55">
        <v>453</v>
      </c>
      <c r="C6" s="55">
        <v>445</v>
      </c>
      <c r="D6" s="55">
        <v>424</v>
      </c>
      <c r="E6" s="55">
        <v>313</v>
      </c>
      <c r="F6" s="55">
        <v>330</v>
      </c>
    </row>
    <row r="7" spans="1:6" x14ac:dyDescent="0.2">
      <c r="A7" s="1" t="s">
        <v>125</v>
      </c>
      <c r="B7" s="55">
        <v>3007</v>
      </c>
      <c r="C7" s="55">
        <v>3244</v>
      </c>
      <c r="D7" s="55">
        <v>3327</v>
      </c>
      <c r="E7" s="80">
        <v>3542</v>
      </c>
      <c r="F7" s="46">
        <v>3714</v>
      </c>
    </row>
    <row r="8" spans="1:6" s="53" customFormat="1" x14ac:dyDescent="0.2">
      <c r="A8" s="124" t="s">
        <v>124</v>
      </c>
      <c r="B8" s="124"/>
      <c r="C8" s="124"/>
      <c r="D8" s="124"/>
      <c r="E8" s="124"/>
      <c r="F8" s="124"/>
    </row>
    <row r="9" spans="1:6" ht="22.5" x14ac:dyDescent="0.2">
      <c r="A9" s="45" t="s">
        <v>123</v>
      </c>
      <c r="B9" s="55">
        <v>3225</v>
      </c>
      <c r="C9" s="55">
        <v>4143</v>
      </c>
      <c r="D9" s="55">
        <v>4809</v>
      </c>
      <c r="E9" s="55">
        <v>5158</v>
      </c>
      <c r="F9" s="55">
        <v>6781</v>
      </c>
    </row>
    <row r="10" spans="1:6" ht="22.5" x14ac:dyDescent="0.2">
      <c r="A10" s="45" t="s">
        <v>122</v>
      </c>
      <c r="B10" s="55">
        <v>5767</v>
      </c>
      <c r="C10" s="55">
        <v>4658</v>
      </c>
      <c r="D10" s="55">
        <v>4263</v>
      </c>
      <c r="E10" s="55">
        <v>4573</v>
      </c>
      <c r="F10" s="55">
        <v>4391</v>
      </c>
    </row>
    <row r="11" spans="1:6" x14ac:dyDescent="0.2">
      <c r="A11" s="1" t="s">
        <v>121</v>
      </c>
      <c r="B11" s="55">
        <v>29179</v>
      </c>
      <c r="C11" s="55">
        <v>24436</v>
      </c>
      <c r="D11" s="55">
        <v>24982</v>
      </c>
      <c r="E11" s="56">
        <v>25396</v>
      </c>
      <c r="F11" s="56">
        <v>27872</v>
      </c>
    </row>
    <row r="12" spans="1:6" x14ac:dyDescent="0.2">
      <c r="A12" s="1" t="s">
        <v>23</v>
      </c>
      <c r="B12" s="55"/>
      <c r="C12" s="55"/>
      <c r="D12" s="55"/>
      <c r="E12" s="56"/>
      <c r="F12" s="56"/>
    </row>
    <row r="13" spans="1:6" ht="11.25" customHeight="1" x14ac:dyDescent="0.2">
      <c r="A13" s="78" t="s">
        <v>114</v>
      </c>
      <c r="B13" s="55">
        <v>5083</v>
      </c>
      <c r="C13" s="55">
        <v>4977</v>
      </c>
      <c r="D13" s="55">
        <v>5587</v>
      </c>
      <c r="E13" s="56">
        <v>4781</v>
      </c>
      <c r="F13" s="79">
        <v>5845</v>
      </c>
    </row>
    <row r="14" spans="1:6" x14ac:dyDescent="0.2">
      <c r="A14" s="78" t="s">
        <v>120</v>
      </c>
      <c r="B14" s="55">
        <v>3793</v>
      </c>
      <c r="C14" s="55">
        <v>10804</v>
      </c>
      <c r="D14" s="55">
        <v>11142</v>
      </c>
      <c r="E14" s="55">
        <v>12521</v>
      </c>
      <c r="F14" s="55">
        <v>13752</v>
      </c>
    </row>
    <row r="15" spans="1:6" x14ac:dyDescent="0.2">
      <c r="A15" s="78" t="s">
        <v>119</v>
      </c>
      <c r="B15" s="55">
        <v>19620</v>
      </c>
      <c r="C15" s="55">
        <v>8124</v>
      </c>
      <c r="D15" s="55">
        <v>7693</v>
      </c>
      <c r="E15" s="55">
        <v>7504</v>
      </c>
      <c r="F15" s="55">
        <v>7713</v>
      </c>
    </row>
    <row r="16" spans="1:6" x14ac:dyDescent="0.2">
      <c r="A16" s="78" t="s">
        <v>118</v>
      </c>
      <c r="B16" s="55">
        <v>683</v>
      </c>
      <c r="C16" s="55">
        <v>531</v>
      </c>
      <c r="D16" s="55">
        <v>560</v>
      </c>
      <c r="E16" s="55">
        <v>590</v>
      </c>
      <c r="F16" s="55">
        <v>562</v>
      </c>
    </row>
    <row r="17" spans="1:6" ht="22.5" x14ac:dyDescent="0.2">
      <c r="A17" s="45" t="s">
        <v>117</v>
      </c>
      <c r="B17" s="55">
        <v>11335</v>
      </c>
      <c r="C17" s="55">
        <v>12568</v>
      </c>
      <c r="D17" s="55">
        <v>12641</v>
      </c>
      <c r="E17" s="55">
        <v>11261</v>
      </c>
      <c r="F17" s="55">
        <v>13510</v>
      </c>
    </row>
    <row r="18" spans="1:6" s="53" customFormat="1" x14ac:dyDescent="0.2">
      <c r="A18" s="124" t="s">
        <v>116</v>
      </c>
      <c r="B18" s="124"/>
      <c r="C18" s="124"/>
      <c r="D18" s="124"/>
      <c r="E18" s="124"/>
      <c r="F18" s="124"/>
    </row>
    <row r="19" spans="1:6" x14ac:dyDescent="0.2">
      <c r="A19" s="1" t="s">
        <v>115</v>
      </c>
      <c r="B19" s="55">
        <v>1693</v>
      </c>
      <c r="C19" s="55">
        <v>2313</v>
      </c>
      <c r="D19" s="55">
        <v>2556</v>
      </c>
      <c r="E19" s="55">
        <v>2891</v>
      </c>
      <c r="F19" s="55">
        <v>4152</v>
      </c>
    </row>
    <row r="20" spans="1:6" s="5" customFormat="1" x14ac:dyDescent="0.2">
      <c r="A20" s="5" t="s">
        <v>23</v>
      </c>
      <c r="B20" s="76"/>
      <c r="C20" s="76"/>
      <c r="D20" s="76"/>
      <c r="E20" s="76"/>
      <c r="F20" s="76"/>
    </row>
    <row r="21" spans="1:6" s="5" customFormat="1" x14ac:dyDescent="0.2">
      <c r="A21" s="77" t="s">
        <v>114</v>
      </c>
      <c r="B21" s="76">
        <v>390</v>
      </c>
      <c r="C21" s="76">
        <v>606</v>
      </c>
      <c r="D21" s="76">
        <v>591</v>
      </c>
      <c r="E21" s="76">
        <v>903</v>
      </c>
      <c r="F21" s="76">
        <v>1792</v>
      </c>
    </row>
    <row r="22" spans="1:6" s="5" customFormat="1" x14ac:dyDescent="0.2">
      <c r="A22" s="77" t="s">
        <v>113</v>
      </c>
      <c r="B22" s="76">
        <v>610</v>
      </c>
      <c r="C22" s="76">
        <v>1110</v>
      </c>
      <c r="D22" s="76">
        <v>1271</v>
      </c>
      <c r="E22" s="76">
        <v>1112</v>
      </c>
      <c r="F22" s="76">
        <v>1160</v>
      </c>
    </row>
    <row r="23" spans="1:6" s="5" customFormat="1" x14ac:dyDescent="0.2">
      <c r="A23" s="77" t="s">
        <v>112</v>
      </c>
      <c r="B23" s="76">
        <v>693</v>
      </c>
      <c r="C23" s="76">
        <v>597</v>
      </c>
      <c r="D23" s="76">
        <v>694</v>
      </c>
      <c r="E23" s="76">
        <v>876</v>
      </c>
      <c r="F23" s="76">
        <v>1200</v>
      </c>
    </row>
    <row r="24" spans="1:6" s="5" customFormat="1" ht="22.5" x14ac:dyDescent="0.2">
      <c r="A24" s="21" t="s">
        <v>111</v>
      </c>
      <c r="B24" s="76">
        <v>870</v>
      </c>
      <c r="C24" s="76">
        <v>996</v>
      </c>
      <c r="D24" s="76">
        <v>1106</v>
      </c>
      <c r="E24" s="76">
        <v>1394</v>
      </c>
      <c r="F24" s="76">
        <v>2225</v>
      </c>
    </row>
    <row r="25" spans="1:6" s="5" customFormat="1" x14ac:dyDescent="0.2">
      <c r="A25" s="5" t="s">
        <v>110</v>
      </c>
      <c r="B25" s="76">
        <v>1446</v>
      </c>
      <c r="C25" s="76">
        <v>2471</v>
      </c>
      <c r="D25" s="76">
        <v>2541</v>
      </c>
      <c r="E25" s="76">
        <v>3188</v>
      </c>
      <c r="F25" s="76">
        <v>4943</v>
      </c>
    </row>
    <row r="26" spans="1:6" s="3" customFormat="1" x14ac:dyDescent="0.2">
      <c r="A26" s="122" t="s">
        <v>109</v>
      </c>
      <c r="B26" s="122"/>
      <c r="C26" s="122"/>
      <c r="D26" s="122"/>
      <c r="E26" s="122"/>
      <c r="F26" s="122"/>
    </row>
    <row r="27" spans="1:6" s="5" customFormat="1" x14ac:dyDescent="0.2">
      <c r="A27" s="5" t="s">
        <v>108</v>
      </c>
      <c r="B27" s="76">
        <v>80</v>
      </c>
      <c r="C27" s="76">
        <v>64</v>
      </c>
      <c r="D27" s="76">
        <v>72</v>
      </c>
      <c r="E27" s="76">
        <v>74</v>
      </c>
      <c r="F27" s="76">
        <v>72</v>
      </c>
    </row>
    <row r="28" spans="1:6" s="5" customFormat="1" x14ac:dyDescent="0.2">
      <c r="A28" s="5" t="s">
        <v>23</v>
      </c>
      <c r="B28" s="76"/>
      <c r="C28" s="76"/>
      <c r="D28" s="76"/>
      <c r="E28" s="76"/>
      <c r="F28" s="76"/>
    </row>
    <row r="29" spans="1:6" s="5" customFormat="1" x14ac:dyDescent="0.2">
      <c r="A29" s="77" t="s">
        <v>107</v>
      </c>
      <c r="B29" s="76">
        <v>45</v>
      </c>
      <c r="C29" s="76">
        <v>13</v>
      </c>
      <c r="D29" s="76">
        <v>10</v>
      </c>
      <c r="E29" s="76">
        <v>13</v>
      </c>
      <c r="F29" s="76">
        <v>16</v>
      </c>
    </row>
    <row r="30" spans="1:6" s="5" customFormat="1" x14ac:dyDescent="0.2">
      <c r="A30" s="77" t="s">
        <v>106</v>
      </c>
      <c r="B30" s="76">
        <v>17</v>
      </c>
      <c r="C30" s="76">
        <v>36</v>
      </c>
      <c r="D30" s="76">
        <v>44</v>
      </c>
      <c r="E30" s="76">
        <v>53</v>
      </c>
      <c r="F30" s="76">
        <v>41</v>
      </c>
    </row>
    <row r="31" spans="1:6" s="5" customFormat="1" x14ac:dyDescent="0.2">
      <c r="A31" s="77" t="s">
        <v>105</v>
      </c>
      <c r="B31" s="76">
        <v>19</v>
      </c>
      <c r="C31" s="76">
        <v>25</v>
      </c>
      <c r="D31" s="76">
        <v>20</v>
      </c>
      <c r="E31" s="76">
        <v>35</v>
      </c>
      <c r="F31" s="76">
        <v>30</v>
      </c>
    </row>
  </sheetData>
  <mergeCells count="5">
    <mergeCell ref="A26:F26"/>
    <mergeCell ref="A3:F3"/>
    <mergeCell ref="A5:F5"/>
    <mergeCell ref="A8:F8"/>
    <mergeCell ref="A18:F18"/>
  </mergeCells>
  <pageMargins left="0.39370078740157483" right="0.39370078740157483" top="0.98425196850393704" bottom="0.98425196850393704" header="0.51181102362204722" footer="0.51181102362204722"/>
  <pageSetup orientation="portrait" cellComments="asDisplaye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E2432-CC01-4DE7-8054-A2A6B78CC8AA}">
  <dimension ref="A1:F37"/>
  <sheetViews>
    <sheetView workbookViewId="0"/>
  </sheetViews>
  <sheetFormatPr defaultRowHeight="11.25" x14ac:dyDescent="0.2"/>
  <cols>
    <col min="1" max="1" width="28.5703125" style="5" customWidth="1"/>
    <col min="2" max="6" width="10.7109375" style="5" customWidth="1"/>
    <col min="7" max="16384" width="9.140625" style="5"/>
  </cols>
  <sheetData>
    <row r="1" spans="1:6" s="3" customFormat="1" x14ac:dyDescent="0.2">
      <c r="A1" s="29" t="s">
        <v>157</v>
      </c>
      <c r="B1" s="29"/>
      <c r="C1" s="29"/>
      <c r="D1" s="29"/>
      <c r="E1" s="29"/>
      <c r="F1" s="29"/>
    </row>
    <row r="2" spans="1:6" x14ac:dyDescent="0.2">
      <c r="A2" s="40" t="s">
        <v>8</v>
      </c>
      <c r="B2" s="28">
        <v>2000</v>
      </c>
      <c r="C2" s="27">
        <v>2008</v>
      </c>
      <c r="D2" s="27">
        <v>2009</v>
      </c>
      <c r="E2" s="27">
        <v>2010</v>
      </c>
      <c r="F2" s="27">
        <v>2011</v>
      </c>
    </row>
    <row r="3" spans="1:6" s="3" customFormat="1" x14ac:dyDescent="0.2">
      <c r="A3" s="125" t="s">
        <v>156</v>
      </c>
      <c r="B3" s="125"/>
      <c r="C3" s="125"/>
      <c r="D3" s="125"/>
      <c r="E3" s="125"/>
      <c r="F3" s="125"/>
    </row>
    <row r="4" spans="1:6" s="3" customFormat="1" x14ac:dyDescent="0.2">
      <c r="A4" s="10" t="s">
        <v>155</v>
      </c>
      <c r="B4" s="83">
        <v>1462</v>
      </c>
      <c r="C4" s="83">
        <v>1497</v>
      </c>
      <c r="D4" s="83">
        <v>1493</v>
      </c>
      <c r="E4" s="83">
        <v>1562</v>
      </c>
      <c r="F4" s="83">
        <v>1622</v>
      </c>
    </row>
    <row r="5" spans="1:6" s="3" customFormat="1" x14ac:dyDescent="0.2">
      <c r="A5" s="10" t="s">
        <v>154</v>
      </c>
      <c r="B5" s="83">
        <v>219</v>
      </c>
      <c r="C5" s="83">
        <v>114</v>
      </c>
      <c r="D5" s="83">
        <v>112</v>
      </c>
      <c r="E5" s="83">
        <v>108</v>
      </c>
      <c r="F5" s="83">
        <v>94</v>
      </c>
    </row>
    <row r="6" spans="1:6" s="3" customFormat="1" x14ac:dyDescent="0.2">
      <c r="A6" s="84" t="s">
        <v>153</v>
      </c>
      <c r="B6" s="83">
        <v>82</v>
      </c>
      <c r="C6" s="83">
        <v>115</v>
      </c>
      <c r="D6" s="83">
        <v>120</v>
      </c>
      <c r="E6" s="83">
        <v>158</v>
      </c>
      <c r="F6" s="83">
        <v>216</v>
      </c>
    </row>
    <row r="7" spans="1:6" s="3" customFormat="1" x14ac:dyDescent="0.2">
      <c r="A7" s="10" t="s">
        <v>152</v>
      </c>
      <c r="B7" s="83">
        <v>313</v>
      </c>
      <c r="C7" s="83">
        <v>328</v>
      </c>
      <c r="D7" s="83">
        <v>331</v>
      </c>
      <c r="E7" s="83">
        <v>296</v>
      </c>
      <c r="F7" s="83">
        <v>246</v>
      </c>
    </row>
    <row r="8" spans="1:6" x14ac:dyDescent="0.2">
      <c r="A8" s="3" t="s">
        <v>0</v>
      </c>
      <c r="B8" s="76">
        <v>2076</v>
      </c>
      <c r="C8" s="76">
        <v>2054</v>
      </c>
      <c r="D8" s="76">
        <v>2056</v>
      </c>
      <c r="E8" s="76">
        <v>2124</v>
      </c>
      <c r="F8" s="76">
        <v>2178</v>
      </c>
    </row>
    <row r="9" spans="1:6" x14ac:dyDescent="0.2">
      <c r="A9" s="5" t="s">
        <v>23</v>
      </c>
      <c r="B9" s="76"/>
      <c r="C9" s="76"/>
      <c r="D9" s="76"/>
      <c r="E9" s="76"/>
      <c r="F9" s="76"/>
    </row>
    <row r="10" spans="1:6" x14ac:dyDescent="0.2">
      <c r="A10" s="5" t="s">
        <v>151</v>
      </c>
      <c r="B10" s="76">
        <v>142</v>
      </c>
      <c r="C10" s="76">
        <v>137</v>
      </c>
      <c r="D10" s="83">
        <v>151</v>
      </c>
      <c r="E10" s="76">
        <v>180</v>
      </c>
      <c r="F10" s="76">
        <v>208</v>
      </c>
    </row>
    <row r="11" spans="1:6" x14ac:dyDescent="0.2">
      <c r="A11" s="5" t="s">
        <v>150</v>
      </c>
      <c r="B11" s="76">
        <v>190</v>
      </c>
      <c r="C11" s="76">
        <v>173</v>
      </c>
      <c r="D11" s="76">
        <v>175</v>
      </c>
      <c r="E11" s="76">
        <v>192</v>
      </c>
      <c r="F11" s="76">
        <v>221</v>
      </c>
    </row>
    <row r="12" spans="1:6" x14ac:dyDescent="0.2">
      <c r="A12" s="5" t="s">
        <v>149</v>
      </c>
      <c r="B12" s="76">
        <v>998</v>
      </c>
      <c r="C12" s="76">
        <v>970</v>
      </c>
      <c r="D12" s="76">
        <v>928</v>
      </c>
      <c r="E12" s="76">
        <v>944</v>
      </c>
      <c r="F12" s="76">
        <v>991</v>
      </c>
    </row>
    <row r="13" spans="1:6" ht="11.25" customHeight="1" x14ac:dyDescent="0.2">
      <c r="A13" s="5" t="s">
        <v>148</v>
      </c>
      <c r="B13" s="76">
        <v>433</v>
      </c>
      <c r="C13" s="76">
        <v>446</v>
      </c>
      <c r="D13" s="76">
        <v>471</v>
      </c>
      <c r="E13" s="76">
        <v>511</v>
      </c>
      <c r="F13" s="76">
        <v>510</v>
      </c>
    </row>
    <row r="14" spans="1:6" s="3" customFormat="1" x14ac:dyDescent="0.2">
      <c r="A14" s="122" t="s">
        <v>147</v>
      </c>
      <c r="B14" s="122"/>
      <c r="C14" s="122"/>
      <c r="D14" s="122"/>
      <c r="E14" s="122"/>
      <c r="F14" s="122"/>
    </row>
    <row r="15" spans="1:6" x14ac:dyDescent="0.2">
      <c r="A15" s="5" t="s">
        <v>93</v>
      </c>
      <c r="B15" s="76">
        <v>1001</v>
      </c>
      <c r="C15" s="76">
        <v>756</v>
      </c>
      <c r="D15" s="76">
        <v>705</v>
      </c>
      <c r="E15" s="76">
        <v>691</v>
      </c>
      <c r="F15" s="76">
        <v>680</v>
      </c>
    </row>
    <row r="16" spans="1:6" x14ac:dyDescent="0.2">
      <c r="A16" s="5" t="s">
        <v>140</v>
      </c>
      <c r="B16" s="76">
        <v>931</v>
      </c>
      <c r="C16" s="76">
        <v>747</v>
      </c>
      <c r="D16" s="76">
        <v>644</v>
      </c>
      <c r="E16" s="76">
        <v>631</v>
      </c>
      <c r="F16" s="76">
        <v>624</v>
      </c>
    </row>
    <row r="17" spans="1:6" x14ac:dyDescent="0.2">
      <c r="A17" s="5" t="s">
        <v>23</v>
      </c>
      <c r="B17" s="76"/>
      <c r="C17" s="76"/>
      <c r="D17" s="76"/>
      <c r="E17" s="76"/>
      <c r="F17" s="76"/>
    </row>
    <row r="18" spans="1:6" x14ac:dyDescent="0.2">
      <c r="A18" s="77" t="s">
        <v>146</v>
      </c>
      <c r="B18" s="76">
        <v>165</v>
      </c>
      <c r="C18" s="76">
        <v>346</v>
      </c>
      <c r="D18" s="76">
        <v>330</v>
      </c>
      <c r="E18" s="76">
        <v>314</v>
      </c>
      <c r="F18" s="76">
        <v>297</v>
      </c>
    </row>
    <row r="19" spans="1:6" x14ac:dyDescent="0.2">
      <c r="A19" s="77" t="s">
        <v>137</v>
      </c>
      <c r="B19" s="76">
        <v>423</v>
      </c>
      <c r="C19" s="76">
        <v>328</v>
      </c>
      <c r="D19" s="76">
        <v>283</v>
      </c>
      <c r="E19" s="76">
        <v>275</v>
      </c>
      <c r="F19" s="76">
        <v>275</v>
      </c>
    </row>
    <row r="20" spans="1:6" x14ac:dyDescent="0.2">
      <c r="A20" s="31" t="s">
        <v>89</v>
      </c>
      <c r="B20" s="76">
        <v>380</v>
      </c>
      <c r="C20" s="76">
        <v>463</v>
      </c>
      <c r="D20" s="76">
        <v>431</v>
      </c>
      <c r="E20" s="2">
        <v>345</v>
      </c>
      <c r="F20" s="76">
        <v>350</v>
      </c>
    </row>
    <row r="21" spans="1:6" x14ac:dyDescent="0.2">
      <c r="A21" s="5" t="s">
        <v>23</v>
      </c>
      <c r="B21" s="76"/>
      <c r="C21" s="76"/>
      <c r="D21" s="76"/>
      <c r="E21" s="2"/>
      <c r="F21" s="76"/>
    </row>
    <row r="22" spans="1:6" x14ac:dyDescent="0.2">
      <c r="A22" s="77" t="s">
        <v>145</v>
      </c>
      <c r="B22" s="76">
        <v>86</v>
      </c>
      <c r="C22" s="76">
        <v>82</v>
      </c>
      <c r="D22" s="83">
        <v>84</v>
      </c>
      <c r="E22" s="2">
        <v>67</v>
      </c>
      <c r="F22" s="76">
        <v>65</v>
      </c>
    </row>
    <row r="23" spans="1:6" x14ac:dyDescent="0.2">
      <c r="A23" s="77" t="s">
        <v>144</v>
      </c>
      <c r="B23" s="76">
        <v>163</v>
      </c>
      <c r="C23" s="76">
        <v>176</v>
      </c>
      <c r="D23" s="76">
        <v>163</v>
      </c>
      <c r="E23" s="2">
        <v>140</v>
      </c>
      <c r="F23" s="76">
        <v>123</v>
      </c>
    </row>
    <row r="24" spans="1:6" x14ac:dyDescent="0.2">
      <c r="A24" s="77" t="s">
        <v>143</v>
      </c>
      <c r="B24" s="76">
        <v>50</v>
      </c>
      <c r="C24" s="76">
        <v>49</v>
      </c>
      <c r="D24" s="76">
        <v>47</v>
      </c>
      <c r="E24" s="2" t="s">
        <v>142</v>
      </c>
      <c r="F24" s="76">
        <v>44</v>
      </c>
    </row>
    <row r="25" spans="1:6" s="3" customFormat="1" x14ac:dyDescent="0.2">
      <c r="A25" s="122" t="s">
        <v>141</v>
      </c>
      <c r="B25" s="122"/>
      <c r="C25" s="122"/>
      <c r="D25" s="122"/>
      <c r="E25" s="122"/>
      <c r="F25" s="122"/>
    </row>
    <row r="26" spans="1:6" x14ac:dyDescent="0.2">
      <c r="A26" s="5" t="s">
        <v>140</v>
      </c>
      <c r="B26" s="76">
        <v>1145</v>
      </c>
      <c r="C26" s="76">
        <v>1307</v>
      </c>
      <c r="D26" s="76">
        <v>1412</v>
      </c>
      <c r="E26" s="76">
        <v>1493</v>
      </c>
      <c r="F26" s="76">
        <v>1554</v>
      </c>
    </row>
    <row r="27" spans="1:6" x14ac:dyDescent="0.2">
      <c r="A27" s="5" t="s">
        <v>23</v>
      </c>
      <c r="B27" s="76"/>
      <c r="C27" s="76"/>
      <c r="D27" s="76"/>
      <c r="E27" s="76"/>
      <c r="F27" s="76"/>
    </row>
    <row r="28" spans="1:6" x14ac:dyDescent="0.2">
      <c r="A28" s="77" t="s">
        <v>139</v>
      </c>
      <c r="B28" s="76">
        <v>239</v>
      </c>
      <c r="C28" s="76">
        <v>334</v>
      </c>
      <c r="D28" s="76">
        <v>373</v>
      </c>
      <c r="E28" s="76">
        <v>361</v>
      </c>
      <c r="F28" s="76">
        <v>330</v>
      </c>
    </row>
    <row r="29" spans="1:6" x14ac:dyDescent="0.2">
      <c r="A29" s="77" t="s">
        <v>138</v>
      </c>
      <c r="B29" s="76">
        <v>906</v>
      </c>
      <c r="C29" s="76">
        <v>973</v>
      </c>
      <c r="D29" s="76">
        <v>1039</v>
      </c>
      <c r="E29" s="76">
        <v>1132</v>
      </c>
      <c r="F29" s="76">
        <v>1224</v>
      </c>
    </row>
    <row r="30" spans="1:6" x14ac:dyDescent="0.2">
      <c r="A30" s="77" t="s">
        <v>137</v>
      </c>
      <c r="B30" s="76">
        <v>539</v>
      </c>
      <c r="C30" s="76">
        <v>593</v>
      </c>
      <c r="D30" s="76">
        <v>636</v>
      </c>
      <c r="E30" s="76">
        <v>680</v>
      </c>
      <c r="F30" s="76">
        <v>717</v>
      </c>
    </row>
    <row r="31" spans="1:6" x14ac:dyDescent="0.2">
      <c r="A31" s="5" t="s">
        <v>136</v>
      </c>
      <c r="B31" s="76">
        <v>517</v>
      </c>
      <c r="C31" s="76">
        <v>489</v>
      </c>
      <c r="D31" s="76">
        <v>486</v>
      </c>
      <c r="E31" s="76">
        <v>518</v>
      </c>
      <c r="F31" s="76">
        <v>541</v>
      </c>
    </row>
    <row r="32" spans="1:6" x14ac:dyDescent="0.2">
      <c r="A32" s="5" t="s">
        <v>23</v>
      </c>
      <c r="B32" s="76"/>
      <c r="C32" s="76"/>
      <c r="D32" s="76"/>
      <c r="E32" s="76"/>
      <c r="F32" s="76"/>
    </row>
    <row r="33" spans="1:6" x14ac:dyDescent="0.2">
      <c r="A33" s="77" t="s">
        <v>135</v>
      </c>
      <c r="B33" s="76">
        <v>53</v>
      </c>
      <c r="C33" s="76">
        <v>54</v>
      </c>
      <c r="D33" s="76">
        <v>57</v>
      </c>
      <c r="E33" s="76">
        <v>57</v>
      </c>
      <c r="F33" s="76">
        <v>53</v>
      </c>
    </row>
    <row r="34" spans="1:6" x14ac:dyDescent="0.2">
      <c r="A34" s="77" t="s">
        <v>134</v>
      </c>
      <c r="B34" s="76">
        <v>198</v>
      </c>
      <c r="C34" s="76">
        <v>99</v>
      </c>
      <c r="D34" s="76">
        <v>87</v>
      </c>
      <c r="E34" s="76">
        <v>91</v>
      </c>
      <c r="F34" s="76">
        <v>89</v>
      </c>
    </row>
    <row r="35" spans="1:6" x14ac:dyDescent="0.2">
      <c r="A35" s="77" t="s">
        <v>133</v>
      </c>
      <c r="B35" s="76">
        <v>142</v>
      </c>
      <c r="C35" s="76">
        <v>109</v>
      </c>
      <c r="D35" s="76">
        <v>108</v>
      </c>
      <c r="E35" s="76">
        <v>119</v>
      </c>
      <c r="F35" s="76">
        <v>122</v>
      </c>
    </row>
    <row r="36" spans="1:6" x14ac:dyDescent="0.2">
      <c r="A36" s="77" t="s">
        <v>132</v>
      </c>
      <c r="B36" s="76">
        <v>177</v>
      </c>
      <c r="C36" s="76">
        <v>236</v>
      </c>
      <c r="D36" s="76">
        <v>266</v>
      </c>
      <c r="E36" s="76">
        <v>278</v>
      </c>
      <c r="F36" s="76">
        <v>294</v>
      </c>
    </row>
    <row r="37" spans="1:6" x14ac:dyDescent="0.2">
      <c r="A37" s="77" t="s">
        <v>131</v>
      </c>
      <c r="B37" s="76" t="s">
        <v>88</v>
      </c>
      <c r="C37" s="76">
        <v>45</v>
      </c>
      <c r="D37" s="76">
        <v>25</v>
      </c>
      <c r="E37" s="76">
        <v>30</v>
      </c>
      <c r="F37" s="76">
        <v>36</v>
      </c>
    </row>
  </sheetData>
  <mergeCells count="3">
    <mergeCell ref="A3:F3"/>
    <mergeCell ref="A14:F14"/>
    <mergeCell ref="A25:F25"/>
  </mergeCells>
  <pageMargins left="0.39370078740157483" right="0.39370078740157483" top="0.98425196850393704" bottom="0.98425196850393704" header="0.51181102362204722" footer="0.51181102362204722"/>
  <pageSetup orientation="portrait" cellComments="asDisplayed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F01A1-663C-4ED8-B103-6E752003C2FA}">
  <dimension ref="A1:F21"/>
  <sheetViews>
    <sheetView workbookViewId="0"/>
  </sheetViews>
  <sheetFormatPr defaultRowHeight="15" x14ac:dyDescent="0.25"/>
  <cols>
    <col min="1" max="1" width="33.42578125" style="85" customWidth="1"/>
    <col min="2" max="6" width="10.7109375" style="85" customWidth="1"/>
    <col min="7" max="16384" width="9.140625" style="85"/>
  </cols>
  <sheetData>
    <row r="1" spans="1:6" x14ac:dyDescent="0.25">
      <c r="A1" s="29" t="s">
        <v>172</v>
      </c>
      <c r="B1" s="29"/>
      <c r="C1" s="29"/>
      <c r="D1" s="29"/>
      <c r="E1" s="29"/>
      <c r="F1" s="29"/>
    </row>
    <row r="2" spans="1:6" x14ac:dyDescent="0.25">
      <c r="A2" s="40" t="s">
        <v>8</v>
      </c>
      <c r="B2" s="28">
        <v>2000</v>
      </c>
      <c r="C2" s="27">
        <v>2008</v>
      </c>
      <c r="D2" s="27">
        <v>2009</v>
      </c>
      <c r="E2" s="27">
        <v>2010</v>
      </c>
      <c r="F2" s="27">
        <v>2011</v>
      </c>
    </row>
    <row r="3" spans="1:6" x14ac:dyDescent="0.25">
      <c r="A3" s="125" t="s">
        <v>171</v>
      </c>
      <c r="B3" s="125"/>
      <c r="C3" s="125"/>
      <c r="D3" s="125"/>
      <c r="E3" s="125"/>
      <c r="F3" s="125"/>
    </row>
    <row r="4" spans="1:6" x14ac:dyDescent="0.25">
      <c r="A4" s="5" t="s">
        <v>166</v>
      </c>
      <c r="B4" s="87">
        <v>11039</v>
      </c>
      <c r="C4" s="87">
        <v>12373</v>
      </c>
      <c r="D4" s="87">
        <v>13158</v>
      </c>
      <c r="E4" s="30">
        <v>14822</v>
      </c>
      <c r="F4" s="89">
        <v>15881</v>
      </c>
    </row>
    <row r="5" spans="1:6" x14ac:dyDescent="0.25">
      <c r="A5" s="5" t="s">
        <v>169</v>
      </c>
      <c r="B5" s="87">
        <v>1094</v>
      </c>
      <c r="C5" s="87">
        <v>475</v>
      </c>
      <c r="D5" s="87">
        <v>320</v>
      </c>
      <c r="E5" s="30">
        <v>308</v>
      </c>
      <c r="F5" s="30">
        <v>263</v>
      </c>
    </row>
    <row r="6" spans="1:6" x14ac:dyDescent="0.25">
      <c r="A6" s="122" t="s">
        <v>170</v>
      </c>
      <c r="B6" s="122"/>
      <c r="C6" s="122"/>
      <c r="D6" s="122"/>
      <c r="E6" s="122"/>
      <c r="F6" s="122"/>
    </row>
    <row r="7" spans="1:6" x14ac:dyDescent="0.25">
      <c r="A7" s="5" t="s">
        <v>166</v>
      </c>
      <c r="B7" s="87">
        <v>3611</v>
      </c>
      <c r="C7" s="87">
        <v>4278</v>
      </c>
      <c r="D7" s="87">
        <v>6237</v>
      </c>
      <c r="E7" s="30">
        <v>8051</v>
      </c>
      <c r="F7" s="30">
        <v>10904</v>
      </c>
    </row>
    <row r="8" spans="1:6" x14ac:dyDescent="0.25">
      <c r="A8" s="5" t="s">
        <v>169</v>
      </c>
      <c r="B8" s="87">
        <v>318</v>
      </c>
      <c r="C8" s="87">
        <v>1954</v>
      </c>
      <c r="D8" s="87">
        <v>3640</v>
      </c>
      <c r="E8" s="30">
        <v>5831</v>
      </c>
      <c r="F8" s="89">
        <v>8979</v>
      </c>
    </row>
    <row r="9" spans="1:6" x14ac:dyDescent="0.25">
      <c r="A9" s="5" t="s">
        <v>168</v>
      </c>
      <c r="B9" s="30">
        <v>381</v>
      </c>
      <c r="C9" s="87">
        <v>458</v>
      </c>
      <c r="D9" s="87">
        <v>556</v>
      </c>
      <c r="E9" s="30">
        <v>819</v>
      </c>
      <c r="F9" s="30">
        <v>1128</v>
      </c>
    </row>
    <row r="10" spans="1:6" x14ac:dyDescent="0.25">
      <c r="A10" s="122" t="s">
        <v>167</v>
      </c>
      <c r="B10" s="122"/>
      <c r="C10" s="122"/>
      <c r="D10" s="122"/>
      <c r="E10" s="122"/>
      <c r="F10" s="122"/>
    </row>
    <row r="11" spans="1:6" x14ac:dyDescent="0.25">
      <c r="A11" s="5" t="s">
        <v>166</v>
      </c>
      <c r="B11" s="83" t="s">
        <v>88</v>
      </c>
      <c r="C11" s="30">
        <v>1921</v>
      </c>
      <c r="D11" s="87">
        <v>2112</v>
      </c>
      <c r="E11" s="30">
        <v>2107</v>
      </c>
      <c r="F11" s="30">
        <v>2110</v>
      </c>
    </row>
    <row r="12" spans="1:6" x14ac:dyDescent="0.25">
      <c r="A12" s="122" t="s">
        <v>165</v>
      </c>
      <c r="B12" s="122"/>
      <c r="C12" s="122"/>
      <c r="D12" s="122"/>
      <c r="E12" s="122"/>
      <c r="F12" s="122"/>
    </row>
    <row r="13" spans="1:6" x14ac:dyDescent="0.25">
      <c r="A13" s="5" t="s">
        <v>160</v>
      </c>
      <c r="B13" s="30">
        <v>189</v>
      </c>
      <c r="C13" s="30">
        <v>321</v>
      </c>
      <c r="D13" s="30">
        <v>342</v>
      </c>
      <c r="E13" s="30">
        <v>348</v>
      </c>
      <c r="F13" s="30">
        <v>341</v>
      </c>
    </row>
    <row r="14" spans="1:6" x14ac:dyDescent="0.25">
      <c r="A14" s="5" t="s">
        <v>164</v>
      </c>
      <c r="B14" s="30">
        <v>75</v>
      </c>
      <c r="C14" s="30">
        <v>55</v>
      </c>
      <c r="D14" s="30">
        <v>55</v>
      </c>
      <c r="E14" s="30">
        <v>57</v>
      </c>
      <c r="F14" s="30">
        <v>56</v>
      </c>
    </row>
    <row r="15" spans="1:6" x14ac:dyDescent="0.25">
      <c r="A15" s="5" t="s">
        <v>163</v>
      </c>
      <c r="B15" s="30"/>
      <c r="C15" s="30"/>
      <c r="D15" s="30"/>
      <c r="E15" s="30"/>
      <c r="F15" s="30"/>
    </row>
    <row r="16" spans="1:6" x14ac:dyDescent="0.25">
      <c r="A16" s="77" t="s">
        <v>86</v>
      </c>
      <c r="B16" s="30">
        <v>23928</v>
      </c>
      <c r="C16" s="30">
        <v>73456</v>
      </c>
      <c r="D16" s="87">
        <v>60364</v>
      </c>
      <c r="E16" s="86">
        <v>51177</v>
      </c>
      <c r="F16" s="30">
        <v>42679</v>
      </c>
    </row>
    <row r="17" spans="1:6" x14ac:dyDescent="0.25">
      <c r="A17" s="77" t="s">
        <v>162</v>
      </c>
      <c r="B17" s="30">
        <v>39297</v>
      </c>
      <c r="C17" s="30">
        <v>88937</v>
      </c>
      <c r="D17" s="30">
        <v>71136</v>
      </c>
      <c r="E17" s="2">
        <v>87211</v>
      </c>
      <c r="F17" s="30">
        <v>85733</v>
      </c>
    </row>
    <row r="18" spans="1:6" x14ac:dyDescent="0.25">
      <c r="A18" s="122" t="s">
        <v>161</v>
      </c>
      <c r="B18" s="122"/>
      <c r="C18" s="122"/>
      <c r="D18" s="122"/>
      <c r="E18" s="122"/>
      <c r="F18" s="122"/>
    </row>
    <row r="19" spans="1:6" x14ac:dyDescent="0.25">
      <c r="A19" s="5" t="s">
        <v>160</v>
      </c>
      <c r="B19" s="30">
        <v>100</v>
      </c>
      <c r="C19" s="30">
        <v>154</v>
      </c>
      <c r="D19" s="88" t="s">
        <v>3</v>
      </c>
      <c r="E19" s="30">
        <v>162</v>
      </c>
      <c r="F19" s="6">
        <v>161</v>
      </c>
    </row>
    <row r="20" spans="1:6" x14ac:dyDescent="0.25">
      <c r="A20" s="5" t="s">
        <v>159</v>
      </c>
      <c r="B20" s="87">
        <v>99</v>
      </c>
      <c r="C20" s="30">
        <v>141</v>
      </c>
      <c r="D20" s="30">
        <v>146</v>
      </c>
      <c r="E20" s="86">
        <v>145</v>
      </c>
      <c r="F20" s="30">
        <v>148</v>
      </c>
    </row>
    <row r="21" spans="1:6" x14ac:dyDescent="0.25">
      <c r="A21" s="5" t="s">
        <v>158</v>
      </c>
      <c r="B21" s="76" t="s">
        <v>88</v>
      </c>
      <c r="C21" s="30">
        <v>15</v>
      </c>
      <c r="D21" s="30">
        <v>15</v>
      </c>
      <c r="E21" s="30">
        <v>15</v>
      </c>
      <c r="F21" s="30">
        <v>13</v>
      </c>
    </row>
  </sheetData>
  <mergeCells count="5">
    <mergeCell ref="A18:F18"/>
    <mergeCell ref="A3:F3"/>
    <mergeCell ref="A6:F6"/>
    <mergeCell ref="A10:F10"/>
    <mergeCell ref="A12:F12"/>
  </mergeCells>
  <pageMargins left="0.39370078740157483" right="0.39370078740157483" top="0.98425196850393704" bottom="0.98425196850393704" header="0.51181102362204722" footer="0.51181102362204722"/>
  <pageSetup orientation="portrait" cellComments="asDisplayed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FBCF5-AF3A-4D30-99EB-B07CAB67853B}">
  <dimension ref="A1:F36"/>
  <sheetViews>
    <sheetView workbookViewId="0"/>
  </sheetViews>
  <sheetFormatPr defaultRowHeight="12.75" x14ac:dyDescent="0.2"/>
  <cols>
    <col min="1" max="1" width="34.140625" style="90" customWidth="1"/>
    <col min="2" max="6" width="10.7109375" style="90" customWidth="1"/>
    <col min="7" max="16384" width="9.140625" style="90"/>
  </cols>
  <sheetData>
    <row r="1" spans="1:6" x14ac:dyDescent="0.2">
      <c r="A1" s="29" t="s">
        <v>196</v>
      </c>
      <c r="B1" s="29"/>
      <c r="C1" s="29"/>
      <c r="D1" s="29"/>
      <c r="E1" s="29"/>
      <c r="F1" s="29"/>
    </row>
    <row r="2" spans="1:6" x14ac:dyDescent="0.2">
      <c r="A2" s="40" t="s">
        <v>8</v>
      </c>
      <c r="B2" s="28">
        <v>2000</v>
      </c>
      <c r="C2" s="27">
        <v>2008</v>
      </c>
      <c r="D2" s="27">
        <v>2009</v>
      </c>
      <c r="E2" s="27">
        <v>2010</v>
      </c>
      <c r="F2" s="27">
        <v>2011</v>
      </c>
    </row>
    <row r="3" spans="1:6" x14ac:dyDescent="0.2">
      <c r="A3" s="125" t="s">
        <v>195</v>
      </c>
      <c r="B3" s="125"/>
      <c r="C3" s="125"/>
      <c r="D3" s="125"/>
      <c r="E3" s="125"/>
      <c r="F3" s="125"/>
    </row>
    <row r="4" spans="1:6" x14ac:dyDescent="0.2">
      <c r="A4" s="92" t="s">
        <v>194</v>
      </c>
      <c r="B4" s="91">
        <v>144</v>
      </c>
      <c r="C4" s="91">
        <v>136</v>
      </c>
      <c r="D4" s="91">
        <v>135</v>
      </c>
      <c r="E4" s="91">
        <v>139</v>
      </c>
      <c r="F4" s="91">
        <v>131</v>
      </c>
    </row>
    <row r="5" spans="1:6" x14ac:dyDescent="0.2">
      <c r="A5" s="12" t="s">
        <v>23</v>
      </c>
      <c r="B5" s="91"/>
      <c r="C5" s="91"/>
      <c r="D5" s="91"/>
      <c r="E5" s="91"/>
      <c r="F5" s="91"/>
    </row>
    <row r="6" spans="1:6" x14ac:dyDescent="0.2">
      <c r="A6" s="23" t="s">
        <v>193</v>
      </c>
      <c r="B6" s="91">
        <v>138</v>
      </c>
      <c r="C6" s="91">
        <v>121</v>
      </c>
      <c r="D6" s="91">
        <v>122</v>
      </c>
      <c r="E6" s="91">
        <v>122</v>
      </c>
      <c r="F6" s="91">
        <v>113</v>
      </c>
    </row>
    <row r="7" spans="1:6" x14ac:dyDescent="0.2">
      <c r="A7" s="23" t="s">
        <v>192</v>
      </c>
      <c r="B7" s="91">
        <v>4</v>
      </c>
      <c r="C7" s="91">
        <v>9</v>
      </c>
      <c r="D7" s="91">
        <v>12</v>
      </c>
      <c r="E7" s="91">
        <v>16</v>
      </c>
      <c r="F7" s="91">
        <v>17</v>
      </c>
    </row>
    <row r="8" spans="1:6" x14ac:dyDescent="0.2">
      <c r="A8" s="23" t="s">
        <v>191</v>
      </c>
      <c r="B8" s="91" t="s">
        <v>88</v>
      </c>
      <c r="C8" s="91">
        <v>2</v>
      </c>
      <c r="D8" s="91">
        <v>2</v>
      </c>
      <c r="E8" s="91">
        <v>2</v>
      </c>
      <c r="F8" s="91">
        <v>2</v>
      </c>
    </row>
    <row r="9" spans="1:6" x14ac:dyDescent="0.2">
      <c r="A9" s="23" t="s">
        <v>190</v>
      </c>
      <c r="B9" s="91">
        <v>2</v>
      </c>
      <c r="C9" s="91">
        <v>4</v>
      </c>
      <c r="D9" s="91">
        <v>4</v>
      </c>
      <c r="E9" s="91">
        <v>4</v>
      </c>
      <c r="F9" s="91">
        <v>5</v>
      </c>
    </row>
    <row r="10" spans="1:6" x14ac:dyDescent="0.2">
      <c r="A10" s="20" t="s">
        <v>189</v>
      </c>
      <c r="B10" s="91">
        <v>3923</v>
      </c>
      <c r="C10" s="91">
        <v>4230</v>
      </c>
      <c r="D10" s="91">
        <v>4514</v>
      </c>
      <c r="E10" s="91">
        <v>4778</v>
      </c>
      <c r="F10" s="91">
        <v>4384</v>
      </c>
    </row>
    <row r="11" spans="1:6" x14ac:dyDescent="0.2">
      <c r="A11" s="21" t="s">
        <v>23</v>
      </c>
      <c r="B11" s="2"/>
      <c r="C11" s="2"/>
      <c r="D11" s="2"/>
      <c r="E11" s="2"/>
      <c r="F11" s="2"/>
    </row>
    <row r="12" spans="1:6" x14ac:dyDescent="0.2">
      <c r="A12" s="23" t="s">
        <v>182</v>
      </c>
      <c r="B12" s="2">
        <v>3724</v>
      </c>
      <c r="C12" s="2">
        <v>3759</v>
      </c>
      <c r="D12" s="2">
        <v>3937</v>
      </c>
      <c r="E12" s="2">
        <v>4092</v>
      </c>
      <c r="F12" s="2">
        <v>3677</v>
      </c>
    </row>
    <row r="13" spans="1:6" x14ac:dyDescent="0.2">
      <c r="A13" s="23" t="s">
        <v>181</v>
      </c>
      <c r="B13" s="2">
        <v>103</v>
      </c>
      <c r="C13" s="2">
        <v>254</v>
      </c>
      <c r="D13" s="2">
        <v>355</v>
      </c>
      <c r="E13" s="2">
        <v>464</v>
      </c>
      <c r="F13" s="2">
        <v>470</v>
      </c>
    </row>
    <row r="14" spans="1:6" x14ac:dyDescent="0.2">
      <c r="A14" s="23" t="s">
        <v>180</v>
      </c>
      <c r="B14" s="2" t="s">
        <v>88</v>
      </c>
      <c r="C14" s="2">
        <v>101</v>
      </c>
      <c r="D14" s="2">
        <v>101</v>
      </c>
      <c r="E14" s="2">
        <v>101</v>
      </c>
      <c r="F14" s="2">
        <v>101</v>
      </c>
    </row>
    <row r="15" spans="1:6" x14ac:dyDescent="0.2">
      <c r="A15" s="23" t="s">
        <v>179</v>
      </c>
      <c r="B15" s="2">
        <v>96</v>
      </c>
      <c r="C15" s="2">
        <v>116</v>
      </c>
      <c r="D15" s="2">
        <v>121</v>
      </c>
      <c r="E15" s="2">
        <v>121</v>
      </c>
      <c r="F15" s="2">
        <v>136</v>
      </c>
    </row>
    <row r="16" spans="1:6" x14ac:dyDescent="0.2">
      <c r="A16" s="20" t="s">
        <v>188</v>
      </c>
      <c r="B16" s="2">
        <v>3980</v>
      </c>
      <c r="C16" s="2">
        <v>3892</v>
      </c>
      <c r="D16" s="2">
        <v>4197</v>
      </c>
      <c r="E16" s="2">
        <v>4456</v>
      </c>
      <c r="F16" s="2">
        <v>4215</v>
      </c>
    </row>
    <row r="17" spans="1:6" x14ac:dyDescent="0.2">
      <c r="A17" s="21" t="s">
        <v>23</v>
      </c>
      <c r="B17" s="2"/>
      <c r="C17" s="2"/>
      <c r="D17" s="2"/>
      <c r="E17" s="2"/>
      <c r="F17" s="2"/>
    </row>
    <row r="18" spans="1:6" x14ac:dyDescent="0.2">
      <c r="A18" s="23" t="s">
        <v>187</v>
      </c>
      <c r="B18" s="2">
        <v>3807</v>
      </c>
      <c r="C18" s="2">
        <v>3453</v>
      </c>
      <c r="D18" s="2">
        <v>3646</v>
      </c>
      <c r="E18" s="2">
        <v>3809</v>
      </c>
      <c r="F18" s="2">
        <v>3512</v>
      </c>
    </row>
    <row r="19" spans="1:6" x14ac:dyDescent="0.2">
      <c r="A19" s="23" t="s">
        <v>186</v>
      </c>
      <c r="B19" s="2">
        <v>82</v>
      </c>
      <c r="C19" s="2">
        <v>224</v>
      </c>
      <c r="D19" s="2">
        <v>337</v>
      </c>
      <c r="E19" s="2">
        <v>426</v>
      </c>
      <c r="F19" s="2">
        <v>463</v>
      </c>
    </row>
    <row r="20" spans="1:6" ht="22.5" x14ac:dyDescent="0.2">
      <c r="A20" s="23" t="s">
        <v>185</v>
      </c>
      <c r="B20" s="2" t="s">
        <v>88</v>
      </c>
      <c r="C20" s="2">
        <v>105</v>
      </c>
      <c r="D20" s="2">
        <v>102</v>
      </c>
      <c r="E20" s="2">
        <v>101</v>
      </c>
      <c r="F20" s="2">
        <v>101</v>
      </c>
    </row>
    <row r="21" spans="1:6" ht="22.5" x14ac:dyDescent="0.2">
      <c r="A21" s="23" t="s">
        <v>184</v>
      </c>
      <c r="B21" s="2">
        <v>91</v>
      </c>
      <c r="C21" s="2">
        <v>110</v>
      </c>
      <c r="D21" s="2">
        <v>112</v>
      </c>
      <c r="E21" s="2">
        <v>120</v>
      </c>
      <c r="F21" s="2">
        <v>139</v>
      </c>
    </row>
    <row r="22" spans="1:6" x14ac:dyDescent="0.2">
      <c r="A22" s="122" t="s">
        <v>183</v>
      </c>
      <c r="B22" s="122"/>
      <c r="C22" s="122"/>
      <c r="D22" s="122"/>
      <c r="E22" s="122"/>
      <c r="F22" s="122"/>
    </row>
    <row r="23" spans="1:6" x14ac:dyDescent="0.2">
      <c r="A23" s="12" t="s">
        <v>182</v>
      </c>
      <c r="B23" s="2">
        <v>313</v>
      </c>
      <c r="C23" s="2">
        <v>229</v>
      </c>
      <c r="D23" s="2">
        <v>224</v>
      </c>
      <c r="E23" s="2">
        <v>255</v>
      </c>
      <c r="F23" s="2">
        <v>225</v>
      </c>
    </row>
    <row r="24" spans="1:6" x14ac:dyDescent="0.2">
      <c r="A24" s="12" t="s">
        <v>181</v>
      </c>
      <c r="B24" s="2">
        <v>23</v>
      </c>
      <c r="C24" s="2">
        <v>36</v>
      </c>
      <c r="D24" s="2">
        <v>59</v>
      </c>
      <c r="E24" s="2">
        <v>59</v>
      </c>
      <c r="F24" s="2">
        <v>62</v>
      </c>
    </row>
    <row r="25" spans="1:6" x14ac:dyDescent="0.2">
      <c r="A25" s="12" t="s">
        <v>180</v>
      </c>
      <c r="B25" s="2" t="s">
        <v>88</v>
      </c>
      <c r="C25" s="2">
        <v>2</v>
      </c>
      <c r="D25" s="2">
        <v>3</v>
      </c>
      <c r="E25" s="2">
        <v>4</v>
      </c>
      <c r="F25" s="2">
        <v>6</v>
      </c>
    </row>
    <row r="26" spans="1:6" x14ac:dyDescent="0.2">
      <c r="A26" s="12" t="s">
        <v>179</v>
      </c>
      <c r="B26" s="2">
        <v>7</v>
      </c>
      <c r="C26" s="2">
        <v>9</v>
      </c>
      <c r="D26" s="2">
        <v>7</v>
      </c>
      <c r="E26" s="2">
        <v>9</v>
      </c>
      <c r="F26" s="2">
        <v>9</v>
      </c>
    </row>
    <row r="27" spans="1:6" x14ac:dyDescent="0.2">
      <c r="A27" s="12" t="s">
        <v>178</v>
      </c>
      <c r="B27" s="7" t="s">
        <v>3</v>
      </c>
      <c r="C27" s="2">
        <v>18</v>
      </c>
      <c r="D27" s="2">
        <v>17</v>
      </c>
      <c r="E27" s="2">
        <v>16</v>
      </c>
      <c r="F27" s="2">
        <v>19</v>
      </c>
    </row>
    <row r="28" spans="1:6" x14ac:dyDescent="0.2">
      <c r="A28" s="122" t="s">
        <v>177</v>
      </c>
      <c r="B28" s="122"/>
      <c r="C28" s="122"/>
      <c r="D28" s="122"/>
      <c r="E28" s="122"/>
      <c r="F28" s="122"/>
    </row>
    <row r="29" spans="1:6" x14ac:dyDescent="0.2">
      <c r="A29" s="5" t="s">
        <v>176</v>
      </c>
      <c r="B29" s="2"/>
      <c r="C29" s="2"/>
      <c r="D29" s="2"/>
      <c r="E29" s="2"/>
      <c r="F29" s="2"/>
    </row>
    <row r="30" spans="1:6" x14ac:dyDescent="0.2">
      <c r="A30" s="77" t="s">
        <v>86</v>
      </c>
      <c r="B30" s="2">
        <v>4</v>
      </c>
      <c r="C30" s="2">
        <v>4</v>
      </c>
      <c r="D30" s="2">
        <v>3</v>
      </c>
      <c r="E30" s="2">
        <v>3</v>
      </c>
      <c r="F30" s="2">
        <v>3</v>
      </c>
    </row>
    <row r="31" spans="1:6" x14ac:dyDescent="0.2">
      <c r="A31" s="77" t="s">
        <v>174</v>
      </c>
      <c r="B31" s="2">
        <v>560</v>
      </c>
      <c r="C31" s="2">
        <v>520</v>
      </c>
      <c r="D31" s="2">
        <v>450</v>
      </c>
      <c r="E31" s="2">
        <v>450</v>
      </c>
      <c r="F31" s="2">
        <v>450</v>
      </c>
    </row>
    <row r="32" spans="1:6" x14ac:dyDescent="0.2">
      <c r="A32" s="77" t="s">
        <v>173</v>
      </c>
      <c r="B32" s="91">
        <v>490</v>
      </c>
      <c r="C32" s="91">
        <v>467</v>
      </c>
      <c r="D32" s="91">
        <v>450</v>
      </c>
      <c r="E32" s="91">
        <v>450</v>
      </c>
      <c r="F32" s="91">
        <v>455</v>
      </c>
    </row>
    <row r="33" spans="1:6" x14ac:dyDescent="0.2">
      <c r="A33" s="5" t="s">
        <v>175</v>
      </c>
      <c r="B33" s="91"/>
      <c r="C33" s="91"/>
      <c r="D33" s="91"/>
      <c r="E33" s="91"/>
      <c r="F33" s="91"/>
    </row>
    <row r="34" spans="1:6" x14ac:dyDescent="0.2">
      <c r="A34" s="77" t="s">
        <v>86</v>
      </c>
      <c r="B34" s="91">
        <v>4</v>
      </c>
      <c r="C34" s="91">
        <v>6</v>
      </c>
      <c r="D34" s="91">
        <v>6</v>
      </c>
      <c r="E34" s="91">
        <v>6</v>
      </c>
      <c r="F34" s="91">
        <v>6</v>
      </c>
    </row>
    <row r="35" spans="1:6" x14ac:dyDescent="0.2">
      <c r="A35" s="77" t="s">
        <v>174</v>
      </c>
      <c r="B35" s="91">
        <v>200</v>
      </c>
      <c r="C35" s="91">
        <v>300</v>
      </c>
      <c r="D35" s="91">
        <v>300</v>
      </c>
      <c r="E35" s="91">
        <v>300</v>
      </c>
      <c r="F35" s="91">
        <v>350</v>
      </c>
    </row>
    <row r="36" spans="1:6" x14ac:dyDescent="0.2">
      <c r="A36" s="77" t="s">
        <v>173</v>
      </c>
      <c r="B36" s="91">
        <v>227</v>
      </c>
      <c r="C36" s="91">
        <v>365</v>
      </c>
      <c r="D36" s="91">
        <v>390</v>
      </c>
      <c r="E36" s="91">
        <v>409</v>
      </c>
      <c r="F36" s="91">
        <v>420</v>
      </c>
    </row>
  </sheetData>
  <mergeCells count="3">
    <mergeCell ref="A3:F3"/>
    <mergeCell ref="A22:F22"/>
    <mergeCell ref="A28:F28"/>
  </mergeCells>
  <pageMargins left="0.39370078740157483" right="0.39370078740157483" top="0.98425196850393704" bottom="0.98425196850393704" header="0.51181102362204722" footer="0.51181102362204722"/>
  <pageSetup orientation="portrait" cellComments="asDisplayed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E4210-ADE6-40F4-B01E-CEAC78A98854}">
  <dimension ref="A1:F16"/>
  <sheetViews>
    <sheetView workbookViewId="0"/>
  </sheetViews>
  <sheetFormatPr defaultRowHeight="11.25" x14ac:dyDescent="0.2"/>
  <cols>
    <col min="1" max="1" width="19.28515625" style="1" customWidth="1"/>
    <col min="2" max="6" width="10.7109375" style="1" customWidth="1"/>
    <col min="7" max="16384" width="9.140625" style="1"/>
  </cols>
  <sheetData>
    <row r="1" spans="1:6" s="53" customFormat="1" x14ac:dyDescent="0.2">
      <c r="A1" s="54" t="s">
        <v>200</v>
      </c>
      <c r="B1" s="54"/>
      <c r="C1" s="54"/>
      <c r="D1" s="54"/>
      <c r="E1" s="54"/>
      <c r="F1" s="54"/>
    </row>
    <row r="2" spans="1:6" x14ac:dyDescent="0.2">
      <c r="A2" s="52" t="s">
        <v>8</v>
      </c>
      <c r="B2" s="51">
        <v>2005</v>
      </c>
      <c r="C2" s="50">
        <v>2008</v>
      </c>
      <c r="D2" s="50">
        <v>2009</v>
      </c>
      <c r="E2" s="50">
        <v>2010</v>
      </c>
      <c r="F2" s="50">
        <v>2011</v>
      </c>
    </row>
    <row r="3" spans="1:6" s="53" customFormat="1" x14ac:dyDescent="0.2">
      <c r="A3" s="123" t="s">
        <v>0</v>
      </c>
      <c r="B3" s="123"/>
      <c r="C3" s="123"/>
      <c r="D3" s="123"/>
      <c r="E3" s="123"/>
      <c r="F3" s="123"/>
    </row>
    <row r="4" spans="1:6" x14ac:dyDescent="0.2">
      <c r="A4" s="1" t="s">
        <v>102</v>
      </c>
      <c r="B4" s="58" t="s">
        <v>3</v>
      </c>
      <c r="C4" s="93">
        <v>69</v>
      </c>
      <c r="D4" s="93">
        <v>70</v>
      </c>
      <c r="E4" s="93">
        <v>70</v>
      </c>
      <c r="F4" s="93">
        <v>56</v>
      </c>
    </row>
    <row r="5" spans="1:6" x14ac:dyDescent="0.2">
      <c r="A5" s="1" t="s">
        <v>198</v>
      </c>
      <c r="B5" s="93">
        <v>84</v>
      </c>
      <c r="C5" s="1">
        <v>89</v>
      </c>
      <c r="D5" s="1">
        <v>93</v>
      </c>
      <c r="E5" s="1">
        <v>93</v>
      </c>
      <c r="F5" s="93">
        <v>95</v>
      </c>
    </row>
    <row r="6" spans="1:6" x14ac:dyDescent="0.2">
      <c r="A6" s="1" t="s">
        <v>93</v>
      </c>
      <c r="B6" s="93">
        <v>5432</v>
      </c>
      <c r="C6" s="64">
        <v>5850</v>
      </c>
      <c r="D6" s="64">
        <v>5943</v>
      </c>
      <c r="E6" s="64">
        <v>5962</v>
      </c>
      <c r="F6" s="93">
        <v>6225</v>
      </c>
    </row>
    <row r="7" spans="1:6" x14ac:dyDescent="0.2">
      <c r="A7" s="1" t="s">
        <v>166</v>
      </c>
      <c r="B7" s="93">
        <v>5301</v>
      </c>
      <c r="C7" s="64">
        <v>5624</v>
      </c>
      <c r="D7" s="64">
        <v>5779</v>
      </c>
      <c r="E7" s="64">
        <v>5972</v>
      </c>
      <c r="F7" s="93">
        <v>6230</v>
      </c>
    </row>
    <row r="8" spans="1:6" x14ac:dyDescent="0.2">
      <c r="A8" s="1" t="s">
        <v>197</v>
      </c>
      <c r="B8" s="93">
        <v>1469</v>
      </c>
      <c r="C8" s="93">
        <v>1563</v>
      </c>
      <c r="D8" s="93">
        <v>1528</v>
      </c>
      <c r="E8" s="93">
        <v>1536</v>
      </c>
      <c r="F8" s="93">
        <v>1504</v>
      </c>
    </row>
    <row r="9" spans="1:6" x14ac:dyDescent="0.2">
      <c r="A9" s="1" t="s">
        <v>97</v>
      </c>
      <c r="B9" s="93">
        <v>1374</v>
      </c>
      <c r="C9" s="93">
        <v>1497</v>
      </c>
      <c r="D9" s="93">
        <v>1475</v>
      </c>
      <c r="E9" s="93">
        <v>1479</v>
      </c>
      <c r="F9" s="93">
        <v>1441</v>
      </c>
    </row>
    <row r="10" spans="1:6" s="53" customFormat="1" x14ac:dyDescent="0.2">
      <c r="A10" s="124" t="s">
        <v>199</v>
      </c>
      <c r="B10" s="124"/>
      <c r="C10" s="124"/>
      <c r="D10" s="124"/>
      <c r="E10" s="124"/>
      <c r="F10" s="124"/>
    </row>
    <row r="11" spans="1:6" x14ac:dyDescent="0.2">
      <c r="A11" s="1" t="s">
        <v>102</v>
      </c>
      <c r="B11" s="58" t="s">
        <v>3</v>
      </c>
      <c r="C11" s="93">
        <v>38</v>
      </c>
      <c r="D11" s="93">
        <v>37</v>
      </c>
      <c r="E11" s="93">
        <v>36</v>
      </c>
      <c r="F11" s="93">
        <v>20</v>
      </c>
    </row>
    <row r="12" spans="1:6" x14ac:dyDescent="0.2">
      <c r="A12" s="1" t="s">
        <v>198</v>
      </c>
      <c r="B12" s="93">
        <v>58</v>
      </c>
      <c r="C12" s="93">
        <v>58</v>
      </c>
      <c r="D12" s="93">
        <v>57</v>
      </c>
      <c r="E12" s="93">
        <v>56</v>
      </c>
      <c r="F12" s="93">
        <v>56</v>
      </c>
    </row>
    <row r="13" spans="1:6" ht="11.25" customHeight="1" x14ac:dyDescent="0.2">
      <c r="A13" s="1" t="s">
        <v>93</v>
      </c>
      <c r="B13" s="93">
        <v>4215</v>
      </c>
      <c r="C13" s="93">
        <v>4330</v>
      </c>
      <c r="D13" s="93">
        <v>4349</v>
      </c>
      <c r="E13" s="93">
        <v>4329</v>
      </c>
      <c r="F13" s="93">
        <v>4351</v>
      </c>
    </row>
    <row r="14" spans="1:6" x14ac:dyDescent="0.2">
      <c r="A14" s="1" t="s">
        <v>166</v>
      </c>
      <c r="B14" s="93">
        <v>4127</v>
      </c>
      <c r="C14" s="93">
        <v>4228</v>
      </c>
      <c r="D14" s="93">
        <v>4313</v>
      </c>
      <c r="E14" s="93">
        <v>4319</v>
      </c>
      <c r="F14" s="93">
        <v>4318</v>
      </c>
    </row>
    <row r="15" spans="1:6" x14ac:dyDescent="0.2">
      <c r="A15" s="1" t="s">
        <v>197</v>
      </c>
      <c r="B15" s="93">
        <v>1202</v>
      </c>
      <c r="C15" s="93">
        <v>1259</v>
      </c>
      <c r="D15" s="93">
        <v>1205</v>
      </c>
      <c r="E15" s="93">
        <v>1170</v>
      </c>
      <c r="F15" s="93">
        <v>1102</v>
      </c>
    </row>
    <row r="16" spans="1:6" x14ac:dyDescent="0.2">
      <c r="A16" s="1" t="s">
        <v>97</v>
      </c>
      <c r="B16" s="93">
        <v>1139</v>
      </c>
      <c r="C16" s="93">
        <v>1204</v>
      </c>
      <c r="D16" s="93">
        <v>1168</v>
      </c>
      <c r="E16" s="93">
        <v>1130</v>
      </c>
      <c r="F16" s="93">
        <v>1056</v>
      </c>
    </row>
  </sheetData>
  <mergeCells count="2">
    <mergeCell ref="A3:F3"/>
    <mergeCell ref="A10:F10"/>
  </mergeCells>
  <pageMargins left="0.39370078740157483" right="0.39370078740157483" top="0.98425196850393704" bottom="0.98425196850393704" header="0.51181102362204722" footer="0.51181102362204722"/>
  <pageSetup orientation="portrait" cellComments="asDisplayed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E5154-04DC-4E47-936D-D5C303DFBFD3}">
  <dimension ref="A1:G9"/>
  <sheetViews>
    <sheetView workbookViewId="0"/>
  </sheetViews>
  <sheetFormatPr defaultRowHeight="11.25" x14ac:dyDescent="0.2"/>
  <cols>
    <col min="1" max="1" width="23.85546875" style="5" customWidth="1"/>
    <col min="2" max="7" width="10.7109375" style="5" customWidth="1"/>
    <col min="8" max="16384" width="9.140625" style="5"/>
  </cols>
  <sheetData>
    <row r="1" spans="1:7" s="3" customFormat="1" x14ac:dyDescent="0.2">
      <c r="A1" s="29" t="s">
        <v>207</v>
      </c>
      <c r="B1" s="29"/>
      <c r="C1" s="29"/>
      <c r="D1" s="29"/>
      <c r="E1" s="29"/>
      <c r="F1" s="29"/>
      <c r="G1" s="29"/>
    </row>
    <row r="2" spans="1:7" ht="22.5" x14ac:dyDescent="0.2">
      <c r="A2" s="40" t="s">
        <v>206</v>
      </c>
      <c r="B2" s="35" t="s">
        <v>102</v>
      </c>
      <c r="C2" s="35" t="s">
        <v>198</v>
      </c>
      <c r="D2" s="35" t="s">
        <v>93</v>
      </c>
      <c r="E2" s="35" t="s">
        <v>166</v>
      </c>
      <c r="F2" s="35" t="s">
        <v>197</v>
      </c>
      <c r="G2" s="42" t="s">
        <v>97</v>
      </c>
    </row>
    <row r="3" spans="1:7" ht="45" x14ac:dyDescent="0.2">
      <c r="A3" s="26" t="s">
        <v>205</v>
      </c>
      <c r="B3" s="95">
        <v>19</v>
      </c>
      <c r="C3" s="95">
        <v>34</v>
      </c>
      <c r="D3" s="94">
        <v>1736</v>
      </c>
      <c r="E3" s="94">
        <v>1713</v>
      </c>
      <c r="F3" s="94">
        <v>484</v>
      </c>
      <c r="G3" s="94">
        <v>475</v>
      </c>
    </row>
    <row r="4" spans="1:7" x14ac:dyDescent="0.2">
      <c r="A4" s="5" t="s">
        <v>204</v>
      </c>
      <c r="B4" s="5">
        <v>1</v>
      </c>
      <c r="C4" s="5">
        <v>22</v>
      </c>
      <c r="D4" s="6">
        <v>2615</v>
      </c>
      <c r="E4" s="6">
        <v>2605</v>
      </c>
      <c r="F4" s="6">
        <v>618</v>
      </c>
      <c r="G4" s="6">
        <v>581</v>
      </c>
    </row>
    <row r="5" spans="1:7" x14ac:dyDescent="0.2">
      <c r="A5" s="21" t="s">
        <v>203</v>
      </c>
      <c r="B5" s="5">
        <v>12</v>
      </c>
      <c r="C5" s="5">
        <v>12</v>
      </c>
      <c r="D5" s="6">
        <v>476</v>
      </c>
      <c r="E5" s="6">
        <v>469</v>
      </c>
      <c r="F5" s="6">
        <v>127</v>
      </c>
      <c r="G5" s="6">
        <v>121</v>
      </c>
    </row>
    <row r="6" spans="1:7" x14ac:dyDescent="0.2">
      <c r="A6" s="5" t="s">
        <v>202</v>
      </c>
      <c r="B6" s="5">
        <v>13</v>
      </c>
      <c r="C6" s="5">
        <v>14</v>
      </c>
      <c r="D6" s="6">
        <v>549</v>
      </c>
      <c r="E6" s="6">
        <v>504</v>
      </c>
      <c r="F6" s="6">
        <v>139</v>
      </c>
      <c r="G6" s="6">
        <v>134</v>
      </c>
    </row>
    <row r="7" spans="1:7" x14ac:dyDescent="0.2">
      <c r="A7" s="5" t="s">
        <v>201</v>
      </c>
      <c r="B7" s="5">
        <v>6</v>
      </c>
      <c r="C7" s="5">
        <v>6</v>
      </c>
      <c r="D7" s="6">
        <v>425</v>
      </c>
      <c r="E7" s="6">
        <v>385</v>
      </c>
      <c r="F7" s="6">
        <v>96</v>
      </c>
      <c r="G7" s="6">
        <v>90</v>
      </c>
    </row>
    <row r="8" spans="1:7" x14ac:dyDescent="0.2">
      <c r="A8" s="5" t="s">
        <v>1</v>
      </c>
      <c r="B8" s="5">
        <v>5</v>
      </c>
      <c r="C8" s="5">
        <v>7</v>
      </c>
      <c r="D8" s="6">
        <v>424</v>
      </c>
      <c r="E8" s="6">
        <v>554</v>
      </c>
      <c r="F8" s="6">
        <v>40</v>
      </c>
      <c r="G8" s="6">
        <v>40</v>
      </c>
    </row>
    <row r="9" spans="1:7" s="3" customFormat="1" x14ac:dyDescent="0.2">
      <c r="A9" s="3" t="s">
        <v>0</v>
      </c>
      <c r="B9" s="6">
        <v>56</v>
      </c>
      <c r="C9" s="6">
        <v>95</v>
      </c>
      <c r="D9" s="6">
        <v>6225</v>
      </c>
      <c r="E9" s="6">
        <v>6230</v>
      </c>
      <c r="F9" s="6">
        <v>1504</v>
      </c>
      <c r="G9" s="6">
        <v>1441</v>
      </c>
    </row>
  </sheetData>
  <pageMargins left="0.39370078740157483" right="0.39370078740157483" top="0.98425196850393704" bottom="0.98425196850393704" header="0.51181102362204722" footer="0.51181102362204722"/>
  <pageSetup orientation="portrait" cellComments="asDisplayed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B70B6-7101-4EFD-9973-A32B822C0452}">
  <dimension ref="A1:F35"/>
  <sheetViews>
    <sheetView workbookViewId="0"/>
  </sheetViews>
  <sheetFormatPr defaultRowHeight="11.25" x14ac:dyDescent="0.2"/>
  <cols>
    <col min="1" max="1" width="32.28515625" style="5" customWidth="1"/>
    <col min="2" max="6" width="9.28515625" style="5" customWidth="1"/>
    <col min="7" max="16384" width="9.140625" style="5"/>
  </cols>
  <sheetData>
    <row r="1" spans="1:6" s="3" customFormat="1" x14ac:dyDescent="0.2">
      <c r="A1" s="29" t="s">
        <v>229</v>
      </c>
      <c r="B1" s="29"/>
      <c r="C1" s="29"/>
      <c r="D1" s="29"/>
      <c r="E1" s="29"/>
      <c r="F1" s="29"/>
    </row>
    <row r="2" spans="1:6" x14ac:dyDescent="0.2">
      <c r="A2" s="40" t="s">
        <v>8</v>
      </c>
      <c r="B2" s="28">
        <v>2000</v>
      </c>
      <c r="C2" s="27">
        <v>2008</v>
      </c>
      <c r="D2" s="27">
        <v>2009</v>
      </c>
      <c r="E2" s="27">
        <v>2010</v>
      </c>
      <c r="F2" s="27">
        <v>2011</v>
      </c>
    </row>
    <row r="3" spans="1:6" s="3" customFormat="1" x14ac:dyDescent="0.2">
      <c r="A3" s="126" t="s">
        <v>228</v>
      </c>
      <c r="B3" s="126"/>
      <c r="C3" s="126"/>
      <c r="D3" s="126"/>
      <c r="E3" s="126"/>
      <c r="F3" s="126"/>
    </row>
    <row r="4" spans="1:6" ht="22.5" x14ac:dyDescent="0.2">
      <c r="A4" s="21" t="s">
        <v>227</v>
      </c>
      <c r="B4" s="99">
        <v>11399</v>
      </c>
      <c r="C4" s="98">
        <v>41267</v>
      </c>
      <c r="D4" s="83">
        <v>13143</v>
      </c>
      <c r="E4" s="83">
        <v>5409</v>
      </c>
      <c r="F4" s="87">
        <v>6718</v>
      </c>
    </row>
    <row r="5" spans="1:6" x14ac:dyDescent="0.2">
      <c r="A5" s="23" t="s">
        <v>221</v>
      </c>
      <c r="B5" s="99">
        <v>11466</v>
      </c>
      <c r="C5" s="98">
        <v>28537</v>
      </c>
      <c r="D5" s="83">
        <v>29568</v>
      </c>
      <c r="E5" s="83">
        <v>27966</v>
      </c>
      <c r="F5" s="87">
        <v>27826</v>
      </c>
    </row>
    <row r="6" spans="1:6" ht="22.5" x14ac:dyDescent="0.2">
      <c r="A6" s="97" t="s">
        <v>226</v>
      </c>
      <c r="B6" s="76" t="s">
        <v>88</v>
      </c>
      <c r="C6" s="76" t="s">
        <v>88</v>
      </c>
      <c r="D6" s="76">
        <v>30201</v>
      </c>
      <c r="E6" s="76">
        <v>29987</v>
      </c>
      <c r="F6" s="76">
        <v>34773</v>
      </c>
    </row>
    <row r="7" spans="1:6" x14ac:dyDescent="0.2">
      <c r="A7" s="23" t="s">
        <v>221</v>
      </c>
      <c r="B7" s="76" t="s">
        <v>88</v>
      </c>
      <c r="C7" s="76" t="s">
        <v>88</v>
      </c>
      <c r="D7" s="96">
        <v>23312</v>
      </c>
      <c r="E7" s="96">
        <v>28010</v>
      </c>
      <c r="F7" s="76">
        <v>25736</v>
      </c>
    </row>
    <row r="8" spans="1:6" ht="22.5" x14ac:dyDescent="0.2">
      <c r="A8" s="21" t="s">
        <v>225</v>
      </c>
      <c r="B8" s="76">
        <v>708</v>
      </c>
      <c r="C8" s="76">
        <v>441</v>
      </c>
      <c r="D8" s="76">
        <v>441</v>
      </c>
      <c r="E8" s="76">
        <v>429</v>
      </c>
      <c r="F8" s="76">
        <v>465</v>
      </c>
    </row>
    <row r="9" spans="1:6" x14ac:dyDescent="0.2">
      <c r="A9" s="23" t="s">
        <v>221</v>
      </c>
      <c r="B9" s="76">
        <v>14723</v>
      </c>
      <c r="C9" s="76">
        <v>27330</v>
      </c>
      <c r="D9" s="76">
        <v>26812</v>
      </c>
      <c r="E9" s="76">
        <v>27467</v>
      </c>
      <c r="F9" s="76">
        <v>27269</v>
      </c>
    </row>
    <row r="10" spans="1:6" ht="22.5" x14ac:dyDescent="0.2">
      <c r="A10" s="21" t="s">
        <v>224</v>
      </c>
      <c r="B10" s="76" t="s">
        <v>88</v>
      </c>
      <c r="C10" s="76">
        <v>74290</v>
      </c>
      <c r="D10" s="76">
        <v>76918</v>
      </c>
      <c r="E10" s="76">
        <v>79699</v>
      </c>
      <c r="F10" s="76">
        <v>78480</v>
      </c>
    </row>
    <row r="11" spans="1:6" ht="22.5" x14ac:dyDescent="0.2">
      <c r="A11" s="21" t="s">
        <v>223</v>
      </c>
      <c r="B11" s="76" t="s">
        <v>88</v>
      </c>
      <c r="C11" s="76">
        <v>187</v>
      </c>
      <c r="D11" s="76">
        <v>178</v>
      </c>
      <c r="E11" s="76">
        <v>146</v>
      </c>
      <c r="F11" s="76">
        <v>145</v>
      </c>
    </row>
    <row r="12" spans="1:6" ht="11.25" customHeight="1" x14ac:dyDescent="0.2">
      <c r="A12" s="21" t="s">
        <v>222</v>
      </c>
      <c r="B12" s="76">
        <v>2024</v>
      </c>
      <c r="C12" s="76">
        <v>4142</v>
      </c>
      <c r="D12" s="76">
        <v>4172</v>
      </c>
      <c r="E12" s="76">
        <v>4285</v>
      </c>
      <c r="F12" s="76">
        <v>4616</v>
      </c>
    </row>
    <row r="13" spans="1:6" ht="11.25" customHeight="1" x14ac:dyDescent="0.2">
      <c r="A13" s="23" t="s">
        <v>221</v>
      </c>
      <c r="B13" s="76">
        <v>12731</v>
      </c>
      <c r="C13" s="76">
        <v>27398</v>
      </c>
      <c r="D13" s="76">
        <v>28221</v>
      </c>
      <c r="E13" s="76">
        <v>29156</v>
      </c>
      <c r="F13" s="76">
        <v>29785</v>
      </c>
    </row>
    <row r="14" spans="1:6" s="3" customFormat="1" x14ac:dyDescent="0.2">
      <c r="A14" s="122" t="s">
        <v>220</v>
      </c>
      <c r="B14" s="122"/>
      <c r="C14" s="122"/>
      <c r="D14" s="122"/>
      <c r="E14" s="122"/>
      <c r="F14" s="122"/>
    </row>
    <row r="15" spans="1:6" ht="22.5" x14ac:dyDescent="0.2">
      <c r="A15" s="21" t="s">
        <v>217</v>
      </c>
      <c r="B15" s="76">
        <v>9268</v>
      </c>
      <c r="C15" s="76">
        <v>30528</v>
      </c>
      <c r="D15" s="76">
        <v>31550</v>
      </c>
      <c r="E15" s="76">
        <v>30838</v>
      </c>
      <c r="F15" s="76">
        <v>37437</v>
      </c>
    </row>
    <row r="16" spans="1:6" x14ac:dyDescent="0.2">
      <c r="A16" s="23" t="s">
        <v>214</v>
      </c>
      <c r="B16" s="76">
        <v>7011</v>
      </c>
      <c r="C16" s="76">
        <v>58422</v>
      </c>
      <c r="D16" s="76">
        <v>59762</v>
      </c>
      <c r="E16" s="76">
        <v>54718</v>
      </c>
      <c r="F16" s="76">
        <v>45540</v>
      </c>
    </row>
    <row r="17" spans="1:6" x14ac:dyDescent="0.2">
      <c r="A17" s="21" t="s">
        <v>216</v>
      </c>
      <c r="B17" s="76">
        <v>50664</v>
      </c>
      <c r="C17" s="76">
        <v>34522</v>
      </c>
      <c r="D17" s="76">
        <v>37802</v>
      </c>
      <c r="E17" s="76">
        <v>38573</v>
      </c>
      <c r="F17" s="76">
        <v>26304</v>
      </c>
    </row>
    <row r="18" spans="1:6" x14ac:dyDescent="0.2">
      <c r="A18" s="23" t="s">
        <v>214</v>
      </c>
      <c r="B18" s="76">
        <v>5489</v>
      </c>
      <c r="C18" s="76">
        <v>9244</v>
      </c>
      <c r="D18" s="76">
        <v>8306</v>
      </c>
      <c r="E18" s="76">
        <v>7516</v>
      </c>
      <c r="F18" s="76">
        <v>7826</v>
      </c>
    </row>
    <row r="19" spans="1:6" ht="22.5" x14ac:dyDescent="0.2">
      <c r="A19" s="21" t="s">
        <v>215</v>
      </c>
      <c r="B19" s="76">
        <v>20999</v>
      </c>
      <c r="C19" s="76">
        <v>10395</v>
      </c>
      <c r="D19" s="76">
        <v>9567</v>
      </c>
      <c r="E19" s="76">
        <v>7974</v>
      </c>
      <c r="F19" s="76">
        <v>5652</v>
      </c>
    </row>
    <row r="20" spans="1:6" x14ac:dyDescent="0.2">
      <c r="A20" s="23" t="s">
        <v>214</v>
      </c>
      <c r="B20" s="76">
        <v>5336</v>
      </c>
      <c r="C20" s="76">
        <v>7657</v>
      </c>
      <c r="D20" s="76">
        <v>7145</v>
      </c>
      <c r="E20" s="76">
        <v>7685</v>
      </c>
      <c r="F20" s="76">
        <v>7537</v>
      </c>
    </row>
    <row r="21" spans="1:6" x14ac:dyDescent="0.2">
      <c r="A21" s="21" t="s">
        <v>219</v>
      </c>
      <c r="B21" s="76">
        <v>6425</v>
      </c>
      <c r="C21" s="76">
        <v>4687</v>
      </c>
      <c r="D21" s="76">
        <v>4478</v>
      </c>
      <c r="E21" s="76">
        <v>4367</v>
      </c>
      <c r="F21" s="76">
        <v>3604</v>
      </c>
    </row>
    <row r="22" spans="1:6" x14ac:dyDescent="0.2">
      <c r="A22" s="23" t="s">
        <v>214</v>
      </c>
      <c r="B22" s="76">
        <v>8676</v>
      </c>
      <c r="C22" s="76">
        <v>17349</v>
      </c>
      <c r="D22" s="76">
        <v>17814</v>
      </c>
      <c r="E22" s="76">
        <v>17529</v>
      </c>
      <c r="F22" s="76">
        <v>17513</v>
      </c>
    </row>
    <row r="23" spans="1:6" s="3" customFormat="1" x14ac:dyDescent="0.2">
      <c r="A23" s="122" t="s">
        <v>218</v>
      </c>
      <c r="B23" s="122"/>
      <c r="C23" s="122"/>
      <c r="D23" s="122"/>
      <c r="E23" s="122"/>
      <c r="F23" s="122"/>
    </row>
    <row r="24" spans="1:6" ht="22.5" x14ac:dyDescent="0.2">
      <c r="A24" s="21" t="s">
        <v>217</v>
      </c>
      <c r="B24" s="76">
        <v>11209</v>
      </c>
      <c r="C24" s="76">
        <v>17381</v>
      </c>
      <c r="D24" s="76">
        <v>14548</v>
      </c>
      <c r="E24" s="76">
        <v>21080</v>
      </c>
      <c r="F24" s="76">
        <v>26370</v>
      </c>
    </row>
    <row r="25" spans="1:6" x14ac:dyDescent="0.2">
      <c r="A25" s="23" t="s">
        <v>214</v>
      </c>
      <c r="B25" s="76">
        <v>21051</v>
      </c>
      <c r="C25" s="76">
        <v>46037</v>
      </c>
      <c r="D25" s="76">
        <v>50117</v>
      </c>
      <c r="E25" s="76">
        <v>45792</v>
      </c>
      <c r="F25" s="76">
        <v>39821</v>
      </c>
    </row>
    <row r="26" spans="1:6" x14ac:dyDescent="0.2">
      <c r="A26" s="21" t="s">
        <v>216</v>
      </c>
      <c r="B26" s="76">
        <v>24016</v>
      </c>
      <c r="C26" s="76">
        <v>10291</v>
      </c>
      <c r="D26" s="76">
        <v>7458</v>
      </c>
      <c r="E26" s="76">
        <v>4160</v>
      </c>
      <c r="F26" s="76">
        <v>3479</v>
      </c>
    </row>
    <row r="27" spans="1:6" x14ac:dyDescent="0.2">
      <c r="A27" s="23" t="s">
        <v>214</v>
      </c>
      <c r="B27" s="76">
        <v>3907</v>
      </c>
      <c r="C27" s="76">
        <v>8217</v>
      </c>
      <c r="D27" s="76">
        <v>5443</v>
      </c>
      <c r="E27" s="76">
        <v>9067</v>
      </c>
      <c r="F27" s="76">
        <v>10385</v>
      </c>
    </row>
    <row r="28" spans="1:6" ht="22.5" x14ac:dyDescent="0.2">
      <c r="A28" s="21" t="s">
        <v>215</v>
      </c>
      <c r="B28" s="76">
        <v>12577</v>
      </c>
      <c r="C28" s="76">
        <v>2549</v>
      </c>
      <c r="D28" s="76">
        <v>1247</v>
      </c>
      <c r="E28" s="76">
        <v>1614</v>
      </c>
      <c r="F28" s="76">
        <v>1164</v>
      </c>
    </row>
    <row r="29" spans="1:6" x14ac:dyDescent="0.2">
      <c r="A29" s="23" t="s">
        <v>214</v>
      </c>
      <c r="B29" s="76">
        <v>5747</v>
      </c>
      <c r="C29" s="76">
        <v>9881</v>
      </c>
      <c r="D29" s="76">
        <v>7739</v>
      </c>
      <c r="E29" s="76">
        <v>12103</v>
      </c>
      <c r="F29" s="76">
        <v>8113</v>
      </c>
    </row>
    <row r="30" spans="1:6" s="3" customFormat="1" x14ac:dyDescent="0.2">
      <c r="A30" s="127" t="s">
        <v>213</v>
      </c>
      <c r="B30" s="127"/>
      <c r="C30" s="127"/>
      <c r="D30" s="127"/>
      <c r="E30" s="127"/>
      <c r="F30" s="127"/>
    </row>
    <row r="31" spans="1:6" ht="22.5" x14ac:dyDescent="0.2">
      <c r="A31" s="21" t="s">
        <v>212</v>
      </c>
      <c r="B31" s="76">
        <v>39706</v>
      </c>
      <c r="C31" s="76">
        <v>31689</v>
      </c>
      <c r="D31" s="76">
        <v>30252</v>
      </c>
      <c r="E31" s="76">
        <v>32036</v>
      </c>
      <c r="F31" s="76">
        <v>32458</v>
      </c>
    </row>
    <row r="32" spans="1:6" x14ac:dyDescent="0.2">
      <c r="A32" s="21" t="s">
        <v>211</v>
      </c>
      <c r="B32" s="76">
        <v>16354</v>
      </c>
      <c r="C32" s="76">
        <v>18353</v>
      </c>
      <c r="D32" s="76">
        <v>17680</v>
      </c>
      <c r="E32" s="76">
        <v>18933</v>
      </c>
      <c r="F32" s="76">
        <v>19525</v>
      </c>
    </row>
    <row r="33" spans="1:6" ht="22.5" x14ac:dyDescent="0.2">
      <c r="A33" s="21" t="s">
        <v>210</v>
      </c>
      <c r="B33" s="76"/>
      <c r="C33" s="76"/>
      <c r="D33" s="76"/>
      <c r="E33" s="76"/>
      <c r="F33" s="76"/>
    </row>
    <row r="34" spans="1:6" ht="22.5" x14ac:dyDescent="0.2">
      <c r="A34" s="23" t="s">
        <v>209</v>
      </c>
      <c r="B34" s="76">
        <v>2300</v>
      </c>
      <c r="C34" s="76">
        <v>1884</v>
      </c>
      <c r="D34" s="76">
        <v>1358</v>
      </c>
      <c r="E34" s="76">
        <v>1272</v>
      </c>
      <c r="F34" s="2">
        <v>398</v>
      </c>
    </row>
    <row r="35" spans="1:6" x14ac:dyDescent="0.2">
      <c r="A35" s="23" t="s">
        <v>208</v>
      </c>
      <c r="B35" s="76">
        <v>30921</v>
      </c>
      <c r="C35" s="76">
        <v>24022</v>
      </c>
      <c r="D35" s="76">
        <v>19539</v>
      </c>
      <c r="E35" s="76">
        <v>18967</v>
      </c>
      <c r="F35" s="76">
        <v>17075</v>
      </c>
    </row>
  </sheetData>
  <mergeCells count="4">
    <mergeCell ref="A3:F3"/>
    <mergeCell ref="A14:F14"/>
    <mergeCell ref="A23:F23"/>
    <mergeCell ref="A30:F30"/>
  </mergeCells>
  <pageMargins left="0.39370078740157483" right="0.17" top="0.98425196850393704" bottom="0.98425196850393704" header="0.51181102362204722" footer="0.51181102362204722"/>
  <pageSetup scale="90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A88F9-5F82-4760-B9B8-2673B9198F9C}">
  <dimension ref="A1:G9"/>
  <sheetViews>
    <sheetView workbookViewId="0"/>
  </sheetViews>
  <sheetFormatPr defaultRowHeight="11.25" x14ac:dyDescent="0.2"/>
  <cols>
    <col min="1" max="1" width="25.7109375" style="1" customWidth="1"/>
    <col min="2" max="7" width="9.28515625" style="1" customWidth="1"/>
    <col min="8" max="16384" width="9.140625" style="1"/>
  </cols>
  <sheetData>
    <row r="1" spans="1:7" x14ac:dyDescent="0.2">
      <c r="A1" s="19" t="s">
        <v>9</v>
      </c>
      <c r="B1" s="18"/>
      <c r="C1" s="18"/>
      <c r="D1" s="18"/>
      <c r="E1" s="18"/>
      <c r="F1" s="18"/>
      <c r="G1" s="18"/>
    </row>
    <row r="2" spans="1:7" x14ac:dyDescent="0.2">
      <c r="A2" s="17" t="s">
        <v>8</v>
      </c>
      <c r="B2" s="16">
        <v>2000</v>
      </c>
      <c r="C2" s="15">
        <v>2008</v>
      </c>
      <c r="D2" s="15">
        <v>2009</v>
      </c>
      <c r="E2" s="15">
        <v>2010</v>
      </c>
      <c r="F2" s="15">
        <v>2011</v>
      </c>
      <c r="G2" s="15">
        <v>2012</v>
      </c>
    </row>
    <row r="3" spans="1:7" x14ac:dyDescent="0.2">
      <c r="A3" s="12" t="s">
        <v>7</v>
      </c>
      <c r="B3" s="13">
        <v>173326</v>
      </c>
      <c r="C3" s="13">
        <v>166483</v>
      </c>
      <c r="D3" s="13">
        <v>165608</v>
      </c>
      <c r="E3" s="13">
        <v>163462</v>
      </c>
      <c r="F3" s="14">
        <v>160876</v>
      </c>
      <c r="G3" s="13">
        <v>126250</v>
      </c>
    </row>
    <row r="4" spans="1:7" ht="22.5" x14ac:dyDescent="0.2">
      <c r="A4" s="12" t="s">
        <v>6</v>
      </c>
      <c r="B4" s="11">
        <v>31308</v>
      </c>
      <c r="C4" s="11">
        <v>24205</v>
      </c>
      <c r="D4" s="11">
        <v>23223</v>
      </c>
      <c r="E4" s="11">
        <v>22428</v>
      </c>
      <c r="F4" s="11">
        <v>21600</v>
      </c>
      <c r="G4" s="11">
        <v>20438</v>
      </c>
    </row>
    <row r="5" spans="1:7" x14ac:dyDescent="0.2">
      <c r="A5" s="10" t="s">
        <v>5</v>
      </c>
      <c r="B5" s="8">
        <v>204634</v>
      </c>
      <c r="C5" s="8">
        <v>190688</v>
      </c>
      <c r="D5" s="8">
        <v>188831</v>
      </c>
      <c r="E5" s="8">
        <v>185890</v>
      </c>
      <c r="F5" s="9">
        <v>182476</v>
      </c>
      <c r="G5" s="8">
        <v>146688</v>
      </c>
    </row>
    <row r="6" spans="1:7" x14ac:dyDescent="0.2">
      <c r="A6" s="5" t="s">
        <v>4</v>
      </c>
      <c r="B6" s="7" t="s">
        <v>3</v>
      </c>
      <c r="C6" s="7" t="s">
        <v>3</v>
      </c>
      <c r="D6" s="7" t="s">
        <v>3</v>
      </c>
      <c r="E6" s="7" t="s">
        <v>3</v>
      </c>
      <c r="F6" s="7" t="s">
        <v>3</v>
      </c>
      <c r="G6" s="6">
        <v>51872</v>
      </c>
    </row>
    <row r="7" spans="1:7" x14ac:dyDescent="0.2">
      <c r="A7" s="5" t="s">
        <v>2</v>
      </c>
      <c r="B7" s="2">
        <v>29866</v>
      </c>
      <c r="C7" s="2">
        <v>24487</v>
      </c>
      <c r="D7" s="2">
        <v>22975</v>
      </c>
      <c r="E7" s="2">
        <v>21247</v>
      </c>
      <c r="F7" s="4">
        <v>19437</v>
      </c>
      <c r="G7" s="2">
        <v>3295</v>
      </c>
    </row>
    <row r="8" spans="1:7" x14ac:dyDescent="0.2">
      <c r="A8" s="5" t="s">
        <v>1</v>
      </c>
      <c r="B8" s="2">
        <v>4722</v>
      </c>
      <c r="C8" s="2">
        <v>2467</v>
      </c>
      <c r="D8" s="2">
        <v>2354</v>
      </c>
      <c r="E8" s="2">
        <v>2239</v>
      </c>
      <c r="F8" s="4">
        <v>2122</v>
      </c>
      <c r="G8" s="2">
        <v>1865</v>
      </c>
    </row>
    <row r="9" spans="1:7" x14ac:dyDescent="0.2">
      <c r="A9" s="3" t="s">
        <v>0</v>
      </c>
      <c r="B9" s="2">
        <v>239222</v>
      </c>
      <c r="C9" s="2">
        <v>217642</v>
      </c>
      <c r="D9" s="2">
        <v>214160</v>
      </c>
      <c r="E9" s="2">
        <v>209376</v>
      </c>
      <c r="F9" s="2">
        <v>204035</v>
      </c>
      <c r="G9" s="2">
        <v>201589</v>
      </c>
    </row>
  </sheetData>
  <pageMargins left="0.39370078740157483" right="0.39370078740157483" top="0.98425196850393704" bottom="0.98425196850393704" header="0.51181102362204722" footer="0.51181102362204722"/>
  <pageSetup orientation="portrait" cellComments="asDisplaye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DD206-AFD2-4294-9B03-949FFDF052B8}">
  <dimension ref="A1:G21"/>
  <sheetViews>
    <sheetView workbookViewId="0"/>
  </sheetViews>
  <sheetFormatPr defaultRowHeight="11.25" x14ac:dyDescent="0.2"/>
  <cols>
    <col min="1" max="1" width="29.5703125" style="1" customWidth="1"/>
    <col min="2" max="7" width="10.7109375" style="1" customWidth="1"/>
    <col min="8" max="16384" width="9.140625" style="1"/>
  </cols>
  <sheetData>
    <row r="1" spans="1:7" s="3" customFormat="1" x14ac:dyDescent="0.2">
      <c r="A1" s="29" t="s">
        <v>33</v>
      </c>
      <c r="B1" s="29"/>
      <c r="C1" s="29"/>
      <c r="D1" s="29"/>
      <c r="E1" s="29"/>
      <c r="F1" s="29"/>
      <c r="G1" s="29"/>
    </row>
    <row r="2" spans="1:7" s="5" customFormat="1" x14ac:dyDescent="0.2">
      <c r="A2" s="105" t="s">
        <v>32</v>
      </c>
      <c r="B2" s="103" t="s">
        <v>31</v>
      </c>
      <c r="C2" s="104"/>
      <c r="D2" s="107"/>
      <c r="E2" s="103" t="s">
        <v>30</v>
      </c>
      <c r="F2" s="104"/>
      <c r="G2" s="104"/>
    </row>
    <row r="3" spans="1:7" s="5" customFormat="1" x14ac:dyDescent="0.2">
      <c r="A3" s="106"/>
      <c r="B3" s="28" t="s">
        <v>29</v>
      </c>
      <c r="C3" s="28" t="s">
        <v>28</v>
      </c>
      <c r="D3" s="27" t="s">
        <v>27</v>
      </c>
      <c r="E3" s="28" t="s">
        <v>29</v>
      </c>
      <c r="F3" s="28" t="s">
        <v>28</v>
      </c>
      <c r="G3" s="27" t="s">
        <v>27</v>
      </c>
    </row>
    <row r="4" spans="1:7" s="5" customFormat="1" ht="11.25" customHeight="1" x14ac:dyDescent="0.2">
      <c r="A4" s="26" t="s">
        <v>26</v>
      </c>
      <c r="B4" s="25">
        <v>49140</v>
      </c>
      <c r="C4" s="25">
        <v>74979</v>
      </c>
      <c r="D4" s="25">
        <v>124119</v>
      </c>
      <c r="E4" s="25">
        <v>114103</v>
      </c>
      <c r="F4" s="25">
        <v>93557</v>
      </c>
      <c r="G4" s="25">
        <v>101692</v>
      </c>
    </row>
    <row r="5" spans="1:7" s="5" customFormat="1" x14ac:dyDescent="0.2">
      <c r="A5" s="21" t="s">
        <v>25</v>
      </c>
      <c r="B5" s="2">
        <v>7360</v>
      </c>
      <c r="C5" s="2">
        <v>5768</v>
      </c>
      <c r="D5" s="2">
        <v>13128</v>
      </c>
      <c r="E5" s="2">
        <v>136315</v>
      </c>
      <c r="F5" s="2">
        <v>103850</v>
      </c>
      <c r="G5" s="2">
        <v>122051</v>
      </c>
    </row>
    <row r="6" spans="1:7" s="5" customFormat="1" ht="22.5" x14ac:dyDescent="0.2">
      <c r="A6" s="24" t="s">
        <v>24</v>
      </c>
      <c r="B6" s="2">
        <v>17525</v>
      </c>
      <c r="C6" s="2">
        <v>21219</v>
      </c>
      <c r="D6" s="2">
        <v>38744</v>
      </c>
      <c r="E6" s="2">
        <v>69827</v>
      </c>
      <c r="F6" s="2">
        <v>51308</v>
      </c>
      <c r="G6" s="2">
        <v>60670</v>
      </c>
    </row>
    <row r="7" spans="1:7" s="5" customFormat="1" x14ac:dyDescent="0.2">
      <c r="A7" s="21" t="s">
        <v>23</v>
      </c>
      <c r="B7" s="2"/>
      <c r="C7" s="2"/>
      <c r="D7" s="2"/>
      <c r="E7" s="2"/>
      <c r="F7" s="2"/>
      <c r="G7" s="2"/>
    </row>
    <row r="8" spans="1:7" s="5" customFormat="1" x14ac:dyDescent="0.2">
      <c r="A8" s="23" t="s">
        <v>22</v>
      </c>
      <c r="B8" s="2">
        <v>8593</v>
      </c>
      <c r="C8" s="2">
        <v>10057</v>
      </c>
      <c r="D8" s="2">
        <v>18650</v>
      </c>
      <c r="E8" s="2">
        <v>77876</v>
      </c>
      <c r="F8" s="2">
        <v>62724</v>
      </c>
      <c r="G8" s="2">
        <v>69705</v>
      </c>
    </row>
    <row r="9" spans="1:7" s="5" customFormat="1" x14ac:dyDescent="0.2">
      <c r="A9" s="23" t="s">
        <v>21</v>
      </c>
      <c r="B9" s="2">
        <v>7135</v>
      </c>
      <c r="C9" s="2">
        <v>8420</v>
      </c>
      <c r="D9" s="2">
        <v>15555</v>
      </c>
      <c r="E9" s="2">
        <v>57263</v>
      </c>
      <c r="F9" s="2">
        <v>43954</v>
      </c>
      <c r="G9" s="2">
        <v>50059</v>
      </c>
    </row>
    <row r="10" spans="1:7" s="5" customFormat="1" x14ac:dyDescent="0.2">
      <c r="A10" s="23" t="s">
        <v>20</v>
      </c>
      <c r="B10" s="2">
        <v>1053</v>
      </c>
      <c r="C10" s="2">
        <v>1078</v>
      </c>
      <c r="D10" s="2">
        <v>2131</v>
      </c>
      <c r="E10" s="2">
        <v>85642</v>
      </c>
      <c r="F10" s="2">
        <v>70116</v>
      </c>
      <c r="G10" s="2">
        <v>77788</v>
      </c>
    </row>
    <row r="11" spans="1:7" s="5" customFormat="1" ht="22.5" x14ac:dyDescent="0.2">
      <c r="A11" s="21" t="s">
        <v>19</v>
      </c>
      <c r="B11" s="2">
        <v>74025</v>
      </c>
      <c r="C11" s="2">
        <v>101966</v>
      </c>
      <c r="D11" s="2">
        <f>SUM(B11:C11)</f>
        <v>175991</v>
      </c>
      <c r="E11" s="2">
        <v>105829</v>
      </c>
      <c r="F11" s="2">
        <v>85722</v>
      </c>
      <c r="G11" s="2">
        <v>94180</v>
      </c>
    </row>
    <row r="12" spans="1:7" s="5" customFormat="1" x14ac:dyDescent="0.2">
      <c r="A12" s="21" t="s">
        <v>18</v>
      </c>
      <c r="B12" s="2">
        <v>438</v>
      </c>
      <c r="C12" s="2">
        <v>11274</v>
      </c>
      <c r="D12" s="2">
        <v>11712</v>
      </c>
      <c r="E12" s="2">
        <v>26608</v>
      </c>
      <c r="F12" s="2">
        <v>66667</v>
      </c>
      <c r="G12" s="2">
        <v>65169</v>
      </c>
    </row>
    <row r="13" spans="1:7" s="5" customFormat="1" x14ac:dyDescent="0.2">
      <c r="A13" s="21" t="s">
        <v>17</v>
      </c>
      <c r="B13" s="2">
        <v>4306</v>
      </c>
      <c r="C13" s="2">
        <v>4420</v>
      </c>
      <c r="D13" s="2">
        <v>8726</v>
      </c>
      <c r="E13" s="2">
        <v>34971</v>
      </c>
      <c r="F13" s="2">
        <v>35210</v>
      </c>
      <c r="G13" s="2">
        <v>35092</v>
      </c>
    </row>
    <row r="14" spans="1:7" s="5" customFormat="1" x14ac:dyDescent="0.2">
      <c r="A14" s="21" t="s">
        <v>16</v>
      </c>
      <c r="B14" s="6">
        <v>4744</v>
      </c>
      <c r="C14" s="2">
        <v>15694</v>
      </c>
      <c r="D14" s="2">
        <v>20438</v>
      </c>
      <c r="E14" s="2">
        <v>34199</v>
      </c>
      <c r="F14" s="2">
        <v>57808</v>
      </c>
      <c r="G14" s="2">
        <v>52328</v>
      </c>
    </row>
    <row r="15" spans="1:7" s="3" customFormat="1" ht="22.5" x14ac:dyDescent="0.2">
      <c r="A15" s="22" t="s">
        <v>15</v>
      </c>
      <c r="B15" s="2">
        <v>78769</v>
      </c>
      <c r="C15" s="2">
        <v>117660</v>
      </c>
      <c r="D15" s="2">
        <f>SUM(B15:C15)</f>
        <v>196429</v>
      </c>
      <c r="E15" s="2">
        <v>101515</v>
      </c>
      <c r="F15" s="2">
        <v>81999</v>
      </c>
      <c r="G15" s="2">
        <v>89825</v>
      </c>
    </row>
    <row r="16" spans="1:7" s="5" customFormat="1" x14ac:dyDescent="0.2">
      <c r="A16" s="21" t="s">
        <v>14</v>
      </c>
      <c r="B16" s="2">
        <v>12</v>
      </c>
      <c r="C16" s="2">
        <v>133</v>
      </c>
      <c r="D16" s="2">
        <v>145</v>
      </c>
      <c r="E16" s="2">
        <v>66461</v>
      </c>
      <c r="F16" s="2">
        <v>76797</v>
      </c>
      <c r="G16" s="2">
        <v>75942</v>
      </c>
    </row>
    <row r="17" spans="1:7" s="5" customFormat="1" ht="11.25" customHeight="1" x14ac:dyDescent="0.2">
      <c r="A17" s="21" t="s">
        <v>13</v>
      </c>
      <c r="B17" s="2">
        <v>538</v>
      </c>
      <c r="C17" s="2">
        <v>94</v>
      </c>
      <c r="D17" s="2">
        <v>632</v>
      </c>
      <c r="E17" s="2">
        <v>27447</v>
      </c>
      <c r="F17" s="2">
        <v>26399</v>
      </c>
      <c r="G17" s="2">
        <v>27291</v>
      </c>
    </row>
    <row r="18" spans="1:7" s="5" customFormat="1" x14ac:dyDescent="0.2">
      <c r="A18" s="21" t="s">
        <v>12</v>
      </c>
      <c r="B18" s="2">
        <v>1349</v>
      </c>
      <c r="C18" s="2">
        <v>1169</v>
      </c>
      <c r="D18" s="2">
        <v>2518</v>
      </c>
      <c r="E18" s="2">
        <v>33507</v>
      </c>
      <c r="F18" s="2">
        <v>33449</v>
      </c>
      <c r="G18" s="2">
        <v>33480</v>
      </c>
    </row>
    <row r="19" spans="1:7" s="5" customFormat="1" x14ac:dyDescent="0.2">
      <c r="A19" s="21" t="s">
        <v>11</v>
      </c>
      <c r="B19" s="2">
        <v>1</v>
      </c>
      <c r="C19" s="2">
        <v>1720</v>
      </c>
      <c r="D19" s="2">
        <v>1721</v>
      </c>
      <c r="E19" s="2">
        <v>14160</v>
      </c>
      <c r="F19" s="2">
        <v>15214</v>
      </c>
      <c r="G19" s="2">
        <v>15213</v>
      </c>
    </row>
    <row r="20" spans="1:7" s="5" customFormat="1" x14ac:dyDescent="0.2">
      <c r="A20" s="21" t="s">
        <v>10</v>
      </c>
      <c r="B20" s="2">
        <v>33</v>
      </c>
      <c r="C20" s="2">
        <v>111</v>
      </c>
      <c r="D20" s="2">
        <v>144</v>
      </c>
      <c r="E20" s="2">
        <v>40316</v>
      </c>
      <c r="F20" s="2">
        <v>27515</v>
      </c>
      <c r="G20" s="2">
        <v>30448</v>
      </c>
    </row>
    <row r="21" spans="1:7" s="3" customFormat="1" x14ac:dyDescent="0.2">
      <c r="A21" s="20" t="s">
        <v>0</v>
      </c>
      <c r="B21" s="2">
        <v>80702</v>
      </c>
      <c r="C21" s="2">
        <v>120887</v>
      </c>
      <c r="D21" s="2">
        <f>SUM(B21:C21)</f>
        <v>201589</v>
      </c>
      <c r="E21" s="2">
        <v>99853</v>
      </c>
      <c r="F21" s="2">
        <v>80480</v>
      </c>
      <c r="G21" s="2">
        <v>88236</v>
      </c>
    </row>
  </sheetData>
  <mergeCells count="3">
    <mergeCell ref="E2:G2"/>
    <mergeCell ref="A2:A3"/>
    <mergeCell ref="B2:D2"/>
  </mergeCells>
  <pageMargins left="0.39370078740157483" right="0.39370078740157483" top="0.98425196850393704" bottom="0.98425196850393704" header="0.51181102362204722" footer="0.51181102362204722"/>
  <pageSetup orientation="portrait" cellComments="asDisplaye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665F0-EC32-4E50-9C04-926DAF601EAB}">
  <dimension ref="A1:F21"/>
  <sheetViews>
    <sheetView workbookViewId="0"/>
  </sheetViews>
  <sheetFormatPr defaultRowHeight="11.25" x14ac:dyDescent="0.2"/>
  <cols>
    <col min="1" max="1" width="17.85546875" style="1" customWidth="1"/>
    <col min="2" max="3" width="11.7109375" style="1" customWidth="1"/>
    <col min="4" max="4" width="9.85546875" style="1" customWidth="1"/>
    <col min="5" max="5" width="13.28515625" style="1" customWidth="1"/>
    <col min="6" max="6" width="11.7109375" style="1" customWidth="1"/>
    <col min="7" max="16384" width="9.140625" style="1"/>
  </cols>
  <sheetData>
    <row r="1" spans="1:6" s="3" customFormat="1" x14ac:dyDescent="0.2">
      <c r="A1" s="29" t="s">
        <v>58</v>
      </c>
      <c r="B1" s="29"/>
      <c r="C1" s="29"/>
      <c r="D1" s="29"/>
      <c r="E1" s="29"/>
      <c r="F1" s="29"/>
    </row>
    <row r="2" spans="1:6" s="5" customFormat="1" ht="12.75" customHeight="1" x14ac:dyDescent="0.2">
      <c r="A2" s="110" t="s">
        <v>57</v>
      </c>
      <c r="B2" s="113" t="s">
        <v>56</v>
      </c>
      <c r="C2" s="108" t="s">
        <v>55</v>
      </c>
      <c r="D2" s="108"/>
      <c r="E2" s="109"/>
      <c r="F2" s="109"/>
    </row>
    <row r="3" spans="1:6" s="34" customFormat="1" ht="58.5" customHeight="1" x14ac:dyDescent="0.2">
      <c r="A3" s="111"/>
      <c r="B3" s="114"/>
      <c r="C3" s="113" t="s">
        <v>54</v>
      </c>
      <c r="D3" s="36" t="s">
        <v>53</v>
      </c>
      <c r="E3" s="35" t="s">
        <v>52</v>
      </c>
      <c r="F3" s="116" t="s">
        <v>51</v>
      </c>
    </row>
    <row r="4" spans="1:6" s="34" customFormat="1" ht="11.25" customHeight="1" x14ac:dyDescent="0.2">
      <c r="A4" s="112"/>
      <c r="B4" s="115"/>
      <c r="C4" s="115"/>
      <c r="D4" s="116" t="s">
        <v>50</v>
      </c>
      <c r="E4" s="117"/>
      <c r="F4" s="116"/>
    </row>
    <row r="5" spans="1:6" s="5" customFormat="1" x14ac:dyDescent="0.2">
      <c r="A5" s="33" t="s">
        <v>49</v>
      </c>
      <c r="B5" s="32">
        <v>4443</v>
      </c>
      <c r="C5" s="32">
        <v>109</v>
      </c>
      <c r="D5" s="32">
        <v>7</v>
      </c>
      <c r="E5" s="32">
        <v>134</v>
      </c>
      <c r="F5" s="32">
        <v>1082</v>
      </c>
    </row>
    <row r="6" spans="1:6" s="5" customFormat="1" x14ac:dyDescent="0.2">
      <c r="A6" s="31" t="s">
        <v>48</v>
      </c>
      <c r="B6" s="30">
        <v>14400</v>
      </c>
      <c r="C6" s="30">
        <v>147</v>
      </c>
      <c r="D6" s="30">
        <v>11</v>
      </c>
      <c r="E6" s="30">
        <v>11222</v>
      </c>
      <c r="F6" s="30">
        <v>236</v>
      </c>
    </row>
    <row r="7" spans="1:6" s="5" customFormat="1" x14ac:dyDescent="0.2">
      <c r="A7" s="31" t="s">
        <v>47</v>
      </c>
      <c r="B7" s="30">
        <v>9500</v>
      </c>
      <c r="C7" s="30">
        <v>975</v>
      </c>
      <c r="D7" s="30">
        <v>91</v>
      </c>
      <c r="E7" s="30">
        <v>2592</v>
      </c>
      <c r="F7" s="30">
        <v>574</v>
      </c>
    </row>
    <row r="8" spans="1:6" s="5" customFormat="1" x14ac:dyDescent="0.2">
      <c r="A8" s="31" t="s">
        <v>46</v>
      </c>
      <c r="B8" s="30">
        <v>7317</v>
      </c>
      <c r="C8" s="30">
        <v>2183</v>
      </c>
      <c r="D8" s="30">
        <v>302</v>
      </c>
      <c r="E8" s="30">
        <v>2694</v>
      </c>
      <c r="F8" s="30">
        <v>879</v>
      </c>
    </row>
    <row r="9" spans="1:6" s="5" customFormat="1" x14ac:dyDescent="0.2">
      <c r="A9" s="31" t="s">
        <v>45</v>
      </c>
      <c r="B9" s="30">
        <v>12225</v>
      </c>
      <c r="C9" s="30">
        <v>5284</v>
      </c>
      <c r="D9" s="30">
        <v>538</v>
      </c>
      <c r="E9" s="30">
        <v>4025</v>
      </c>
      <c r="F9" s="30">
        <v>1566</v>
      </c>
    </row>
    <row r="10" spans="1:6" s="5" customFormat="1" x14ac:dyDescent="0.2">
      <c r="A10" s="31" t="s">
        <v>44</v>
      </c>
      <c r="B10" s="30">
        <v>18915</v>
      </c>
      <c r="C10" s="30">
        <v>11041</v>
      </c>
      <c r="D10" s="30">
        <v>842</v>
      </c>
      <c r="E10" s="30">
        <v>4792</v>
      </c>
      <c r="F10" s="30">
        <v>1795</v>
      </c>
    </row>
    <row r="11" spans="1:6" s="5" customFormat="1" x14ac:dyDescent="0.2">
      <c r="A11" s="31" t="s">
        <v>43</v>
      </c>
      <c r="B11" s="30">
        <v>21147</v>
      </c>
      <c r="C11" s="30">
        <v>13831</v>
      </c>
      <c r="D11" s="30">
        <v>969</v>
      </c>
      <c r="E11" s="30">
        <v>3834</v>
      </c>
      <c r="F11" s="30">
        <v>2423</v>
      </c>
    </row>
    <row r="12" spans="1:6" s="5" customFormat="1" x14ac:dyDescent="0.2">
      <c r="A12" s="31" t="s">
        <v>42</v>
      </c>
      <c r="B12" s="30">
        <v>23859</v>
      </c>
      <c r="C12" s="30">
        <v>17907</v>
      </c>
      <c r="D12" s="30">
        <v>1056</v>
      </c>
      <c r="E12" s="30">
        <v>3243</v>
      </c>
      <c r="F12" s="30">
        <v>1583</v>
      </c>
    </row>
    <row r="13" spans="1:6" s="5" customFormat="1" x14ac:dyDescent="0.2">
      <c r="A13" s="31" t="s">
        <v>41</v>
      </c>
      <c r="B13" s="30">
        <v>25445</v>
      </c>
      <c r="C13" s="30">
        <v>21799</v>
      </c>
      <c r="D13" s="30">
        <v>960</v>
      </c>
      <c r="E13" s="30">
        <v>1743</v>
      </c>
      <c r="F13" s="30">
        <v>920</v>
      </c>
    </row>
    <row r="14" spans="1:6" s="5" customFormat="1" ht="11.25" customHeight="1" x14ac:dyDescent="0.2">
      <c r="A14" s="31" t="s">
        <v>40</v>
      </c>
      <c r="B14" s="30">
        <v>15161</v>
      </c>
      <c r="C14" s="30">
        <v>12447</v>
      </c>
      <c r="D14" s="30">
        <v>1008</v>
      </c>
      <c r="E14" s="30">
        <v>1248</v>
      </c>
      <c r="F14" s="30">
        <v>444</v>
      </c>
    </row>
    <row r="15" spans="1:6" s="5" customFormat="1" x14ac:dyDescent="0.2">
      <c r="A15" s="31" t="s">
        <v>39</v>
      </c>
      <c r="B15" s="30">
        <v>10999</v>
      </c>
      <c r="C15" s="30">
        <v>8993</v>
      </c>
      <c r="D15" s="30">
        <v>951</v>
      </c>
      <c r="E15" s="30">
        <v>932</v>
      </c>
      <c r="F15" s="30">
        <v>116</v>
      </c>
    </row>
    <row r="16" spans="1:6" s="5" customFormat="1" x14ac:dyDescent="0.2">
      <c r="A16" s="31" t="s">
        <v>38</v>
      </c>
      <c r="B16" s="30">
        <v>8936</v>
      </c>
      <c r="C16" s="30">
        <v>6989</v>
      </c>
      <c r="D16" s="30">
        <v>1236</v>
      </c>
      <c r="E16" s="30">
        <v>670</v>
      </c>
      <c r="F16" s="30">
        <v>36</v>
      </c>
    </row>
    <row r="17" spans="1:6" s="5" customFormat="1" x14ac:dyDescent="0.2">
      <c r="A17" s="31" t="s">
        <v>37</v>
      </c>
      <c r="B17" s="30">
        <v>6977</v>
      </c>
      <c r="C17" s="30">
        <v>5515</v>
      </c>
      <c r="D17" s="30">
        <v>926</v>
      </c>
      <c r="E17" s="30">
        <v>514</v>
      </c>
      <c r="F17" s="30">
        <v>22</v>
      </c>
    </row>
    <row r="18" spans="1:6" s="5" customFormat="1" x14ac:dyDescent="0.2">
      <c r="A18" s="31" t="s">
        <v>36</v>
      </c>
      <c r="B18" s="30">
        <v>5665</v>
      </c>
      <c r="C18" s="30">
        <v>4413</v>
      </c>
      <c r="D18" s="30">
        <v>890</v>
      </c>
      <c r="E18" s="30">
        <v>348</v>
      </c>
      <c r="F18" s="30">
        <v>14</v>
      </c>
    </row>
    <row r="19" spans="1:6" s="5" customFormat="1" x14ac:dyDescent="0.2">
      <c r="A19" s="31" t="s">
        <v>35</v>
      </c>
      <c r="B19" s="30">
        <v>10207</v>
      </c>
      <c r="C19" s="30">
        <v>7984</v>
      </c>
      <c r="D19" s="30">
        <v>1706</v>
      </c>
      <c r="E19" s="30">
        <v>499</v>
      </c>
      <c r="F19" s="30">
        <v>15</v>
      </c>
    </row>
    <row r="20" spans="1:6" s="5" customFormat="1" x14ac:dyDescent="0.2">
      <c r="A20" s="31" t="s">
        <v>34</v>
      </c>
      <c r="B20" s="30">
        <v>6393</v>
      </c>
      <c r="C20" s="30">
        <v>4502</v>
      </c>
      <c r="D20" s="30">
        <v>1635</v>
      </c>
      <c r="E20" s="30">
        <v>254</v>
      </c>
      <c r="F20" s="30">
        <v>1</v>
      </c>
    </row>
    <row r="21" spans="1:6" s="3" customFormat="1" x14ac:dyDescent="0.2">
      <c r="A21" s="3" t="s">
        <v>0</v>
      </c>
      <c r="B21" s="30">
        <v>201589</v>
      </c>
      <c r="C21" s="30">
        <v>124119</v>
      </c>
      <c r="D21" s="30">
        <v>13128</v>
      </c>
      <c r="E21" s="30">
        <v>38744</v>
      </c>
      <c r="F21" s="30">
        <v>11706</v>
      </c>
    </row>
  </sheetData>
  <mergeCells count="6">
    <mergeCell ref="C2:F2"/>
    <mergeCell ref="A2:A4"/>
    <mergeCell ref="B2:B4"/>
    <mergeCell ref="C3:C4"/>
    <mergeCell ref="D4:E4"/>
    <mergeCell ref="F3:F4"/>
  </mergeCells>
  <pageMargins left="0.39370078740157483" right="0.39370078740157483" top="0.98425196850393704" bottom="0.98425196850393704" header="0.51181102362204722" footer="0.51181102362204722"/>
  <pageSetup orientation="portrait" cellComments="asDisplaye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C3B0E-D0E7-4C1B-A8C5-E74FC8479EB8}">
  <dimension ref="A1:D6"/>
  <sheetViews>
    <sheetView workbookViewId="0"/>
  </sheetViews>
  <sheetFormatPr defaultRowHeight="11.25" x14ac:dyDescent="0.2"/>
  <cols>
    <col min="1" max="1" width="29.85546875" style="5" customWidth="1"/>
    <col min="2" max="2" width="10.42578125" style="5" customWidth="1"/>
    <col min="3" max="3" width="10.5703125" style="5" customWidth="1"/>
    <col min="4" max="4" width="10.7109375" style="5" customWidth="1"/>
    <col min="5" max="16384" width="9.140625" style="5"/>
  </cols>
  <sheetData>
    <row r="1" spans="1:4" x14ac:dyDescent="0.2">
      <c r="A1" s="29" t="s">
        <v>65</v>
      </c>
      <c r="B1" s="29"/>
      <c r="C1" s="29"/>
      <c r="D1" s="29"/>
    </row>
    <row r="2" spans="1:4" x14ac:dyDescent="0.2">
      <c r="A2" s="40" t="s">
        <v>8</v>
      </c>
      <c r="B2" s="28" t="s">
        <v>64</v>
      </c>
      <c r="C2" s="28" t="s">
        <v>63</v>
      </c>
      <c r="D2" s="27" t="s">
        <v>0</v>
      </c>
    </row>
    <row r="3" spans="1:4" x14ac:dyDescent="0.2">
      <c r="A3" s="21" t="s">
        <v>62</v>
      </c>
      <c r="B3" s="39">
        <v>38069</v>
      </c>
      <c r="C3" s="39">
        <v>34174</v>
      </c>
      <c r="D3" s="39">
        <v>72243</v>
      </c>
    </row>
    <row r="4" spans="1:4" x14ac:dyDescent="0.2">
      <c r="A4" s="21" t="s">
        <v>61</v>
      </c>
      <c r="B4" s="38">
        <v>61834</v>
      </c>
      <c r="C4" s="38">
        <v>44344</v>
      </c>
      <c r="D4" s="38">
        <v>53560</v>
      </c>
    </row>
    <row r="5" spans="1:4" x14ac:dyDescent="0.2">
      <c r="A5" s="21" t="s">
        <v>60</v>
      </c>
      <c r="B5" s="38">
        <v>681781</v>
      </c>
      <c r="C5" s="38">
        <v>519705</v>
      </c>
      <c r="D5" s="38">
        <v>605998</v>
      </c>
    </row>
    <row r="6" spans="1:4" x14ac:dyDescent="0.2">
      <c r="A6" s="5" t="s">
        <v>59</v>
      </c>
      <c r="B6" s="37">
        <v>40.700000000000003</v>
      </c>
      <c r="C6" s="37">
        <v>56.1</v>
      </c>
      <c r="D6" s="37">
        <v>46.7</v>
      </c>
    </row>
  </sheetData>
  <pageMargins left="0.39370078740157483" right="0.39370078740157483" top="0.98425196850393704" bottom="0.98425196850393704" header="0.51181102362204722" footer="0.51181102362204722"/>
  <pageSetup orientation="portrait" cellComments="asDisplaye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01A51-5146-451A-9DEB-C2B380942C74}">
  <dimension ref="A1:F8"/>
  <sheetViews>
    <sheetView workbookViewId="0"/>
  </sheetViews>
  <sheetFormatPr defaultRowHeight="11.25" x14ac:dyDescent="0.2"/>
  <cols>
    <col min="1" max="1" width="21.85546875" style="1" customWidth="1"/>
    <col min="2" max="6" width="12.7109375" style="1" customWidth="1"/>
    <col min="7" max="16384" width="9.140625" style="1"/>
  </cols>
  <sheetData>
    <row r="1" spans="1:6" s="3" customFormat="1" x14ac:dyDescent="0.2">
      <c r="A1" s="29" t="s">
        <v>72</v>
      </c>
      <c r="B1" s="29"/>
      <c r="C1" s="29"/>
      <c r="D1" s="29"/>
      <c r="E1" s="29"/>
      <c r="F1" s="29"/>
    </row>
    <row r="2" spans="1:6" s="41" customFormat="1" x14ac:dyDescent="0.25">
      <c r="A2" s="107" t="s">
        <v>8</v>
      </c>
      <c r="B2" s="118">
        <v>2005</v>
      </c>
      <c r="C2" s="118">
        <v>2010</v>
      </c>
      <c r="D2" s="118">
        <v>2011</v>
      </c>
      <c r="E2" s="118" t="s">
        <v>55</v>
      </c>
      <c r="F2" s="103"/>
    </row>
    <row r="3" spans="1:6" s="41" customFormat="1" ht="45" x14ac:dyDescent="0.25">
      <c r="A3" s="107"/>
      <c r="B3" s="118"/>
      <c r="C3" s="118"/>
      <c r="D3" s="118"/>
      <c r="E3" s="35" t="s">
        <v>71</v>
      </c>
      <c r="F3" s="42" t="s">
        <v>70</v>
      </c>
    </row>
    <row r="4" spans="1:6" s="5" customFormat="1" x14ac:dyDescent="0.2">
      <c r="A4" s="10" t="s">
        <v>69</v>
      </c>
      <c r="B4" s="39">
        <v>2298.1</v>
      </c>
      <c r="C4" s="39">
        <v>1779.6</v>
      </c>
      <c r="D4" s="39">
        <v>1411</v>
      </c>
      <c r="E4" s="39">
        <v>1062</v>
      </c>
      <c r="F4" s="39">
        <v>349</v>
      </c>
    </row>
    <row r="5" spans="1:6" s="5" customFormat="1" ht="22.5" x14ac:dyDescent="0.2">
      <c r="A5" s="21" t="s">
        <v>68</v>
      </c>
      <c r="B5" s="2">
        <v>6296</v>
      </c>
      <c r="C5" s="2">
        <v>4876</v>
      </c>
      <c r="D5" s="2">
        <v>3866</v>
      </c>
      <c r="E5" s="2">
        <v>2910</v>
      </c>
      <c r="F5" s="2">
        <v>955</v>
      </c>
    </row>
    <row r="6" spans="1:6" s="5" customFormat="1" x14ac:dyDescent="0.2">
      <c r="A6" s="5" t="s">
        <v>67</v>
      </c>
      <c r="B6" s="2">
        <v>73039</v>
      </c>
      <c r="C6" s="2">
        <v>61012</v>
      </c>
      <c r="D6" s="2">
        <v>49346</v>
      </c>
      <c r="E6" s="2">
        <v>41560</v>
      </c>
      <c r="F6" s="2">
        <v>7784</v>
      </c>
    </row>
    <row r="7" spans="1:6" s="5" customFormat="1" x14ac:dyDescent="0.2">
      <c r="A7" s="5" t="s">
        <v>23</v>
      </c>
    </row>
    <row r="8" spans="1:6" s="5" customFormat="1" ht="24.75" customHeight="1" x14ac:dyDescent="0.2">
      <c r="A8" s="23" t="s">
        <v>66</v>
      </c>
      <c r="B8" s="6">
        <v>8584</v>
      </c>
      <c r="C8" s="6">
        <v>8159</v>
      </c>
      <c r="D8" s="6">
        <v>7234</v>
      </c>
      <c r="E8" s="6">
        <v>6856</v>
      </c>
      <c r="F8" s="6">
        <v>378</v>
      </c>
    </row>
  </sheetData>
  <mergeCells count="5">
    <mergeCell ref="E2:F2"/>
    <mergeCell ref="A2:A3"/>
    <mergeCell ref="B2:B3"/>
    <mergeCell ref="C2:C3"/>
    <mergeCell ref="D2:D3"/>
  </mergeCells>
  <pageMargins left="0.39370078740157483" right="0.39370078740157483" top="0.98425196850393704" bottom="0.98425196850393704" header="0.51181102362204722" footer="0.51181102362204722"/>
  <pageSetup orientation="portrait" cellComments="asDisplaye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DCC19-B577-4CCF-A576-9B5F5DFA67F5}">
  <dimension ref="A1:F6"/>
  <sheetViews>
    <sheetView workbookViewId="0"/>
  </sheetViews>
  <sheetFormatPr defaultRowHeight="11.25" x14ac:dyDescent="0.2"/>
  <cols>
    <col min="1" max="1" width="21.140625" style="1" customWidth="1"/>
    <col min="2" max="6" width="10.7109375" style="1" customWidth="1"/>
    <col min="7" max="16384" width="9.140625" style="1"/>
  </cols>
  <sheetData>
    <row r="1" spans="1:6" s="53" customFormat="1" x14ac:dyDescent="0.2">
      <c r="A1" s="29" t="s">
        <v>77</v>
      </c>
      <c r="B1" s="54"/>
      <c r="C1" s="54"/>
      <c r="D1" s="54"/>
      <c r="E1" s="54"/>
      <c r="F1" s="54"/>
    </row>
    <row r="2" spans="1:6" s="49" customFormat="1" x14ac:dyDescent="0.25">
      <c r="A2" s="52" t="s">
        <v>8</v>
      </c>
      <c r="B2" s="51">
        <v>2000</v>
      </c>
      <c r="C2" s="50">
        <v>2008</v>
      </c>
      <c r="D2" s="50">
        <v>2009</v>
      </c>
      <c r="E2" s="50">
        <v>2010</v>
      </c>
      <c r="F2" s="50">
        <v>2011</v>
      </c>
    </row>
    <row r="3" spans="1:6" ht="22.5" x14ac:dyDescent="0.2">
      <c r="A3" s="48" t="s">
        <v>76</v>
      </c>
      <c r="B3" s="47">
        <v>1111</v>
      </c>
      <c r="C3" s="47">
        <v>1176</v>
      </c>
      <c r="D3" s="47">
        <v>1152</v>
      </c>
      <c r="E3" s="47">
        <v>1037</v>
      </c>
      <c r="F3" s="47">
        <v>934</v>
      </c>
    </row>
    <row r="4" spans="1:6" x14ac:dyDescent="0.2">
      <c r="A4" s="1" t="s">
        <v>75</v>
      </c>
      <c r="B4" s="46">
        <v>2395</v>
      </c>
      <c r="C4" s="46">
        <v>3871</v>
      </c>
      <c r="D4" s="46">
        <v>3724.8333333333335</v>
      </c>
      <c r="E4" s="46">
        <v>3645</v>
      </c>
      <c r="F4" s="46">
        <v>3317</v>
      </c>
    </row>
    <row r="5" spans="1:6" x14ac:dyDescent="0.2">
      <c r="A5" s="45" t="s">
        <v>74</v>
      </c>
      <c r="B5" s="44">
        <v>17862</v>
      </c>
      <c r="C5" s="43">
        <v>15393</v>
      </c>
      <c r="D5" s="43">
        <v>15685</v>
      </c>
      <c r="E5" s="43">
        <v>15712</v>
      </c>
      <c r="F5" s="43">
        <v>15094</v>
      </c>
    </row>
    <row r="6" spans="1:6" x14ac:dyDescent="0.2">
      <c r="A6" s="45" t="s">
        <v>73</v>
      </c>
      <c r="B6" s="44">
        <v>5802</v>
      </c>
      <c r="C6" s="43">
        <v>5113</v>
      </c>
      <c r="D6" s="43">
        <v>4727</v>
      </c>
      <c r="E6" s="43">
        <v>4495</v>
      </c>
      <c r="F6" s="43">
        <v>4280</v>
      </c>
    </row>
  </sheetData>
  <pageMargins left="0.39370078740157483" right="0.2" top="0.98425196850393704" bottom="0.98425196850393704" header="0.51181102362204722" footer="0.51181102362204722"/>
  <pageSetup orientation="portrait" cellComments="asDisplaye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B7B71-D789-49CE-8A90-2AAF75FCC886}">
  <dimension ref="A1:F5"/>
  <sheetViews>
    <sheetView workbookViewId="0"/>
  </sheetViews>
  <sheetFormatPr defaultRowHeight="11.25" x14ac:dyDescent="0.2"/>
  <cols>
    <col min="1" max="1" width="18.42578125" style="1" customWidth="1"/>
    <col min="2" max="6" width="10.7109375" style="1" customWidth="1"/>
    <col min="7" max="16384" width="9.140625" style="1"/>
  </cols>
  <sheetData>
    <row r="1" spans="1:6" s="53" customFormat="1" x14ac:dyDescent="0.2">
      <c r="A1" s="54" t="s">
        <v>81</v>
      </c>
      <c r="B1" s="54"/>
      <c r="C1" s="54"/>
      <c r="D1" s="54"/>
      <c r="E1" s="54"/>
      <c r="F1" s="54"/>
    </row>
    <row r="2" spans="1:6" s="49" customFormat="1" x14ac:dyDescent="0.2">
      <c r="A2" s="52" t="s">
        <v>8</v>
      </c>
      <c r="B2" s="51">
        <v>2002</v>
      </c>
      <c r="C2" s="63">
        <v>2008</v>
      </c>
      <c r="D2" s="62">
        <v>2009</v>
      </c>
      <c r="E2" s="61">
        <v>2010</v>
      </c>
      <c r="F2" s="61">
        <v>2011</v>
      </c>
    </row>
    <row r="3" spans="1:6" ht="33.75" x14ac:dyDescent="0.2">
      <c r="A3" s="48" t="s">
        <v>80</v>
      </c>
      <c r="B3" s="59">
        <v>89942</v>
      </c>
      <c r="C3" s="60">
        <v>92663</v>
      </c>
      <c r="D3" s="59">
        <v>92812</v>
      </c>
      <c r="E3" s="59">
        <v>90920</v>
      </c>
      <c r="F3" s="59">
        <v>87717</v>
      </c>
    </row>
    <row r="4" spans="1:6" ht="33.75" x14ac:dyDescent="0.2">
      <c r="A4" s="45" t="s">
        <v>79</v>
      </c>
      <c r="B4" s="55">
        <v>152588</v>
      </c>
      <c r="C4" s="57">
        <v>162453</v>
      </c>
      <c r="D4" s="56">
        <v>162819</v>
      </c>
      <c r="E4" s="55">
        <v>159338</v>
      </c>
      <c r="F4" s="55">
        <v>153120</v>
      </c>
    </row>
    <row r="5" spans="1:6" ht="22.5" x14ac:dyDescent="0.2">
      <c r="A5" s="45" t="s">
        <v>78</v>
      </c>
      <c r="B5" s="58" t="s">
        <v>3</v>
      </c>
      <c r="C5" s="57">
        <v>26867</v>
      </c>
      <c r="D5" s="56">
        <v>26954</v>
      </c>
      <c r="E5" s="55">
        <v>26932</v>
      </c>
      <c r="F5" s="55">
        <v>27051</v>
      </c>
    </row>
  </sheetData>
  <pageMargins left="0.39370078740157483" right="0.39370078740157483" top="0.98425196850393704" bottom="0.98425196850393704" header="0.51181102362204722" footer="0.51181102362204722"/>
  <pageSetup orientation="portrait" cellComments="asDisplaye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9B89E-43B8-49DB-8695-7C3360712216}">
  <dimension ref="A1:F31"/>
  <sheetViews>
    <sheetView workbookViewId="0"/>
  </sheetViews>
  <sheetFormatPr defaultRowHeight="11.25" x14ac:dyDescent="0.2"/>
  <cols>
    <col min="1" max="1" width="21.42578125" style="45" customWidth="1"/>
    <col min="2" max="6" width="10.7109375" style="1" customWidth="1"/>
    <col min="7" max="16384" width="9.140625" style="1"/>
  </cols>
  <sheetData>
    <row r="1" spans="1:6" s="53" customFormat="1" x14ac:dyDescent="0.2">
      <c r="A1" s="75" t="s">
        <v>104</v>
      </c>
      <c r="B1" s="54"/>
      <c r="C1" s="54"/>
      <c r="D1" s="54"/>
      <c r="E1" s="54"/>
      <c r="F1" s="54"/>
    </row>
    <row r="2" spans="1:6" x14ac:dyDescent="0.2">
      <c r="A2" s="74" t="s">
        <v>8</v>
      </c>
      <c r="B2" s="51">
        <v>2000</v>
      </c>
      <c r="C2" s="50">
        <v>2008</v>
      </c>
      <c r="D2" s="50">
        <v>2009</v>
      </c>
      <c r="E2" s="50">
        <v>2010</v>
      </c>
      <c r="F2" s="50">
        <v>2011</v>
      </c>
    </row>
    <row r="3" spans="1:6" x14ac:dyDescent="0.2">
      <c r="A3" s="119" t="s">
        <v>103</v>
      </c>
      <c r="B3" s="119"/>
      <c r="C3" s="119"/>
      <c r="D3" s="119"/>
      <c r="E3" s="119"/>
      <c r="F3" s="119"/>
    </row>
    <row r="4" spans="1:6" x14ac:dyDescent="0.2">
      <c r="A4" s="70" t="s">
        <v>94</v>
      </c>
      <c r="B4" s="73"/>
      <c r="C4" s="73"/>
      <c r="D4" s="73"/>
      <c r="E4" s="73"/>
      <c r="F4" s="73"/>
    </row>
    <row r="5" spans="1:6" x14ac:dyDescent="0.2">
      <c r="A5" s="72" t="s">
        <v>86</v>
      </c>
      <c r="B5" s="73">
        <v>9</v>
      </c>
      <c r="C5" s="73">
        <v>19</v>
      </c>
      <c r="D5" s="73">
        <v>22</v>
      </c>
      <c r="E5" s="73">
        <v>22</v>
      </c>
      <c r="F5" s="73">
        <v>23</v>
      </c>
    </row>
    <row r="6" spans="1:6" x14ac:dyDescent="0.2">
      <c r="A6" s="72" t="s">
        <v>85</v>
      </c>
      <c r="B6" s="71">
        <v>2.5</v>
      </c>
      <c r="C6" s="71">
        <v>5.3</v>
      </c>
      <c r="D6" s="71">
        <v>6.1</v>
      </c>
      <c r="E6" s="71">
        <v>6.1</v>
      </c>
      <c r="F6" s="71">
        <v>6.4</v>
      </c>
    </row>
    <row r="7" spans="1:6" x14ac:dyDescent="0.2">
      <c r="A7" s="70" t="s">
        <v>102</v>
      </c>
      <c r="B7" s="43">
        <v>19</v>
      </c>
      <c r="C7" s="43">
        <v>30</v>
      </c>
      <c r="D7" s="43">
        <v>34</v>
      </c>
      <c r="E7" s="43">
        <v>34</v>
      </c>
      <c r="F7" s="43">
        <v>35</v>
      </c>
    </row>
    <row r="8" spans="1:6" x14ac:dyDescent="0.2">
      <c r="A8" s="45" t="s">
        <v>93</v>
      </c>
      <c r="B8" s="46">
        <v>931</v>
      </c>
      <c r="C8" s="46">
        <v>1037</v>
      </c>
      <c r="D8" s="46">
        <v>1165</v>
      </c>
      <c r="E8" s="46">
        <v>1422</v>
      </c>
      <c r="F8" s="46">
        <v>1401</v>
      </c>
    </row>
    <row r="9" spans="1:6" ht="22.5" x14ac:dyDescent="0.2">
      <c r="A9" s="45" t="s">
        <v>101</v>
      </c>
      <c r="B9" s="46">
        <v>776</v>
      </c>
      <c r="C9" s="46">
        <v>1008</v>
      </c>
      <c r="D9" s="46">
        <v>1014</v>
      </c>
      <c r="E9" s="46">
        <v>1097</v>
      </c>
      <c r="F9" s="46">
        <v>1149</v>
      </c>
    </row>
    <row r="10" spans="1:6" ht="22.5" x14ac:dyDescent="0.2">
      <c r="A10" s="45" t="s">
        <v>100</v>
      </c>
      <c r="B10" s="46">
        <v>334</v>
      </c>
      <c r="C10" s="46">
        <v>363</v>
      </c>
      <c r="D10" s="46">
        <v>357</v>
      </c>
      <c r="E10" s="46">
        <v>358</v>
      </c>
      <c r="F10" s="46">
        <v>401</v>
      </c>
    </row>
    <row r="11" spans="1:6" x14ac:dyDescent="0.2">
      <c r="A11" s="45" t="s">
        <v>99</v>
      </c>
      <c r="B11" s="46">
        <v>1110</v>
      </c>
      <c r="C11" s="46">
        <v>1371</v>
      </c>
      <c r="D11" s="46">
        <v>1371</v>
      </c>
      <c r="E11" s="46">
        <v>1455</v>
      </c>
      <c r="F11" s="46">
        <v>1550</v>
      </c>
    </row>
    <row r="12" spans="1:6" x14ac:dyDescent="0.2">
      <c r="A12" s="45" t="s">
        <v>98</v>
      </c>
      <c r="B12" s="46">
        <v>220</v>
      </c>
      <c r="C12" s="46">
        <v>247</v>
      </c>
      <c r="D12" s="46">
        <v>275</v>
      </c>
      <c r="E12" s="46">
        <v>280</v>
      </c>
      <c r="F12" s="46">
        <v>297</v>
      </c>
    </row>
    <row r="13" spans="1:6" x14ac:dyDescent="0.2">
      <c r="A13" s="66" t="s">
        <v>97</v>
      </c>
      <c r="B13" s="46">
        <v>201</v>
      </c>
      <c r="C13" s="46">
        <v>218</v>
      </c>
      <c r="D13" s="46">
        <v>237</v>
      </c>
      <c r="E13" s="46">
        <v>261</v>
      </c>
      <c r="F13" s="46">
        <v>291</v>
      </c>
    </row>
    <row r="14" spans="1:6" ht="22.5" x14ac:dyDescent="0.2">
      <c r="A14" s="45" t="s">
        <v>96</v>
      </c>
      <c r="B14" s="46">
        <v>119</v>
      </c>
      <c r="C14" s="46">
        <v>132</v>
      </c>
      <c r="D14" s="46">
        <v>118</v>
      </c>
      <c r="E14" s="46">
        <v>102</v>
      </c>
      <c r="F14" s="46">
        <v>111</v>
      </c>
    </row>
    <row r="15" spans="1:6" x14ac:dyDescent="0.2">
      <c r="A15" s="120" t="s">
        <v>95</v>
      </c>
      <c r="B15" s="120"/>
      <c r="C15" s="120"/>
      <c r="D15" s="120"/>
      <c r="E15" s="120"/>
      <c r="F15" s="120"/>
    </row>
    <row r="16" spans="1:6" x14ac:dyDescent="0.2">
      <c r="A16" s="45" t="s">
        <v>94</v>
      </c>
      <c r="B16" s="69"/>
      <c r="C16" s="46"/>
      <c r="D16" s="46"/>
      <c r="E16" s="46"/>
      <c r="F16" s="46"/>
    </row>
    <row r="17" spans="1:6" x14ac:dyDescent="0.2">
      <c r="A17" s="68" t="s">
        <v>86</v>
      </c>
      <c r="B17" s="46" t="s">
        <v>88</v>
      </c>
      <c r="C17" s="46">
        <v>2</v>
      </c>
      <c r="D17" s="46">
        <v>2</v>
      </c>
      <c r="E17" s="46">
        <v>4</v>
      </c>
      <c r="F17" s="46">
        <v>7</v>
      </c>
    </row>
    <row r="18" spans="1:6" x14ac:dyDescent="0.2">
      <c r="A18" s="68" t="s">
        <v>85</v>
      </c>
      <c r="B18" s="46" t="s">
        <v>88</v>
      </c>
      <c r="C18" s="67">
        <v>0.6</v>
      </c>
      <c r="D18" s="67">
        <v>0.6</v>
      </c>
      <c r="E18" s="67">
        <v>1.1000000000000001</v>
      </c>
      <c r="F18" s="67">
        <v>2</v>
      </c>
    </row>
    <row r="19" spans="1:6" x14ac:dyDescent="0.2">
      <c r="A19" s="45" t="s">
        <v>93</v>
      </c>
      <c r="B19" s="46" t="s">
        <v>88</v>
      </c>
      <c r="C19" s="46">
        <v>19</v>
      </c>
      <c r="D19" s="46">
        <v>21</v>
      </c>
      <c r="E19" s="46">
        <v>70</v>
      </c>
      <c r="F19" s="46">
        <v>115</v>
      </c>
    </row>
    <row r="20" spans="1:6" x14ac:dyDescent="0.2">
      <c r="A20" s="45" t="s">
        <v>92</v>
      </c>
      <c r="B20" s="46" t="s">
        <v>88</v>
      </c>
      <c r="C20" s="46">
        <v>7</v>
      </c>
      <c r="D20" s="46">
        <v>13</v>
      </c>
      <c r="E20" s="46">
        <v>44</v>
      </c>
      <c r="F20" s="46">
        <v>82</v>
      </c>
    </row>
    <row r="21" spans="1:6" x14ac:dyDescent="0.2">
      <c r="A21" s="45" t="s">
        <v>23</v>
      </c>
      <c r="B21" s="46"/>
      <c r="C21" s="46"/>
      <c r="D21" s="46"/>
      <c r="E21" s="46"/>
      <c r="F21" s="46"/>
    </row>
    <row r="22" spans="1:6" x14ac:dyDescent="0.2">
      <c r="A22" s="68" t="s">
        <v>91</v>
      </c>
      <c r="B22" s="46" t="s">
        <v>88</v>
      </c>
      <c r="C22" s="46">
        <v>2</v>
      </c>
      <c r="D22" s="46">
        <v>6</v>
      </c>
      <c r="E22" s="46">
        <v>20</v>
      </c>
      <c r="F22" s="46">
        <v>33</v>
      </c>
    </row>
    <row r="23" spans="1:6" x14ac:dyDescent="0.2">
      <c r="A23" s="68" t="s">
        <v>90</v>
      </c>
      <c r="B23" s="46" t="s">
        <v>88</v>
      </c>
      <c r="C23" s="46" t="s">
        <v>88</v>
      </c>
      <c r="D23" s="46">
        <v>6</v>
      </c>
      <c r="E23" s="46">
        <v>10</v>
      </c>
      <c r="F23" s="46">
        <v>23</v>
      </c>
    </row>
    <row r="24" spans="1:6" ht="22.5" x14ac:dyDescent="0.2">
      <c r="A24" s="45" t="s">
        <v>89</v>
      </c>
      <c r="B24" s="46" t="s">
        <v>88</v>
      </c>
      <c r="C24" s="46">
        <v>5</v>
      </c>
      <c r="D24" s="46">
        <v>5</v>
      </c>
      <c r="E24" s="46">
        <v>18</v>
      </c>
      <c r="F24" s="46">
        <v>28</v>
      </c>
    </row>
    <row r="25" spans="1:6" x14ac:dyDescent="0.2">
      <c r="A25" s="121" t="s">
        <v>84</v>
      </c>
      <c r="B25" s="121"/>
      <c r="C25" s="121"/>
      <c r="D25" s="121"/>
      <c r="E25" s="121"/>
      <c r="F25" s="121"/>
    </row>
    <row r="26" spans="1:6" x14ac:dyDescent="0.2">
      <c r="A26" s="45" t="s">
        <v>87</v>
      </c>
      <c r="B26" s="69"/>
      <c r="C26" s="46"/>
      <c r="D26" s="46"/>
      <c r="E26" s="46"/>
      <c r="F26" s="46"/>
    </row>
    <row r="27" spans="1:6" x14ac:dyDescent="0.2">
      <c r="A27" s="68" t="s">
        <v>86</v>
      </c>
      <c r="B27" s="46">
        <v>318</v>
      </c>
      <c r="C27" s="46">
        <v>346</v>
      </c>
      <c r="D27" s="46">
        <v>352</v>
      </c>
      <c r="E27" s="46">
        <v>354</v>
      </c>
      <c r="F27" s="46">
        <v>351</v>
      </c>
    </row>
    <row r="28" spans="1:6" x14ac:dyDescent="0.2">
      <c r="A28" s="68" t="s">
        <v>85</v>
      </c>
      <c r="B28" s="67">
        <v>89.1</v>
      </c>
      <c r="C28" s="67">
        <v>96.6</v>
      </c>
      <c r="D28" s="67">
        <v>98.3</v>
      </c>
      <c r="E28" s="67">
        <v>98.9</v>
      </c>
      <c r="F28" s="67">
        <v>98</v>
      </c>
    </row>
    <row r="29" spans="1:6" x14ac:dyDescent="0.2">
      <c r="A29" s="45" t="s">
        <v>84</v>
      </c>
      <c r="B29" s="46">
        <v>169</v>
      </c>
      <c r="C29" s="46">
        <v>75</v>
      </c>
      <c r="D29" s="46">
        <v>72</v>
      </c>
      <c r="E29" s="46">
        <v>70</v>
      </c>
      <c r="F29" s="1">
        <v>69</v>
      </c>
    </row>
    <row r="30" spans="1:6" ht="22.5" x14ac:dyDescent="0.2">
      <c r="A30" s="45" t="s">
        <v>83</v>
      </c>
      <c r="B30" s="46">
        <v>15722</v>
      </c>
      <c r="C30" s="64">
        <v>13642</v>
      </c>
      <c r="D30" s="64">
        <v>14314</v>
      </c>
      <c r="E30" s="64">
        <v>15963</v>
      </c>
      <c r="F30" s="64">
        <v>17402</v>
      </c>
    </row>
    <row r="31" spans="1:6" x14ac:dyDescent="0.2">
      <c r="A31" s="66" t="s">
        <v>82</v>
      </c>
      <c r="B31" s="65" t="s">
        <v>3</v>
      </c>
      <c r="C31" s="64">
        <v>10933</v>
      </c>
      <c r="D31" s="64">
        <v>11330</v>
      </c>
      <c r="E31" s="64">
        <v>10887</v>
      </c>
      <c r="F31" s="64">
        <v>10640</v>
      </c>
    </row>
  </sheetData>
  <mergeCells count="3">
    <mergeCell ref="A3:F3"/>
    <mergeCell ref="A15:F15"/>
    <mergeCell ref="A25:F25"/>
  </mergeCells>
  <pageMargins left="0.39370078740157483" right="0.39370078740157483" top="0.98425196850393704" bottom="0.98425196850393704" header="0.51181102362204722" footer="0.51181102362204722"/>
  <pageSetup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16</vt:i4>
      </vt:variant>
    </vt:vector>
  </HeadingPairs>
  <TitlesOfParts>
    <vt:vector size="16" baseType="lpstr">
      <vt:lpstr>Tartalom</vt:lpstr>
      <vt:lpstr>5.5.1.</vt:lpstr>
      <vt:lpstr>5.5.2.</vt:lpstr>
      <vt:lpstr>5.5.3.</vt:lpstr>
      <vt:lpstr>5.5.4.</vt:lpstr>
      <vt:lpstr>5.5.5.</vt:lpstr>
      <vt:lpstr>5.5.6.</vt:lpstr>
      <vt:lpstr>5.5.7.</vt:lpstr>
      <vt:lpstr>5.5.8.</vt:lpstr>
      <vt:lpstr>5.5.9.</vt:lpstr>
      <vt:lpstr>5.5.10.</vt:lpstr>
      <vt:lpstr>5.5.11.</vt:lpstr>
      <vt:lpstr>5.5.12.</vt:lpstr>
      <vt:lpstr>5.5.13.</vt:lpstr>
      <vt:lpstr>5.5.14.</vt:lpstr>
      <vt:lpstr>5.5.15.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2025-02-07T11:23:30Z</dcterms:created>
  <dcterms:modified xsi:type="dcterms:W3CDTF">2025-02-07T11:23:30Z</dcterms:modified>
</cp:coreProperties>
</file>