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AA0396B6-C8ED-4E90-B864-62E6E0BB50F6}" xr6:coauthVersionLast="36" xr6:coauthVersionMax="36" xr10:uidLastSave="{00000000-0000-0000-0000-000000000000}"/>
  <bookViews>
    <workbookView xWindow="0" yWindow="0" windowWidth="28800" windowHeight="13425" xr2:uid="{B16514D4-022E-4DAD-975A-C03599073733}"/>
  </bookViews>
  <sheets>
    <sheet name="Tartalom" sheetId="7" r:id="rId1"/>
    <sheet name="5.3.1." sheetId="2" r:id="rId2"/>
    <sheet name="5.3.2." sheetId="3" r:id="rId3"/>
    <sheet name="5.3.3." sheetId="4" r:id="rId4"/>
    <sheet name="5.3.4." sheetId="5" r:id="rId5"/>
    <sheet name="5.3.5." sheetId="6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3" l="1"/>
  <c r="C9" i="3"/>
  <c r="D9" i="3"/>
  <c r="E9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4" authorId="0" shapeId="0" xr:uid="{2FA22786-0A68-4373-B936-DDEC5D23C293}">
      <text>
        <r>
          <rPr>
            <sz val="8"/>
            <color indexed="10"/>
            <rFont val="Tahoma"/>
            <family val="2"/>
            <charset val="238"/>
          </rPr>
          <t>A 2001. február 1-jei népszámlálás adata.</t>
        </r>
      </text>
    </comment>
    <comment ref="A14" authorId="0" shapeId="0" xr:uid="{EE0EADEB-8080-407B-AE65-3F70C1710E24}">
      <text>
        <r>
          <rPr>
            <sz val="8"/>
            <color indexed="81"/>
            <rFont val="Tahoma"/>
            <family val="2"/>
            <charset val="238"/>
          </rPr>
          <t xml:space="preserve"> Mosdó-, zuhanyozóhelyiséggel együtt.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154CF6A8-D92D-4D74-A401-684478431FD0}">
      <text>
        <r>
          <rPr>
            <sz val="8"/>
            <color indexed="81"/>
            <rFont val="Tahoma"/>
            <family val="2"/>
            <charset val="238"/>
          </rPr>
          <t>Egy négyzetméterre jutó áfa nélküli építési költség.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6" authorId="0" shapeId="0" xr:uid="{3D2C3688-C8BB-44F7-8BF6-246C0B0C5D4C}">
      <text>
        <r>
          <rPr>
            <sz val="8"/>
            <color indexed="81"/>
            <rFont val="Tahoma"/>
            <family val="2"/>
            <charset val="238"/>
          </rPr>
          <t xml:space="preserve">2000-ben közvilágítási lámpahelyek száma. </t>
        </r>
      </text>
    </comment>
  </commentList>
</comments>
</file>

<file path=xl/sharedStrings.xml><?xml version="1.0" encoding="utf-8"?>
<sst xmlns="http://schemas.openxmlformats.org/spreadsheetml/2006/main" count="128" uniqueCount="97">
  <si>
    <t>Fűtéssel</t>
  </si>
  <si>
    <t>Házi vízvezetékkel</t>
  </si>
  <si>
    <t>Közüzemi ivóvízvezetékkel</t>
  </si>
  <si>
    <t>Vezetékes gázzal</t>
  </si>
  <si>
    <t>Az épített üdülők felszereltsége:</t>
  </si>
  <si>
    <r>
      <t>Átlagos alapterület, m</t>
    </r>
    <r>
      <rPr>
        <vertAlign val="superscript"/>
        <sz val="8"/>
        <rFont val="Arial"/>
        <family val="2"/>
        <charset val="238"/>
      </rPr>
      <t>2</t>
    </r>
  </si>
  <si>
    <t>Összesen</t>
  </si>
  <si>
    <t>Három és több szobás</t>
  </si>
  <si>
    <t>Kétszobás</t>
  </si>
  <si>
    <t>Egyszobás</t>
  </si>
  <si>
    <t>Az épített üdülők nagysága:</t>
  </si>
  <si>
    <t>Üdülőépítés</t>
  </si>
  <si>
    <t>lakásépítés miatt</t>
  </si>
  <si>
    <t>avulás miatt</t>
  </si>
  <si>
    <t>Ebből:</t>
  </si>
  <si>
    <t>Megszűnt lakás</t>
  </si>
  <si>
    <t>Kiadott lakásépítési engedély</t>
  </si>
  <si>
    <t>Építési engedély, lakásmegszűnés</t>
  </si>
  <si>
    <t>Házi csatornával</t>
  </si>
  <si>
    <t>Közüzemi szennyvízcsatornával</t>
  </si>
  <si>
    <t>Fürdőszobával</t>
  </si>
  <si>
    <t>Az épített lakások felszereltsége:</t>
  </si>
  <si>
    <t>Négy és több szobás</t>
  </si>
  <si>
    <t>Háromszobás</t>
  </si>
  <si>
    <t>Az épített lakások nagysága:</t>
  </si>
  <si>
    <t>Lakásépítés</t>
  </si>
  <si>
    <t>Lakásállomány az év végén</t>
  </si>
  <si>
    <t>évek átlaga</t>
  </si>
  <si>
    <t>2006–2010.</t>
  </si>
  <si>
    <t>2001–2005.</t>
  </si>
  <si>
    <t>Megnevezés</t>
  </si>
  <si>
    <t>5.3.1. Lakásállomány, épített és megszűnt lakás, üdülőépítés</t>
  </si>
  <si>
    <t>–</t>
  </si>
  <si>
    <t>Egyéb</t>
  </si>
  <si>
    <t>Természetes személy</t>
  </si>
  <si>
    <t>Vállalkozás</t>
  </si>
  <si>
    <t>Önkormányzat</t>
  </si>
  <si>
    <t>épített</t>
  </si>
  <si>
    <t>lakóparki épületben</t>
  </si>
  <si>
    <t>többszintes, többlakásos épületben</t>
  </si>
  <si>
    <t>családi házban</t>
  </si>
  <si>
    <t>új lakóépületben</t>
  </si>
  <si>
    <t>Ebből</t>
  </si>
  <si>
    <t>Épített lakás összesen</t>
  </si>
  <si>
    <t>Építtető</t>
  </si>
  <si>
    <t>5.3.2. Az épített lakások építési forma és építtető szerint, 2011</t>
  </si>
  <si>
    <t>Meglévő épületek bővítésével épített</t>
  </si>
  <si>
    <t>Új többszintes, többlakásos épületben épített</t>
  </si>
  <si>
    <t>Új családi házban épített</t>
  </si>
  <si>
    <t>Építési forma</t>
  </si>
  <si>
    <t>5.3.3. Fajlagos lakásépítési költség építési forma szerint [ezer Ft]</t>
  </si>
  <si>
    <t>költsége, ezer Ft</t>
  </si>
  <si>
    <t>száma</t>
  </si>
  <si>
    <t>Felújított lakásbérlemények</t>
  </si>
  <si>
    <t>Összes felújított épület</t>
  </si>
  <si>
    <t>Lakóházjavításra fordított összeg, ezer Ft</t>
  </si>
  <si>
    <t>Ebből: lakásbérlemény</t>
  </si>
  <si>
    <t>Fenntartott bérlemény</t>
  </si>
  <si>
    <t>Ebből: lakóépület</t>
  </si>
  <si>
    <t>Fenntartott épület</t>
  </si>
  <si>
    <t>5.3.4. Az önkormányzatok ingatlankezelési tevékenysége</t>
  </si>
  <si>
    <t>Közüzemi szennyvízgyűjtő-hálózatba bekapcsolt lakás</t>
  </si>
  <si>
    <t>Közüzemi szennyvízgyűjtő-hálózat, km</t>
  </si>
  <si>
    <t>Közüzemi szennyvízgyűjtő-hálózattal rendelkező település</t>
  </si>
  <si>
    <t>Közcsatornázás</t>
  </si>
  <si>
    <t>Ebből: a lakosságnak</t>
  </si>
  <si>
    <r>
      <t>Szolgáltatott víz, ezer m</t>
    </r>
    <r>
      <rPr>
        <vertAlign val="superscript"/>
        <sz val="8"/>
        <rFont val="Arial"/>
        <family val="2"/>
        <charset val="238"/>
      </rPr>
      <t>3</t>
    </r>
  </si>
  <si>
    <t>Közüzemi ivóvízvezeték-hálózatba bekapcsolt lakás</t>
  </si>
  <si>
    <t>Közüzemi ivóvízvezeték-hálózat, km</t>
  </si>
  <si>
    <t>Közüzemi ivóvízellátással rendelkező település</t>
  </si>
  <si>
    <t>Vízellátás</t>
  </si>
  <si>
    <t>..</t>
  </si>
  <si>
    <t>Ebből: lakosságnak szolgáltatott</t>
  </si>
  <si>
    <r>
      <t>Szolgáltatott meleg víz mennyisége, ezer m</t>
    </r>
    <r>
      <rPr>
        <vertAlign val="superscript"/>
        <sz val="8"/>
        <rFont val="Arial"/>
        <family val="2"/>
        <charset val="238"/>
      </rPr>
      <t>3</t>
    </r>
  </si>
  <si>
    <t>Melegvíz-hálózatba bekapcsolt lakás</t>
  </si>
  <si>
    <t>Távhőellátásra felhasznált hő mennyisége, GJ</t>
  </si>
  <si>
    <t>Távfűtésbe bekapcsolt lakás</t>
  </si>
  <si>
    <t>Távfűtéssel és melegvíz-hálózattal rendelkező település</t>
  </si>
  <si>
    <t>Távfűtés és melegvíz-szolgáltatás</t>
  </si>
  <si>
    <r>
      <t>Egy háztartási fogyasztóra jutó vezetékesgáz-fogyasztás, m</t>
    </r>
    <r>
      <rPr>
        <vertAlign val="superscript"/>
        <sz val="8"/>
        <color indexed="8"/>
        <rFont val="Arial"/>
        <family val="2"/>
        <charset val="238"/>
      </rPr>
      <t>3</t>
    </r>
  </si>
  <si>
    <t>Ebből: háztartásnak</t>
  </si>
  <si>
    <r>
      <t>Értékesített gáz, ezer m</t>
    </r>
    <r>
      <rPr>
        <vertAlign val="superscript"/>
        <sz val="8"/>
        <color indexed="8"/>
        <rFont val="Arial"/>
        <family val="2"/>
        <charset val="238"/>
      </rPr>
      <t>3</t>
    </r>
  </si>
  <si>
    <t>ezen belül: fűtési fogyasztó</t>
  </si>
  <si>
    <t>Ebből: háztartási fogyasztó</t>
  </si>
  <si>
    <t>Gázfogyasztó</t>
  </si>
  <si>
    <t>Teljes gázcsőhálózat, km</t>
  </si>
  <si>
    <t>Gázellátással rendelkező település</t>
  </si>
  <si>
    <t>Vezetékesgáz-ellátás</t>
  </si>
  <si>
    <t>Egy háztartási fogyasztóra jutó villamosenergia-felhasználás, kWh</t>
  </si>
  <si>
    <t>Szolgáltatott villamos energia, MWh</t>
  </si>
  <si>
    <t>Áramfogyasztó</t>
  </si>
  <si>
    <t>Közvilágítási fényforrás</t>
  </si>
  <si>
    <t>Kizárólag közvilágítási hálózat, km</t>
  </si>
  <si>
    <t>Kisfeszültségű hálózat, km</t>
  </si>
  <si>
    <t>Villamosenergia-ellátás</t>
  </si>
  <si>
    <t>5.3.5. Kommunális ellátás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</si>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</sst>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5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color indexed="81"/>
      <name val="Tahoma"/>
      <family val="2"/>
      <charset val="238"/>
    </font>
    <font>
      <sz val="8"/>
      <color indexed="10"/>
      <name val="Tahoma"/>
      <family val="2"/>
      <charset val="238"/>
    </font>
    <font>
      <sz val="8"/>
      <name val="Arial"/>
      <family val="2"/>
      <charset val="238"/>
    </font>
    <font>
      <sz val="8"/>
      <color indexed="17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vertAlign val="superscript"/>
      <sz val="8"/>
      <color indexed="8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66">
    <xf numFmtId="0" fontId="0" fillId="0" borderId="0" xfId="0"/>
    <xf numFmtId="0" fontId="1" fillId="0" borderId="0" xfId="0" applyFont="1" applyFill="1"/>
    <xf numFmtId="3" fontId="1" fillId="0" borderId="0" xfId="0" applyNumberFormat="1" applyFont="1" applyFill="1"/>
    <xf numFmtId="0" fontId="2" fillId="0" borderId="0" xfId="0" applyFont="1" applyFill="1"/>
    <xf numFmtId="0" fontId="1" fillId="0" borderId="0" xfId="0" applyFont="1" applyFill="1" applyAlignment="1">
      <alignment horizontal="left" indent="1"/>
    </xf>
    <xf numFmtId="3" fontId="1" fillId="0" borderId="1" xfId="0" applyNumberFormat="1" applyFont="1" applyFill="1" applyBorder="1"/>
    <xf numFmtId="3" fontId="1" fillId="0" borderId="1" xfId="0" applyNumberFormat="1" applyFont="1" applyFill="1" applyBorder="1" applyAlignment="1">
      <alignment horizontal="right"/>
    </xf>
    <xf numFmtId="0" fontId="1" fillId="0" borderId="1" xfId="0" applyFont="1" applyFill="1" applyBorder="1"/>
    <xf numFmtId="0" fontId="1" fillId="0" borderId="3" xfId="0" applyFont="1" applyFill="1" applyBorder="1" applyAlignment="1">
      <alignment horizontal="center"/>
    </xf>
    <xf numFmtId="0" fontId="1" fillId="0" borderId="7" xfId="0" applyFont="1" applyFill="1" applyBorder="1"/>
    <xf numFmtId="0" fontId="2" fillId="0" borderId="7" xfId="0" applyFont="1" applyFill="1" applyBorder="1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1" fillId="0" borderId="1" xfId="0" applyFont="1" applyBorder="1" applyAlignment="1">
      <alignment horizontal="right"/>
    </xf>
    <xf numFmtId="0" fontId="1" fillId="0" borderId="1" xfId="0" applyFont="1" applyBorder="1"/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/>
    <xf numFmtId="0" fontId="2" fillId="0" borderId="7" xfId="0" applyFont="1" applyBorder="1"/>
    <xf numFmtId="3" fontId="1" fillId="0" borderId="0" xfId="0" applyNumberFormat="1" applyFont="1"/>
    <xf numFmtId="3" fontId="1" fillId="0" borderId="0" xfId="0" applyNumberFormat="1" applyFont="1" applyAlignment="1">
      <alignment horizontal="right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3" fontId="1" fillId="0" borderId="1" xfId="0" applyNumberFormat="1" applyFont="1" applyBorder="1" applyAlignment="1">
      <alignment horizontal="right" wrapText="1"/>
    </xf>
    <xf numFmtId="0" fontId="1" fillId="0" borderId="1" xfId="0" applyFont="1" applyBorder="1" applyAlignment="1">
      <alignment wrapText="1"/>
    </xf>
    <xf numFmtId="0" fontId="1" fillId="0" borderId="8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0" xfId="0" applyFont="1" applyAlignment="1">
      <alignment horizontal="left" wrapText="1" indent="1"/>
    </xf>
    <xf numFmtId="3" fontId="1" fillId="0" borderId="0" xfId="0" applyNumberFormat="1" applyFont="1" applyFill="1" applyAlignment="1">
      <alignment horizontal="right" wrapText="1"/>
    </xf>
    <xf numFmtId="0" fontId="1" fillId="0" borderId="0" xfId="0" applyFont="1" applyFill="1" applyAlignment="1">
      <alignment wrapText="1"/>
    </xf>
    <xf numFmtId="3" fontId="6" fillId="0" borderId="0" xfId="0" applyNumberFormat="1" applyFont="1"/>
    <xf numFmtId="3" fontId="7" fillId="0" borderId="0" xfId="0" applyNumberFormat="1" applyFont="1" applyAlignment="1">
      <alignment horizontal="right" wrapText="1"/>
    </xf>
    <xf numFmtId="164" fontId="1" fillId="0" borderId="0" xfId="0" applyNumberFormat="1" applyFont="1"/>
    <xf numFmtId="164" fontId="7" fillId="0" borderId="0" xfId="0" applyNumberFormat="1" applyFont="1" applyAlignment="1">
      <alignment horizontal="right" wrapText="1"/>
    </xf>
    <xf numFmtId="164" fontId="1" fillId="0" borderId="0" xfId="0" applyNumberFormat="1" applyFont="1" applyAlignment="1">
      <alignment horizontal="right" wrapText="1"/>
    </xf>
    <xf numFmtId="3" fontId="7" fillId="0" borderId="0" xfId="0" applyNumberFormat="1" applyFont="1" applyFill="1" applyAlignment="1">
      <alignment horizontal="right" wrapText="1"/>
    </xf>
    <xf numFmtId="164" fontId="1" fillId="0" borderId="0" xfId="0" applyNumberFormat="1" applyFont="1" applyFill="1"/>
    <xf numFmtId="164" fontId="7" fillId="0" borderId="0" xfId="0" applyNumberFormat="1" applyFont="1" applyFill="1" applyAlignment="1">
      <alignment horizontal="right" wrapText="1"/>
    </xf>
    <xf numFmtId="164" fontId="1" fillId="0" borderId="0" xfId="0" applyNumberFormat="1" applyFont="1" applyFill="1" applyAlignment="1">
      <alignment horizontal="right" wrapText="1"/>
    </xf>
    <xf numFmtId="3" fontId="2" fillId="0" borderId="0" xfId="0" applyNumberFormat="1" applyFont="1" applyAlignment="1">
      <alignment horizontal="right" wrapText="1"/>
    </xf>
    <xf numFmtId="3" fontId="9" fillId="0" borderId="0" xfId="0" applyNumberFormat="1" applyFont="1" applyAlignment="1">
      <alignment horizontal="right" wrapText="1"/>
    </xf>
    <xf numFmtId="0" fontId="9" fillId="0" borderId="0" xfId="0" applyFont="1" applyFill="1" applyAlignment="1">
      <alignment wrapText="1"/>
    </xf>
    <xf numFmtId="0" fontId="9" fillId="0" borderId="0" xfId="0" applyFont="1" applyFill="1" applyAlignment="1">
      <alignment horizontal="left" wrapText="1" indent="3"/>
    </xf>
    <xf numFmtId="164" fontId="9" fillId="0" borderId="0" xfId="0" applyNumberFormat="1" applyFont="1" applyAlignment="1">
      <alignment horizontal="right" wrapText="1"/>
    </xf>
    <xf numFmtId="3" fontId="9" fillId="0" borderId="0" xfId="0" applyNumberFormat="1" applyFont="1" applyFill="1" applyAlignment="1">
      <alignment horizontal="right" wrapText="1"/>
    </xf>
    <xf numFmtId="3" fontId="1" fillId="0" borderId="0" xfId="0" applyNumberFormat="1" applyFont="1" applyBorder="1" applyAlignment="1">
      <alignment horizontal="right" wrapText="1"/>
    </xf>
    <xf numFmtId="3" fontId="9" fillId="0" borderId="10" xfId="0" applyNumberFormat="1" applyFont="1" applyBorder="1" applyAlignment="1">
      <alignment horizontal="right" wrapText="1"/>
    </xf>
    <xf numFmtId="164" fontId="1" fillId="0" borderId="10" xfId="0" applyNumberFormat="1" applyFont="1" applyBorder="1" applyAlignment="1">
      <alignment horizontal="right" wrapText="1"/>
    </xf>
    <xf numFmtId="0" fontId="1" fillId="0" borderId="9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14" fillId="0" borderId="0" xfId="1" applyFont="1"/>
    <xf numFmtId="0" fontId="2" fillId="0" borderId="0" xfId="0" applyFont="1" applyFill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C165BB-B5DD-4A95-8795-67008345CBC2}">
  <dimension ref="A1:A6"/>
  <sheetViews>
    <sheetView tabSelected="1" workbookViewId="0"/>
  </sheetViews>
  <sheetFormatPr defaultRowHeight="12.75" x14ac:dyDescent="0.2"/>
  <cols>
    <col min="1" max="1" width="56.7109375" style="52" bestFit="1" customWidth="1"/>
    <col min="2" max="16384" width="9.140625" style="52"/>
  </cols>
  <sheetData>
    <row r="1" spans="1:1" x14ac:dyDescent="0.2">
      <c r="A1" s="51" t="s">
        <v>96</v>
      </c>
    </row>
    <row r="2" spans="1:1" x14ac:dyDescent="0.2">
      <c r="A2" s="53" t="s">
        <v>31</v>
      </c>
    </row>
    <row r="3" spans="1:1" x14ac:dyDescent="0.2">
      <c r="A3" s="53" t="s">
        <v>45</v>
      </c>
    </row>
    <row r="4" spans="1:1" x14ac:dyDescent="0.2">
      <c r="A4" s="53" t="s">
        <v>50</v>
      </c>
    </row>
    <row r="5" spans="1:1" x14ac:dyDescent="0.2">
      <c r="A5" s="53" t="s">
        <v>60</v>
      </c>
    </row>
    <row r="6" spans="1:1" x14ac:dyDescent="0.2">
      <c r="A6" s="53" t="s">
        <v>95</v>
      </c>
    </row>
  </sheetData>
  <hyperlinks>
    <hyperlink ref="A2" location="5.3.1.!A1" display="5.3.1. Lakásállomány, épített és megszűnt lakás, üdülőépítés" xr:uid="{7666435B-5084-4C5F-B93D-668A05F43587}"/>
    <hyperlink ref="A3" location="5.3.2.!A1" display="5.3.2. Az épített lakások építési forma és építtető szerint, 2011" xr:uid="{0FDFE232-E19C-42BF-97CB-2EB28B45C24C}"/>
    <hyperlink ref="A4" location="5.3.3.!A1" display="5.3.3. Fajlagos lakásépítési költség építési forma szerint [ezer Ft]" xr:uid="{9E1C55C9-D566-4530-95DC-BF7BC4E684B9}"/>
    <hyperlink ref="A5" location="5.3.4.!A1" display="5.3.4. Az önkormányzatok ingatlankezelési tevékenysége" xr:uid="{4E165288-3CFE-44DF-AE2E-29C6E1CC7098}"/>
    <hyperlink ref="A6" location="5.3.5.!A1" display="5.3.5. Kommunális ellátás" xr:uid="{C385E313-AEC7-4B32-9352-D28A456B6267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373D09-9789-4EB0-B929-63BDCF0B5AA6}">
  <dimension ref="A1:F37"/>
  <sheetViews>
    <sheetView workbookViewId="0"/>
  </sheetViews>
  <sheetFormatPr defaultRowHeight="11.25" x14ac:dyDescent="0.2"/>
  <cols>
    <col min="1" max="1" width="29.7109375" style="1" customWidth="1"/>
    <col min="2" max="6" width="10.7109375" style="1" customWidth="1"/>
    <col min="7" max="16384" width="9.140625" style="1"/>
  </cols>
  <sheetData>
    <row r="1" spans="1:6" x14ac:dyDescent="0.2">
      <c r="A1" s="10" t="s">
        <v>31</v>
      </c>
      <c r="B1" s="9"/>
      <c r="C1" s="9"/>
      <c r="D1" s="9"/>
      <c r="E1" s="9"/>
      <c r="F1" s="9"/>
    </row>
    <row r="2" spans="1:6" x14ac:dyDescent="0.2">
      <c r="A2" s="58" t="s">
        <v>30</v>
      </c>
      <c r="B2" s="8" t="s">
        <v>29</v>
      </c>
      <c r="C2" s="8" t="s">
        <v>28</v>
      </c>
      <c r="D2" s="55">
        <v>2009</v>
      </c>
      <c r="E2" s="55">
        <v>2010</v>
      </c>
      <c r="F2" s="55">
        <v>2011</v>
      </c>
    </row>
    <row r="3" spans="1:6" x14ac:dyDescent="0.2">
      <c r="A3" s="59"/>
      <c r="B3" s="57" t="s">
        <v>27</v>
      </c>
      <c r="C3" s="57"/>
      <c r="D3" s="56"/>
      <c r="E3" s="56"/>
      <c r="F3" s="56"/>
    </row>
    <row r="4" spans="1:6" x14ac:dyDescent="0.2">
      <c r="A4" s="7" t="s">
        <v>26</v>
      </c>
      <c r="B4" s="6">
        <v>278966</v>
      </c>
      <c r="C4" s="6">
        <v>286146</v>
      </c>
      <c r="D4" s="5">
        <v>287033</v>
      </c>
      <c r="E4" s="5">
        <v>287336</v>
      </c>
      <c r="F4" s="5">
        <v>287484</v>
      </c>
    </row>
    <row r="5" spans="1:6" x14ac:dyDescent="0.2">
      <c r="A5" s="54" t="s">
        <v>25</v>
      </c>
      <c r="B5" s="54"/>
      <c r="C5" s="54"/>
      <c r="D5" s="54"/>
      <c r="E5" s="54"/>
      <c r="F5" s="54"/>
    </row>
    <row r="6" spans="1:6" x14ac:dyDescent="0.2">
      <c r="A6" s="3" t="s">
        <v>24</v>
      </c>
      <c r="B6" s="2"/>
      <c r="C6" s="2"/>
      <c r="D6" s="2"/>
      <c r="E6" s="2"/>
      <c r="F6" s="2"/>
    </row>
    <row r="7" spans="1:6" x14ac:dyDescent="0.2">
      <c r="A7" s="1" t="s">
        <v>9</v>
      </c>
      <c r="B7" s="2">
        <v>65</v>
      </c>
      <c r="C7" s="2">
        <v>85</v>
      </c>
      <c r="D7" s="2">
        <v>50</v>
      </c>
      <c r="E7" s="2">
        <v>48</v>
      </c>
      <c r="F7" s="2">
        <v>40</v>
      </c>
    </row>
    <row r="8" spans="1:6" x14ac:dyDescent="0.2">
      <c r="A8" s="1" t="s">
        <v>8</v>
      </c>
      <c r="B8" s="2">
        <v>256</v>
      </c>
      <c r="C8" s="2">
        <v>287</v>
      </c>
      <c r="D8" s="2">
        <v>176</v>
      </c>
      <c r="E8" s="2">
        <v>215</v>
      </c>
      <c r="F8" s="2">
        <v>41</v>
      </c>
    </row>
    <row r="9" spans="1:6" x14ac:dyDescent="0.2">
      <c r="A9" s="1" t="s">
        <v>23</v>
      </c>
      <c r="B9" s="2">
        <v>466</v>
      </c>
      <c r="C9" s="2">
        <v>326</v>
      </c>
      <c r="D9" s="2">
        <v>328</v>
      </c>
      <c r="E9" s="2">
        <v>217</v>
      </c>
      <c r="F9" s="2">
        <v>74</v>
      </c>
    </row>
    <row r="10" spans="1:6" x14ac:dyDescent="0.2">
      <c r="A10" s="1" t="s">
        <v>22</v>
      </c>
      <c r="B10" s="2">
        <v>349</v>
      </c>
      <c r="C10" s="2">
        <v>326</v>
      </c>
      <c r="D10" s="2">
        <v>333</v>
      </c>
      <c r="E10" s="2">
        <v>188</v>
      </c>
      <c r="F10" s="2">
        <v>111</v>
      </c>
    </row>
    <row r="11" spans="1:6" x14ac:dyDescent="0.2">
      <c r="A11" s="3" t="s">
        <v>6</v>
      </c>
      <c r="B11" s="2">
        <v>1136</v>
      </c>
      <c r="C11" s="2">
        <v>1023</v>
      </c>
      <c r="D11" s="2">
        <v>887</v>
      </c>
      <c r="E11" s="2">
        <v>668</v>
      </c>
      <c r="F11" s="2">
        <v>266</v>
      </c>
    </row>
    <row r="12" spans="1:6" x14ac:dyDescent="0.2">
      <c r="A12" s="1" t="s">
        <v>5</v>
      </c>
      <c r="B12" s="2">
        <v>99</v>
      </c>
      <c r="C12" s="2">
        <v>93</v>
      </c>
      <c r="D12" s="2">
        <v>100</v>
      </c>
      <c r="E12" s="2">
        <v>89</v>
      </c>
      <c r="F12" s="2">
        <v>105</v>
      </c>
    </row>
    <row r="13" spans="1:6" x14ac:dyDescent="0.2">
      <c r="A13" s="3" t="s">
        <v>21</v>
      </c>
      <c r="B13" s="2"/>
      <c r="C13" s="2"/>
      <c r="D13" s="2"/>
      <c r="E13" s="2"/>
      <c r="F13" s="2"/>
    </row>
    <row r="14" spans="1:6" x14ac:dyDescent="0.2">
      <c r="A14" s="1" t="s">
        <v>20</v>
      </c>
      <c r="B14" s="2">
        <v>1134</v>
      </c>
      <c r="C14" s="2">
        <v>1023</v>
      </c>
      <c r="D14" s="2">
        <v>887</v>
      </c>
      <c r="E14" s="2">
        <v>668</v>
      </c>
      <c r="F14" s="2">
        <v>266</v>
      </c>
    </row>
    <row r="15" spans="1:6" x14ac:dyDescent="0.2">
      <c r="A15" s="1" t="s">
        <v>3</v>
      </c>
      <c r="B15" s="2">
        <v>777</v>
      </c>
      <c r="C15" s="2">
        <v>745</v>
      </c>
      <c r="D15" s="2">
        <v>666</v>
      </c>
      <c r="E15" s="2">
        <v>595</v>
      </c>
      <c r="F15" s="2">
        <v>224</v>
      </c>
    </row>
    <row r="16" spans="1:6" x14ac:dyDescent="0.2">
      <c r="A16" s="1" t="s">
        <v>2</v>
      </c>
      <c r="B16" s="2">
        <v>1101</v>
      </c>
      <c r="C16" s="2">
        <v>1017</v>
      </c>
      <c r="D16" s="2">
        <v>880</v>
      </c>
      <c r="E16" s="2">
        <v>667</v>
      </c>
      <c r="F16" s="2">
        <v>264</v>
      </c>
    </row>
    <row r="17" spans="1:6" x14ac:dyDescent="0.2">
      <c r="A17" s="1" t="s">
        <v>1</v>
      </c>
      <c r="B17" s="2">
        <v>31</v>
      </c>
      <c r="C17" s="2">
        <v>6</v>
      </c>
      <c r="D17" s="2">
        <v>7</v>
      </c>
      <c r="E17" s="2">
        <v>1</v>
      </c>
      <c r="F17" s="2">
        <v>2</v>
      </c>
    </row>
    <row r="18" spans="1:6" x14ac:dyDescent="0.2">
      <c r="A18" s="1" t="s">
        <v>19</v>
      </c>
      <c r="B18" s="2">
        <v>766</v>
      </c>
      <c r="C18" s="2">
        <v>828</v>
      </c>
      <c r="D18" s="2">
        <v>767</v>
      </c>
      <c r="E18" s="2">
        <v>612</v>
      </c>
      <c r="F18" s="2">
        <v>248</v>
      </c>
    </row>
    <row r="19" spans="1:6" x14ac:dyDescent="0.2">
      <c r="A19" s="1" t="s">
        <v>18</v>
      </c>
      <c r="B19" s="2">
        <v>365</v>
      </c>
      <c r="C19" s="2">
        <v>196</v>
      </c>
      <c r="D19" s="2">
        <v>120</v>
      </c>
      <c r="E19" s="2">
        <v>56</v>
      </c>
      <c r="F19" s="2">
        <v>18</v>
      </c>
    </row>
    <row r="20" spans="1:6" x14ac:dyDescent="0.2">
      <c r="A20" s="54" t="s">
        <v>17</v>
      </c>
      <c r="B20" s="54"/>
      <c r="C20" s="54"/>
      <c r="D20" s="54"/>
      <c r="E20" s="54"/>
      <c r="F20" s="54"/>
    </row>
    <row r="21" spans="1:6" x14ac:dyDescent="0.2">
      <c r="A21" s="1" t="s">
        <v>16</v>
      </c>
      <c r="B21" s="2">
        <v>1587</v>
      </c>
      <c r="C21" s="2">
        <v>1142</v>
      </c>
      <c r="D21" s="2">
        <v>592</v>
      </c>
      <c r="E21" s="2">
        <v>367</v>
      </c>
      <c r="F21" s="2">
        <v>381</v>
      </c>
    </row>
    <row r="22" spans="1:6" x14ac:dyDescent="0.2">
      <c r="A22" s="1" t="s">
        <v>15</v>
      </c>
      <c r="B22" s="2">
        <v>258</v>
      </c>
      <c r="C22" s="2">
        <v>245</v>
      </c>
      <c r="D22" s="2">
        <v>282</v>
      </c>
      <c r="E22" s="2">
        <v>365</v>
      </c>
      <c r="F22" s="2">
        <v>118</v>
      </c>
    </row>
    <row r="23" spans="1:6" x14ac:dyDescent="0.2">
      <c r="A23" s="1" t="s">
        <v>14</v>
      </c>
      <c r="B23" s="2"/>
      <c r="C23" s="2"/>
      <c r="D23" s="2"/>
      <c r="E23" s="2"/>
      <c r="F23" s="2"/>
    </row>
    <row r="24" spans="1:6" x14ac:dyDescent="0.2">
      <c r="A24" s="4" t="s">
        <v>13</v>
      </c>
      <c r="B24" s="2">
        <v>112</v>
      </c>
      <c r="C24" s="2">
        <v>117</v>
      </c>
      <c r="D24" s="2">
        <v>243</v>
      </c>
      <c r="E24" s="2">
        <v>59</v>
      </c>
      <c r="F24" s="2">
        <v>62</v>
      </c>
    </row>
    <row r="25" spans="1:6" x14ac:dyDescent="0.2">
      <c r="A25" s="4" t="s">
        <v>12</v>
      </c>
      <c r="B25" s="2">
        <v>80</v>
      </c>
      <c r="C25" s="2">
        <v>38</v>
      </c>
      <c r="D25" s="2">
        <v>29</v>
      </c>
      <c r="E25" s="2">
        <v>11</v>
      </c>
      <c r="F25" s="2">
        <v>9</v>
      </c>
    </row>
    <row r="26" spans="1:6" x14ac:dyDescent="0.2">
      <c r="A26" s="54" t="s">
        <v>11</v>
      </c>
      <c r="B26" s="54"/>
      <c r="C26" s="54"/>
      <c r="D26" s="54"/>
      <c r="E26" s="54"/>
      <c r="F26" s="54"/>
    </row>
    <row r="27" spans="1:6" x14ac:dyDescent="0.2">
      <c r="A27" s="3" t="s">
        <v>10</v>
      </c>
      <c r="B27" s="2"/>
      <c r="C27" s="2"/>
      <c r="D27" s="2"/>
      <c r="E27" s="2"/>
      <c r="F27" s="2"/>
    </row>
    <row r="28" spans="1:6" x14ac:dyDescent="0.2">
      <c r="A28" s="1" t="s">
        <v>9</v>
      </c>
      <c r="B28" s="2">
        <v>4</v>
      </c>
      <c r="C28" s="2">
        <v>4</v>
      </c>
      <c r="D28" s="2">
        <v>3</v>
      </c>
      <c r="E28" s="2">
        <v>6</v>
      </c>
      <c r="F28" s="2">
        <v>3</v>
      </c>
    </row>
    <row r="29" spans="1:6" x14ac:dyDescent="0.2">
      <c r="A29" s="1" t="s">
        <v>8</v>
      </c>
      <c r="B29" s="2">
        <v>10</v>
      </c>
      <c r="C29" s="2">
        <v>5</v>
      </c>
      <c r="D29" s="2">
        <v>4</v>
      </c>
      <c r="E29" s="2">
        <v>8</v>
      </c>
      <c r="F29" s="2">
        <v>6</v>
      </c>
    </row>
    <row r="30" spans="1:6" x14ac:dyDescent="0.2">
      <c r="A30" s="1" t="s">
        <v>7</v>
      </c>
      <c r="B30" s="2">
        <v>19</v>
      </c>
      <c r="C30" s="2">
        <v>13</v>
      </c>
      <c r="D30" s="2">
        <v>14</v>
      </c>
      <c r="E30" s="2">
        <v>6</v>
      </c>
      <c r="F30" s="2">
        <v>5</v>
      </c>
    </row>
    <row r="31" spans="1:6" x14ac:dyDescent="0.2">
      <c r="A31" s="3" t="s">
        <v>6</v>
      </c>
      <c r="B31" s="2">
        <v>33</v>
      </c>
      <c r="C31" s="2">
        <v>23</v>
      </c>
      <c r="D31" s="2">
        <v>21</v>
      </c>
      <c r="E31" s="2">
        <v>20</v>
      </c>
      <c r="F31" s="2">
        <v>14</v>
      </c>
    </row>
    <row r="32" spans="1:6" x14ac:dyDescent="0.2">
      <c r="A32" s="1" t="s">
        <v>5</v>
      </c>
      <c r="B32" s="2">
        <v>77</v>
      </c>
      <c r="C32" s="2">
        <v>80</v>
      </c>
      <c r="D32" s="2">
        <v>84</v>
      </c>
      <c r="E32" s="2">
        <v>81</v>
      </c>
      <c r="F32" s="2">
        <v>61</v>
      </c>
    </row>
    <row r="33" spans="1:6" x14ac:dyDescent="0.2">
      <c r="A33" s="3" t="s">
        <v>4</v>
      </c>
      <c r="B33" s="2"/>
      <c r="C33" s="2"/>
      <c r="D33" s="2"/>
      <c r="E33" s="2"/>
      <c r="F33" s="2"/>
    </row>
    <row r="34" spans="1:6" x14ac:dyDescent="0.2">
      <c r="A34" s="1" t="s">
        <v>3</v>
      </c>
      <c r="B34" s="2">
        <v>15</v>
      </c>
      <c r="C34" s="2">
        <v>13</v>
      </c>
      <c r="D34" s="2">
        <v>13</v>
      </c>
      <c r="E34" s="2">
        <v>7</v>
      </c>
      <c r="F34" s="2">
        <v>5</v>
      </c>
    </row>
    <row r="35" spans="1:6" x14ac:dyDescent="0.2">
      <c r="A35" s="1" t="s">
        <v>2</v>
      </c>
      <c r="B35" s="2">
        <v>32</v>
      </c>
      <c r="C35" s="2">
        <v>22</v>
      </c>
      <c r="D35" s="2">
        <v>20</v>
      </c>
      <c r="E35" s="2">
        <v>19</v>
      </c>
      <c r="F35" s="2">
        <v>13</v>
      </c>
    </row>
    <row r="36" spans="1:6" x14ac:dyDescent="0.2">
      <c r="A36" s="1" t="s">
        <v>1</v>
      </c>
      <c r="B36" s="2">
        <v>1</v>
      </c>
      <c r="C36" s="2">
        <v>1</v>
      </c>
      <c r="D36" s="2">
        <v>1</v>
      </c>
      <c r="E36" s="2">
        <v>1</v>
      </c>
      <c r="F36" s="2">
        <v>1</v>
      </c>
    </row>
    <row r="37" spans="1:6" x14ac:dyDescent="0.2">
      <c r="A37" s="1" t="s">
        <v>0</v>
      </c>
      <c r="B37" s="2">
        <v>30</v>
      </c>
      <c r="C37" s="2">
        <v>20</v>
      </c>
      <c r="D37" s="2">
        <v>20</v>
      </c>
      <c r="E37" s="2">
        <v>18</v>
      </c>
      <c r="F37" s="2">
        <v>12</v>
      </c>
    </row>
  </sheetData>
  <mergeCells count="8">
    <mergeCell ref="A5:F5"/>
    <mergeCell ref="A20:F20"/>
    <mergeCell ref="A26:F26"/>
    <mergeCell ref="F2:F3"/>
    <mergeCell ref="B3:C3"/>
    <mergeCell ref="A2:A3"/>
    <mergeCell ref="D2:D3"/>
    <mergeCell ref="E2:E3"/>
  </mergeCells>
  <pageMargins left="0.75" right="0.75" top="1" bottom="1" header="0.5" footer="0.5"/>
  <pageSetup orientation="portrait" cellComments="asDisplayed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27C24C-ED5B-47F1-94A1-8D158534900C}">
  <dimension ref="A1:F9"/>
  <sheetViews>
    <sheetView workbookViewId="0"/>
  </sheetViews>
  <sheetFormatPr defaultRowHeight="11.25" x14ac:dyDescent="0.2"/>
  <cols>
    <col min="1" max="1" width="27" style="11" customWidth="1"/>
    <col min="2" max="6" width="10.7109375" style="11" customWidth="1"/>
    <col min="7" max="16384" width="9.140625" style="11"/>
  </cols>
  <sheetData>
    <row r="1" spans="1:6" x14ac:dyDescent="0.2">
      <c r="A1" s="19" t="s">
        <v>45</v>
      </c>
      <c r="B1" s="18"/>
      <c r="C1" s="18"/>
      <c r="D1" s="18"/>
      <c r="E1" s="18"/>
      <c r="F1" s="18"/>
    </row>
    <row r="2" spans="1:6" x14ac:dyDescent="0.2">
      <c r="A2" s="62" t="s">
        <v>44</v>
      </c>
      <c r="B2" s="60" t="s">
        <v>43</v>
      </c>
      <c r="C2" s="60" t="s">
        <v>42</v>
      </c>
      <c r="D2" s="60"/>
      <c r="E2" s="60"/>
      <c r="F2" s="61"/>
    </row>
    <row r="3" spans="1:6" ht="33.75" x14ac:dyDescent="0.2">
      <c r="A3" s="62"/>
      <c r="B3" s="60"/>
      <c r="C3" s="17" t="s">
        <v>41</v>
      </c>
      <c r="D3" s="17" t="s">
        <v>40</v>
      </c>
      <c r="E3" s="17" t="s">
        <v>39</v>
      </c>
      <c r="F3" s="16" t="s">
        <v>38</v>
      </c>
    </row>
    <row r="4" spans="1:6" x14ac:dyDescent="0.2">
      <c r="A4" s="62"/>
      <c r="B4" s="60"/>
      <c r="C4" s="60" t="s">
        <v>37</v>
      </c>
      <c r="D4" s="60"/>
      <c r="E4" s="60"/>
      <c r="F4" s="61"/>
    </row>
    <row r="5" spans="1:6" x14ac:dyDescent="0.2">
      <c r="A5" s="15" t="s">
        <v>36</v>
      </c>
      <c r="B5" s="15">
        <v>3</v>
      </c>
      <c r="C5" s="14" t="s">
        <v>32</v>
      </c>
      <c r="D5" s="14" t="s">
        <v>32</v>
      </c>
      <c r="E5" s="14" t="s">
        <v>32</v>
      </c>
      <c r="F5" s="14" t="s">
        <v>32</v>
      </c>
    </row>
    <row r="6" spans="1:6" x14ac:dyDescent="0.2">
      <c r="A6" s="11" t="s">
        <v>35</v>
      </c>
      <c r="B6" s="11">
        <v>20</v>
      </c>
      <c r="C6" s="11">
        <v>20</v>
      </c>
      <c r="D6" s="11">
        <v>4</v>
      </c>
      <c r="E6" s="11">
        <v>13</v>
      </c>
      <c r="F6" s="12" t="s">
        <v>32</v>
      </c>
    </row>
    <row r="7" spans="1:6" x14ac:dyDescent="0.2">
      <c r="A7" s="11" t="s">
        <v>34</v>
      </c>
      <c r="B7" s="11">
        <v>214</v>
      </c>
      <c r="C7" s="11">
        <v>187</v>
      </c>
      <c r="D7" s="11">
        <v>195</v>
      </c>
      <c r="E7" s="11">
        <v>15</v>
      </c>
      <c r="F7" s="12" t="s">
        <v>32</v>
      </c>
    </row>
    <row r="8" spans="1:6" x14ac:dyDescent="0.2">
      <c r="A8" s="11" t="s">
        <v>33</v>
      </c>
      <c r="B8" s="11">
        <v>29</v>
      </c>
      <c r="C8" s="11">
        <v>29</v>
      </c>
      <c r="D8" s="11">
        <v>1</v>
      </c>
      <c r="E8" s="11">
        <v>28</v>
      </c>
      <c r="F8" s="12" t="s">
        <v>32</v>
      </c>
    </row>
    <row r="9" spans="1:6" x14ac:dyDescent="0.2">
      <c r="A9" s="13" t="s">
        <v>6</v>
      </c>
      <c r="B9" s="11">
        <f>SUM(B5:B8)</f>
        <v>266</v>
      </c>
      <c r="C9" s="11">
        <f>SUM(C6:C8)</f>
        <v>236</v>
      </c>
      <c r="D9" s="11">
        <f>SUM(D6:D8)</f>
        <v>200</v>
      </c>
      <c r="E9" s="11">
        <f>SUM(E6:E8)</f>
        <v>56</v>
      </c>
      <c r="F9" s="12" t="s">
        <v>32</v>
      </c>
    </row>
  </sheetData>
  <mergeCells count="4">
    <mergeCell ref="C2:F2"/>
    <mergeCell ref="C4:F4"/>
    <mergeCell ref="A2:A4"/>
    <mergeCell ref="B2:B4"/>
  </mergeCells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B14071-73F0-4A15-9C39-4B83E5B4C92F}">
  <dimension ref="A1:F6"/>
  <sheetViews>
    <sheetView workbookViewId="0"/>
  </sheetViews>
  <sheetFormatPr defaultRowHeight="11.25" x14ac:dyDescent="0.2"/>
  <cols>
    <col min="1" max="1" width="35.85546875" style="11" customWidth="1"/>
    <col min="2" max="5" width="10.7109375" style="11" customWidth="1"/>
    <col min="6" max="16384" width="9.140625" style="11"/>
  </cols>
  <sheetData>
    <row r="1" spans="1:6" x14ac:dyDescent="0.2">
      <c r="A1" s="19" t="s">
        <v>50</v>
      </c>
      <c r="B1" s="18"/>
      <c r="C1" s="18"/>
      <c r="D1" s="18"/>
      <c r="E1" s="18"/>
    </row>
    <row r="2" spans="1:6" x14ac:dyDescent="0.2">
      <c r="A2" s="28" t="s">
        <v>49</v>
      </c>
      <c r="B2" s="27">
        <v>2000</v>
      </c>
      <c r="C2" s="26">
        <v>2008</v>
      </c>
      <c r="D2" s="26">
        <v>2009</v>
      </c>
      <c r="E2" s="26">
        <v>2010</v>
      </c>
      <c r="F2" s="26">
        <v>2011</v>
      </c>
    </row>
    <row r="3" spans="1:6" x14ac:dyDescent="0.2">
      <c r="A3" s="25" t="s">
        <v>48</v>
      </c>
      <c r="B3" s="24">
        <v>93</v>
      </c>
      <c r="C3" s="24">
        <v>157</v>
      </c>
      <c r="D3" s="24">
        <v>160</v>
      </c>
      <c r="E3" s="24">
        <v>158.18916465055338</v>
      </c>
      <c r="F3" s="20">
        <v>171</v>
      </c>
    </row>
    <row r="4" spans="1:6" x14ac:dyDescent="0.2">
      <c r="A4" s="23" t="s">
        <v>47</v>
      </c>
      <c r="B4" s="21">
        <v>111</v>
      </c>
      <c r="C4" s="21">
        <v>179</v>
      </c>
      <c r="D4" s="21">
        <v>171</v>
      </c>
      <c r="E4" s="21">
        <v>179.40927965668081</v>
      </c>
      <c r="F4" s="20">
        <v>174</v>
      </c>
    </row>
    <row r="5" spans="1:6" x14ac:dyDescent="0.2">
      <c r="A5" s="23" t="s">
        <v>46</v>
      </c>
      <c r="B5" s="21">
        <v>78</v>
      </c>
      <c r="C5" s="21">
        <v>127</v>
      </c>
      <c r="D5" s="21">
        <v>128</v>
      </c>
      <c r="E5" s="21">
        <v>130.06616170101523</v>
      </c>
      <c r="F5" s="20">
        <v>130</v>
      </c>
    </row>
    <row r="6" spans="1:6" x14ac:dyDescent="0.2">
      <c r="A6" s="22" t="s">
        <v>6</v>
      </c>
      <c r="B6" s="21">
        <v>93</v>
      </c>
      <c r="C6" s="21">
        <v>158</v>
      </c>
      <c r="D6" s="21">
        <v>160</v>
      </c>
      <c r="E6" s="21">
        <v>162.97750292683654</v>
      </c>
      <c r="F6" s="20">
        <v>169</v>
      </c>
    </row>
  </sheetData>
  <pageMargins left="0.67" right="0.56999999999999995" top="1" bottom="1" header="0.5" footer="0.5"/>
  <pageSetup paperSize="9" orientation="portrait" cellComments="asDisplayed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10677F-6608-4607-984D-9125EAF7C138}">
  <dimension ref="A1:F11"/>
  <sheetViews>
    <sheetView workbookViewId="0"/>
  </sheetViews>
  <sheetFormatPr defaultRowHeight="11.25" x14ac:dyDescent="0.2"/>
  <cols>
    <col min="1" max="1" width="35.85546875" style="11" customWidth="1"/>
    <col min="2" max="5" width="10.7109375" style="11" customWidth="1"/>
    <col min="6" max="16384" width="9.140625" style="11"/>
  </cols>
  <sheetData>
    <row r="1" spans="1:6" x14ac:dyDescent="0.2">
      <c r="A1" s="19" t="s">
        <v>60</v>
      </c>
      <c r="B1" s="18"/>
      <c r="C1" s="18"/>
      <c r="D1" s="18"/>
      <c r="E1" s="18"/>
    </row>
    <row r="2" spans="1:6" x14ac:dyDescent="0.2">
      <c r="A2" s="28" t="s">
        <v>30</v>
      </c>
      <c r="B2" s="27">
        <v>2000</v>
      </c>
      <c r="C2" s="26">
        <v>2008</v>
      </c>
      <c r="D2" s="26">
        <v>2009</v>
      </c>
      <c r="E2" s="26">
        <v>2010</v>
      </c>
      <c r="F2" s="26">
        <v>2011</v>
      </c>
    </row>
    <row r="3" spans="1:6" x14ac:dyDescent="0.2">
      <c r="A3" s="25" t="s">
        <v>59</v>
      </c>
      <c r="B3" s="24">
        <v>2547</v>
      </c>
      <c r="C3" s="24">
        <v>2271</v>
      </c>
      <c r="D3" s="24">
        <v>2175</v>
      </c>
      <c r="E3" s="24">
        <v>2173</v>
      </c>
      <c r="F3" s="20">
        <v>2182</v>
      </c>
    </row>
    <row r="4" spans="1:6" x14ac:dyDescent="0.2">
      <c r="A4" s="23" t="s">
        <v>58</v>
      </c>
      <c r="B4" s="21">
        <v>1996</v>
      </c>
      <c r="C4" s="21">
        <v>1891</v>
      </c>
      <c r="D4" s="21">
        <v>1813</v>
      </c>
      <c r="E4" s="21">
        <v>1749</v>
      </c>
      <c r="F4" s="20">
        <v>1721</v>
      </c>
    </row>
    <row r="5" spans="1:6" x14ac:dyDescent="0.2">
      <c r="A5" s="23" t="s">
        <v>57</v>
      </c>
      <c r="B5" s="21">
        <v>13269</v>
      </c>
      <c r="C5" s="21">
        <v>11917</v>
      </c>
      <c r="D5" s="21">
        <v>11619</v>
      </c>
      <c r="E5" s="21">
        <v>11299</v>
      </c>
      <c r="F5" s="20">
        <v>11087</v>
      </c>
    </row>
    <row r="6" spans="1:6" x14ac:dyDescent="0.2">
      <c r="A6" s="23" t="s">
        <v>56</v>
      </c>
      <c r="B6" s="21">
        <v>10648</v>
      </c>
      <c r="C6" s="21">
        <v>9437</v>
      </c>
      <c r="D6" s="21">
        <v>9176</v>
      </c>
      <c r="E6" s="21">
        <v>8848</v>
      </c>
      <c r="F6" s="20">
        <v>8723</v>
      </c>
    </row>
    <row r="7" spans="1:6" x14ac:dyDescent="0.2">
      <c r="A7" s="23" t="s">
        <v>55</v>
      </c>
      <c r="B7" s="21">
        <v>544701</v>
      </c>
      <c r="C7" s="21">
        <v>1016797</v>
      </c>
      <c r="D7" s="21">
        <v>749758</v>
      </c>
      <c r="E7" s="21">
        <v>652372</v>
      </c>
      <c r="F7" s="32">
        <v>432974</v>
      </c>
    </row>
    <row r="8" spans="1:6" x14ac:dyDescent="0.2">
      <c r="A8" s="23" t="s">
        <v>54</v>
      </c>
      <c r="B8" s="21">
        <v>25</v>
      </c>
      <c r="C8" s="21">
        <v>23</v>
      </c>
      <c r="D8" s="21">
        <v>14</v>
      </c>
      <c r="E8" s="21">
        <v>6</v>
      </c>
      <c r="F8" s="20">
        <v>9</v>
      </c>
    </row>
    <row r="9" spans="1:6" s="1" customFormat="1" x14ac:dyDescent="0.2">
      <c r="A9" s="31" t="s">
        <v>53</v>
      </c>
      <c r="B9" s="30"/>
      <c r="C9" s="30"/>
      <c r="D9" s="30"/>
      <c r="E9" s="30"/>
      <c r="F9" s="2"/>
    </row>
    <row r="10" spans="1:6" x14ac:dyDescent="0.2">
      <c r="A10" s="29" t="s">
        <v>52</v>
      </c>
      <c r="B10" s="21">
        <v>167</v>
      </c>
      <c r="C10" s="21">
        <v>108</v>
      </c>
      <c r="D10" s="21">
        <v>103</v>
      </c>
      <c r="E10" s="21">
        <v>43</v>
      </c>
      <c r="F10" s="20">
        <v>32</v>
      </c>
    </row>
    <row r="11" spans="1:6" x14ac:dyDescent="0.2">
      <c r="A11" s="29" t="s">
        <v>51</v>
      </c>
      <c r="B11" s="20">
        <v>219197</v>
      </c>
      <c r="C11" s="20">
        <v>111698</v>
      </c>
      <c r="D11" s="20">
        <v>77080</v>
      </c>
      <c r="E11" s="20">
        <v>35835</v>
      </c>
      <c r="F11" s="20">
        <v>22887</v>
      </c>
    </row>
  </sheetData>
  <pageMargins left="0.75" right="0.7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A09518-3850-4C85-BE3D-695D58181185}">
  <dimension ref="A1:F38"/>
  <sheetViews>
    <sheetView workbookViewId="0"/>
  </sheetViews>
  <sheetFormatPr defaultRowHeight="11.25" x14ac:dyDescent="0.2"/>
  <cols>
    <col min="1" max="1" width="34.85546875" style="1" customWidth="1"/>
    <col min="2" max="5" width="10.7109375" style="11" customWidth="1"/>
    <col min="6" max="16384" width="9.140625" style="11"/>
  </cols>
  <sheetData>
    <row r="1" spans="1:6" x14ac:dyDescent="0.2">
      <c r="A1" s="10" t="s">
        <v>95</v>
      </c>
      <c r="B1" s="18"/>
      <c r="C1" s="18"/>
      <c r="D1" s="18"/>
      <c r="E1" s="18"/>
    </row>
    <row r="2" spans="1:6" x14ac:dyDescent="0.2">
      <c r="A2" s="50" t="s">
        <v>30</v>
      </c>
      <c r="B2" s="17">
        <v>2000</v>
      </c>
      <c r="C2" s="16">
        <v>2008</v>
      </c>
      <c r="D2" s="16">
        <v>2009</v>
      </c>
      <c r="E2" s="16">
        <v>2010</v>
      </c>
      <c r="F2" s="16">
        <v>2011</v>
      </c>
    </row>
    <row r="3" spans="1:6" x14ac:dyDescent="0.2">
      <c r="A3" s="64" t="s">
        <v>94</v>
      </c>
      <c r="B3" s="64"/>
      <c r="C3" s="64"/>
      <c r="D3" s="64"/>
      <c r="E3" s="64"/>
      <c r="F3" s="64"/>
    </row>
    <row r="4" spans="1:6" x14ac:dyDescent="0.2">
      <c r="A4" s="43" t="s">
        <v>93</v>
      </c>
      <c r="B4" s="45">
        <v>5326.4</v>
      </c>
      <c r="C4" s="49">
        <v>5563.9</v>
      </c>
      <c r="D4" s="35">
        <v>4960.8999999999996</v>
      </c>
      <c r="E4" s="36">
        <v>4991.1000000000004</v>
      </c>
      <c r="F4" s="34">
        <v>5006.2</v>
      </c>
    </row>
    <row r="5" spans="1:6" x14ac:dyDescent="0.2">
      <c r="A5" s="43" t="s">
        <v>92</v>
      </c>
      <c r="B5" s="45">
        <v>779.8</v>
      </c>
      <c r="C5" s="36">
        <v>808.8</v>
      </c>
      <c r="D5" s="35">
        <v>661.1</v>
      </c>
      <c r="E5" s="36">
        <v>597.20000000000005</v>
      </c>
      <c r="F5" s="34">
        <v>573.70000000000005</v>
      </c>
    </row>
    <row r="6" spans="1:6" x14ac:dyDescent="0.2">
      <c r="A6" s="43" t="s">
        <v>91</v>
      </c>
      <c r="B6" s="48">
        <v>87880</v>
      </c>
      <c r="C6" s="47">
        <v>96334</v>
      </c>
      <c r="D6" s="21">
        <v>97111</v>
      </c>
      <c r="E6" s="41" t="s">
        <v>71</v>
      </c>
      <c r="F6" s="41" t="s">
        <v>71</v>
      </c>
    </row>
    <row r="7" spans="1:6" x14ac:dyDescent="0.2">
      <c r="A7" s="43" t="s">
        <v>90</v>
      </c>
      <c r="B7" s="42">
        <v>349178</v>
      </c>
      <c r="C7" s="21">
        <v>341723</v>
      </c>
      <c r="D7" s="33">
        <v>339722</v>
      </c>
      <c r="E7" s="21">
        <v>337944</v>
      </c>
      <c r="F7" s="20">
        <v>342679</v>
      </c>
    </row>
    <row r="8" spans="1:6" x14ac:dyDescent="0.2">
      <c r="A8" s="43" t="s">
        <v>83</v>
      </c>
      <c r="B8" s="42">
        <v>326450</v>
      </c>
      <c r="C8" s="21">
        <v>321999</v>
      </c>
      <c r="D8" s="33">
        <v>323827</v>
      </c>
      <c r="E8" s="21">
        <v>321407</v>
      </c>
      <c r="F8" s="20">
        <v>325527</v>
      </c>
    </row>
    <row r="9" spans="1:6" x14ac:dyDescent="0.2">
      <c r="A9" s="43" t="s">
        <v>89</v>
      </c>
      <c r="B9" s="42">
        <v>3189446</v>
      </c>
      <c r="C9" s="21">
        <v>3516794</v>
      </c>
      <c r="D9" s="33">
        <v>2940019</v>
      </c>
      <c r="E9" s="21">
        <v>3008785</v>
      </c>
      <c r="F9" s="20">
        <v>3211325</v>
      </c>
    </row>
    <row r="10" spans="1:6" x14ac:dyDescent="0.2">
      <c r="A10" s="43" t="s">
        <v>80</v>
      </c>
      <c r="B10" s="42">
        <v>588747</v>
      </c>
      <c r="C10" s="21">
        <v>616047</v>
      </c>
      <c r="D10" s="33">
        <v>620048</v>
      </c>
      <c r="E10" s="21">
        <v>612704</v>
      </c>
      <c r="F10" s="20">
        <v>594468</v>
      </c>
    </row>
    <row r="11" spans="1:6" ht="22.5" x14ac:dyDescent="0.2">
      <c r="A11" s="43" t="s">
        <v>88</v>
      </c>
      <c r="B11" s="42">
        <v>1803</v>
      </c>
      <c r="C11" s="21">
        <v>1914</v>
      </c>
      <c r="D11" s="33">
        <v>1920</v>
      </c>
      <c r="E11" s="21">
        <v>1899</v>
      </c>
      <c r="F11" s="20">
        <v>1838</v>
      </c>
    </row>
    <row r="12" spans="1:6" x14ac:dyDescent="0.2">
      <c r="A12" s="65" t="s">
        <v>87</v>
      </c>
      <c r="B12" s="65"/>
      <c r="C12" s="65"/>
      <c r="D12" s="65"/>
      <c r="E12" s="65"/>
      <c r="F12" s="65"/>
    </row>
    <row r="13" spans="1:6" s="1" customFormat="1" x14ac:dyDescent="0.2">
      <c r="A13" s="43" t="s">
        <v>86</v>
      </c>
      <c r="B13" s="46">
        <v>282</v>
      </c>
      <c r="C13" s="46">
        <v>301</v>
      </c>
      <c r="D13" s="46">
        <v>302</v>
      </c>
      <c r="E13" s="46">
        <v>302</v>
      </c>
      <c r="F13" s="2">
        <v>302</v>
      </c>
    </row>
    <row r="14" spans="1:6" x14ac:dyDescent="0.2">
      <c r="A14" s="43" t="s">
        <v>85</v>
      </c>
      <c r="B14" s="45">
        <v>5608</v>
      </c>
      <c r="C14" s="45">
        <v>5917.3</v>
      </c>
      <c r="D14" s="45">
        <v>5932.8</v>
      </c>
      <c r="E14" s="45">
        <v>5943.1</v>
      </c>
      <c r="F14" s="34">
        <v>5947.7</v>
      </c>
    </row>
    <row r="15" spans="1:6" x14ac:dyDescent="0.2">
      <c r="A15" s="43" t="s">
        <v>84</v>
      </c>
      <c r="B15" s="42">
        <v>181999</v>
      </c>
      <c r="C15" s="42">
        <v>217635</v>
      </c>
      <c r="D15" s="42">
        <v>223226</v>
      </c>
      <c r="E15" s="33">
        <v>229443</v>
      </c>
      <c r="F15" s="20">
        <v>219031</v>
      </c>
    </row>
    <row r="16" spans="1:6" x14ac:dyDescent="0.2">
      <c r="A16" s="43" t="s">
        <v>83</v>
      </c>
      <c r="B16" s="42">
        <v>174041</v>
      </c>
      <c r="C16" s="42">
        <v>206347</v>
      </c>
      <c r="D16" s="42">
        <v>211716</v>
      </c>
      <c r="E16" s="42">
        <v>217240</v>
      </c>
      <c r="F16" s="20">
        <v>205559</v>
      </c>
    </row>
    <row r="17" spans="1:6" x14ac:dyDescent="0.2">
      <c r="A17" s="44" t="s">
        <v>82</v>
      </c>
      <c r="B17" s="42">
        <v>133707</v>
      </c>
      <c r="C17" s="21">
        <v>165889</v>
      </c>
      <c r="D17" s="21">
        <v>172030</v>
      </c>
      <c r="E17" s="33">
        <v>177347</v>
      </c>
      <c r="F17" s="20">
        <v>165642</v>
      </c>
    </row>
    <row r="18" spans="1:6" x14ac:dyDescent="0.2">
      <c r="A18" s="43" t="s">
        <v>81</v>
      </c>
      <c r="B18" s="42">
        <v>387733</v>
      </c>
      <c r="C18" s="42">
        <v>553670</v>
      </c>
      <c r="D18" s="42">
        <v>483519</v>
      </c>
      <c r="E18" s="42">
        <v>435446</v>
      </c>
      <c r="F18" s="20">
        <v>391802</v>
      </c>
    </row>
    <row r="19" spans="1:6" x14ac:dyDescent="0.2">
      <c r="A19" s="43" t="s">
        <v>80</v>
      </c>
      <c r="B19" s="42">
        <v>213166</v>
      </c>
      <c r="C19" s="42">
        <v>233882</v>
      </c>
      <c r="D19" s="42">
        <v>208974.2</v>
      </c>
      <c r="E19" s="33">
        <v>197828</v>
      </c>
      <c r="F19" s="20">
        <v>175739</v>
      </c>
    </row>
    <row r="20" spans="1:6" ht="22.5" x14ac:dyDescent="0.2">
      <c r="A20" s="43" t="s">
        <v>79</v>
      </c>
      <c r="B20" s="42">
        <v>1208</v>
      </c>
      <c r="C20" s="42">
        <v>1138</v>
      </c>
      <c r="D20" s="42">
        <v>1000</v>
      </c>
      <c r="E20" s="42">
        <v>922</v>
      </c>
      <c r="F20" s="20">
        <v>831</v>
      </c>
    </row>
    <row r="21" spans="1:6" x14ac:dyDescent="0.2">
      <c r="A21" s="65" t="s">
        <v>78</v>
      </c>
      <c r="B21" s="65"/>
      <c r="C21" s="65"/>
      <c r="D21" s="65"/>
      <c r="E21" s="65"/>
      <c r="F21" s="65"/>
    </row>
    <row r="22" spans="1:6" ht="22.5" x14ac:dyDescent="0.2">
      <c r="A22" s="31" t="s">
        <v>77</v>
      </c>
      <c r="B22" s="21">
        <v>11</v>
      </c>
      <c r="C22" s="21">
        <v>7</v>
      </c>
      <c r="D22" s="21">
        <v>7</v>
      </c>
      <c r="E22" s="21">
        <v>7</v>
      </c>
      <c r="F22" s="20">
        <v>7</v>
      </c>
    </row>
    <row r="23" spans="1:6" x14ac:dyDescent="0.2">
      <c r="A23" s="31" t="s">
        <v>76</v>
      </c>
      <c r="B23" s="21">
        <v>54064</v>
      </c>
      <c r="C23" s="21">
        <v>53133</v>
      </c>
      <c r="D23" s="21">
        <v>53260</v>
      </c>
      <c r="E23" s="21">
        <v>53233</v>
      </c>
      <c r="F23" s="20">
        <v>53311</v>
      </c>
    </row>
    <row r="24" spans="1:6" x14ac:dyDescent="0.2">
      <c r="A24" s="31" t="s">
        <v>75</v>
      </c>
      <c r="B24" s="41" t="s">
        <v>71</v>
      </c>
      <c r="C24" s="21">
        <v>2587277</v>
      </c>
      <c r="D24" s="21">
        <v>2222014</v>
      </c>
      <c r="E24" s="21">
        <v>2278149</v>
      </c>
      <c r="F24" s="20">
        <v>2284900</v>
      </c>
    </row>
    <row r="25" spans="1:6" x14ac:dyDescent="0.2">
      <c r="A25" s="31" t="s">
        <v>72</v>
      </c>
      <c r="B25" s="41" t="s">
        <v>71</v>
      </c>
      <c r="C25" s="21">
        <v>1930268</v>
      </c>
      <c r="D25" s="21">
        <v>1757864</v>
      </c>
      <c r="E25" s="21">
        <v>1786076</v>
      </c>
      <c r="F25" s="20">
        <v>1815873</v>
      </c>
    </row>
    <row r="26" spans="1:6" x14ac:dyDescent="0.2">
      <c r="A26" s="31" t="s">
        <v>74</v>
      </c>
      <c r="B26" s="21">
        <v>48934</v>
      </c>
      <c r="C26" s="21">
        <v>48151</v>
      </c>
      <c r="D26" s="21">
        <v>48042</v>
      </c>
      <c r="E26" s="21">
        <v>47945</v>
      </c>
      <c r="F26" s="20">
        <v>47965</v>
      </c>
    </row>
    <row r="27" spans="1:6" x14ac:dyDescent="0.2">
      <c r="A27" s="31" t="s">
        <v>73</v>
      </c>
      <c r="B27" s="41" t="s">
        <v>71</v>
      </c>
      <c r="C27" s="21">
        <v>1717</v>
      </c>
      <c r="D27" s="21">
        <v>1607</v>
      </c>
      <c r="E27" s="21">
        <v>1572</v>
      </c>
      <c r="F27" s="20">
        <v>1462</v>
      </c>
    </row>
    <row r="28" spans="1:6" x14ac:dyDescent="0.2">
      <c r="A28" s="31" t="s">
        <v>72</v>
      </c>
      <c r="B28" s="41" t="s">
        <v>71</v>
      </c>
      <c r="C28" s="21">
        <v>1656</v>
      </c>
      <c r="D28" s="21">
        <v>1558</v>
      </c>
      <c r="E28" s="21">
        <v>1536</v>
      </c>
      <c r="F28" s="20">
        <v>1428</v>
      </c>
    </row>
    <row r="29" spans="1:6" x14ac:dyDescent="0.2">
      <c r="A29" s="63" t="s">
        <v>70</v>
      </c>
      <c r="B29" s="63"/>
      <c r="C29" s="63"/>
      <c r="D29" s="63"/>
      <c r="E29" s="63"/>
      <c r="F29" s="63"/>
    </row>
    <row r="30" spans="1:6" x14ac:dyDescent="0.2">
      <c r="A30" s="31" t="s">
        <v>69</v>
      </c>
      <c r="B30" s="21">
        <v>354</v>
      </c>
      <c r="C30" s="21">
        <v>358</v>
      </c>
      <c r="D30" s="21">
        <v>358</v>
      </c>
      <c r="E30" s="21">
        <v>358</v>
      </c>
      <c r="F30" s="20">
        <v>358</v>
      </c>
    </row>
    <row r="31" spans="1:6" s="1" customFormat="1" x14ac:dyDescent="0.2">
      <c r="A31" s="31" t="s">
        <v>68</v>
      </c>
      <c r="B31" s="40">
        <v>4848.2</v>
      </c>
      <c r="C31" s="40">
        <v>4929.6000000000004</v>
      </c>
      <c r="D31" s="40">
        <v>4888.8999999999996</v>
      </c>
      <c r="E31" s="39">
        <v>4891.3999999999996</v>
      </c>
      <c r="F31" s="38">
        <v>4904.5</v>
      </c>
    </row>
    <row r="32" spans="1:6" s="1" customFormat="1" ht="22.5" x14ac:dyDescent="0.2">
      <c r="A32" s="31" t="s">
        <v>67</v>
      </c>
      <c r="B32" s="30">
        <v>234784</v>
      </c>
      <c r="C32" s="30">
        <v>252826</v>
      </c>
      <c r="D32" s="30">
        <v>252858</v>
      </c>
      <c r="E32" s="37">
        <v>250304</v>
      </c>
      <c r="F32" s="2">
        <v>252378</v>
      </c>
    </row>
    <row r="33" spans="1:6" x14ac:dyDescent="0.2">
      <c r="A33" s="31" t="s">
        <v>66</v>
      </c>
      <c r="B33" s="21">
        <v>29144</v>
      </c>
      <c r="C33" s="21">
        <v>25201</v>
      </c>
      <c r="D33" s="21">
        <v>24651</v>
      </c>
      <c r="E33" s="21">
        <v>23814</v>
      </c>
      <c r="F33" s="20">
        <v>23161</v>
      </c>
    </row>
    <row r="34" spans="1:6" x14ac:dyDescent="0.2">
      <c r="A34" s="31" t="s">
        <v>65</v>
      </c>
      <c r="B34" s="21">
        <v>18238</v>
      </c>
      <c r="C34" s="21">
        <v>17575</v>
      </c>
      <c r="D34" s="21">
        <v>17656</v>
      </c>
      <c r="E34" s="21">
        <v>16838</v>
      </c>
      <c r="F34" s="20">
        <v>16625</v>
      </c>
    </row>
    <row r="35" spans="1:6" x14ac:dyDescent="0.2">
      <c r="A35" s="63" t="s">
        <v>64</v>
      </c>
      <c r="B35" s="63"/>
      <c r="C35" s="63"/>
      <c r="D35" s="63"/>
      <c r="E35" s="63"/>
      <c r="F35" s="63"/>
    </row>
    <row r="36" spans="1:6" ht="22.5" x14ac:dyDescent="0.2">
      <c r="A36" s="31" t="s">
        <v>63</v>
      </c>
      <c r="B36" s="21">
        <v>51</v>
      </c>
      <c r="C36" s="21">
        <v>226</v>
      </c>
      <c r="D36" s="21">
        <v>229</v>
      </c>
      <c r="E36" s="33">
        <v>230</v>
      </c>
      <c r="F36" s="20">
        <v>233</v>
      </c>
    </row>
    <row r="37" spans="1:6" x14ac:dyDescent="0.2">
      <c r="A37" s="31" t="s">
        <v>62</v>
      </c>
      <c r="B37" s="36">
        <v>1394.6</v>
      </c>
      <c r="C37" s="36">
        <v>3379.1</v>
      </c>
      <c r="D37" s="36">
        <v>3373.1</v>
      </c>
      <c r="E37" s="35">
        <v>3408.6</v>
      </c>
      <c r="F37" s="34">
        <v>3446.5</v>
      </c>
    </row>
    <row r="38" spans="1:6" ht="22.5" x14ac:dyDescent="0.2">
      <c r="A38" s="31" t="s">
        <v>61</v>
      </c>
      <c r="B38" s="21">
        <v>115755</v>
      </c>
      <c r="C38" s="21">
        <v>186855</v>
      </c>
      <c r="D38" s="21">
        <v>189118</v>
      </c>
      <c r="E38" s="33">
        <v>189037</v>
      </c>
      <c r="F38" s="20">
        <v>190596</v>
      </c>
    </row>
  </sheetData>
  <mergeCells count="5">
    <mergeCell ref="A35:F35"/>
    <mergeCell ref="A3:F3"/>
    <mergeCell ref="A12:F12"/>
    <mergeCell ref="A21:F21"/>
    <mergeCell ref="A29:F29"/>
  </mergeCells>
  <pageMargins left="0.75" right="0.61" top="1" bottom="1" header="0.5" footer="0.5"/>
  <pageSetup paperSize="9" orientation="portrait" cellComments="asDisplayed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6</vt:i4>
      </vt:variant>
    </vt:vector>
  </HeadingPairs>
  <TitlesOfParts>
    <vt:vector size="6" baseType="lpstr">
      <vt:lpstr>Tartalom</vt:lpstr>
      <vt:lpstr>5.3.1.</vt:lpstr>
      <vt:lpstr>5.3.2.</vt:lpstr>
      <vt:lpstr>5.3.3.</vt:lpstr>
      <vt:lpstr>5.3.4.</vt:lpstr>
      <vt:lpstr>5.3.5.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2025-02-07T11:23:29Z</dcterms:created>
  <dcterms:modified xsi:type="dcterms:W3CDTF">2025-02-07T11:23:29Z</dcterms:modified>
</cp:coreProperties>
</file>