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5855CC60-2A5D-4D9A-A0FE-D2373716F003}" xr6:coauthVersionLast="36" xr6:coauthVersionMax="36" xr10:uidLastSave="{00000000-0000-0000-0000-000000000000}"/>
  <bookViews>
    <workbookView xWindow="0" yWindow="0" windowWidth="28800" windowHeight="13425" xr2:uid="{6BAFED65-7CAF-46CD-80BF-404154104928}"/>
  </bookViews>
  <sheets>
    <sheet name="Table of Contents" sheetId="10" r:id="rId1"/>
    <sheet name="3.5.1." sheetId="2" r:id="rId2"/>
    <sheet name="3.5.2." sheetId="3" r:id="rId3"/>
    <sheet name="3.5.3." sheetId="4" r:id="rId4"/>
    <sheet name="3.5.4." sheetId="5" r:id="rId5"/>
    <sheet name="3.5.5." sheetId="6" r:id="rId6"/>
    <sheet name="3.5.6." sheetId="7" r:id="rId7"/>
    <sheet name="3.5.7." sheetId="8" r:id="rId8"/>
    <sheet name="3.5.8." sheetId="9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5" i="9" l="1"/>
  <c r="C35" i="9"/>
  <c r="D35" i="9"/>
  <c r="E35" i="9"/>
  <c r="F35" i="9"/>
  <c r="G35" i="9"/>
  <c r="H35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ED9444A-835D-4CDB-AB39-6F7C865326CB}">
      <text>
        <r>
          <rPr>
            <sz val="8"/>
            <color indexed="81"/>
            <rFont val="Tahoma"/>
            <family val="2"/>
            <charset val="238"/>
          </rPr>
          <t>Source: Central Administration of National Pension Insurance.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23DBE9A-BD1E-4583-B346-CC5CF1EB05C0}">
      <text>
        <r>
          <rPr>
            <sz val="8"/>
            <color indexed="81"/>
            <rFont val="Tahoma"/>
            <family val="2"/>
            <charset val="238"/>
          </rPr>
          <t>Data on full provisions, after pension increase. Source: Central Administration of National Pension Insurance.</t>
        </r>
        <r>
          <rPr>
            <i/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1D2B122-6225-491E-97A9-2CCD70EA039A}">
      <text>
        <r>
          <rPr>
            <sz val="8"/>
            <color indexed="81"/>
            <rFont val="Tahoma"/>
            <family val="2"/>
            <charset val="238"/>
          </rPr>
          <t xml:space="preserve">After increase of the pensions, HUF. </t>
        </r>
        <r>
          <rPr>
            <sz val="8"/>
            <color indexed="81"/>
            <rFont val="Tahoma"/>
            <family val="2"/>
            <charset val="238"/>
          </rPr>
          <t>Source: Central Administration of National Pension Insurance.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2" authorId="0" shapeId="0" xr:uid="{80933C1A-4318-4988-9828-DA135DE30A64}">
      <text>
        <r>
          <rPr>
            <sz val="8"/>
            <color indexed="81"/>
            <rFont val="Arial"/>
            <family val="2"/>
            <charset val="238"/>
          </rPr>
          <t>31st May.</t>
        </r>
      </text>
    </comment>
    <comment ref="G2" authorId="0" shapeId="0" xr:uid="{792B634C-93E1-4565-8279-0A171A46FB6F}">
      <text>
        <r>
          <rPr>
            <sz val="8"/>
            <color indexed="81"/>
            <rFont val="Arial"/>
            <family val="2"/>
            <charset val="238"/>
          </rPr>
          <t>31st May.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B13DA237-2BAA-44E1-BA5C-BF24EAAE2DC8}">
      <text>
        <r>
          <rPr>
            <sz val="8"/>
            <color indexed="81"/>
            <rFont val="Tahoma"/>
            <family val="2"/>
            <charset val="238"/>
          </rPr>
          <t>Excluding provisions for the homeless. By the site of the institution.</t>
        </r>
      </text>
    </comment>
    <comment ref="C2" authorId="0" shapeId="0" xr:uid="{E29AAF91-6437-495E-8D52-31EB1E223FC6}">
      <text>
        <r>
          <rPr>
            <sz val="8"/>
            <color indexed="81"/>
            <rFont val="Tahoma"/>
            <family val="2"/>
            <charset val="238"/>
          </rPr>
          <t>By the site of the institution.</t>
        </r>
      </text>
    </comment>
    <comment ref="F3" authorId="0" shapeId="0" xr:uid="{9701C57F-D37B-4B85-AE69-8B6660977320}">
      <text>
        <r>
          <rPr>
            <sz val="8"/>
            <color indexed="81"/>
            <rFont val="Tahoma"/>
            <family val="2"/>
            <charset val="238"/>
          </rPr>
          <t>By the residence of the care recipient.</t>
        </r>
      </text>
    </comment>
    <comment ref="G3" authorId="0" shapeId="0" xr:uid="{DC27442B-D614-449D-8673-6A676E9C05A7}">
      <text>
        <r>
          <rPr>
            <sz val="8"/>
            <color indexed="81"/>
            <rFont val="Tahoma"/>
            <family val="2"/>
            <charset val="238"/>
          </rPr>
          <t>By the residence of the care recipient.</t>
        </r>
      </text>
    </comment>
    <comment ref="H3" authorId="0" shapeId="0" xr:uid="{CCA97047-98F4-44F3-8987-14580C9EE3F7}">
      <text>
        <r>
          <rPr>
            <sz val="8"/>
            <color indexed="81"/>
            <rFont val="Tahoma"/>
            <family val="2"/>
            <charset val="238"/>
          </rPr>
          <t>By the residence of the care recipient.</t>
        </r>
      </text>
    </comment>
  </commentList>
</comments>
</file>

<file path=xl/sharedStrings.xml><?xml version="1.0" encoding="utf-8"?>
<sst xmlns="http://schemas.openxmlformats.org/spreadsheetml/2006/main" count="362" uniqueCount="102">
  <si>
    <t>counties</t>
  </si>
  <si>
    <t>Of which:</t>
  </si>
  <si>
    <t>Total</t>
  </si>
  <si>
    <t>International pension cases</t>
  </si>
  <si>
    <t>Great Plain and North</t>
  </si>
  <si>
    <t>Southern Great Plain</t>
  </si>
  <si>
    <t>Csongrád</t>
  </si>
  <si>
    <t>Békés</t>
  </si>
  <si>
    <t>Bács-Kiskun</t>
  </si>
  <si>
    <t>Northern Great Plain</t>
  </si>
  <si>
    <t>Szabolcs-Szatmár-Bereg</t>
  </si>
  <si>
    <t>Jász-Nagykun-Szolnok</t>
  </si>
  <si>
    <t>Hajdú-Bihar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</si>
  <si>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</si>
  <si>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</si>
  <si>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</si>
  <si>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</si>
  <si>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</si>
  <si>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</si>
  <si>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</si>
  <si>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</si>
  <si>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</si>
  <si>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</si>
  <si>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</si>
  <si>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</si>
  <si>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</si>
  <si>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</si>
  <si>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</si>
  <si>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</si>
  <si>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</si>
  <si>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</si>
  <si>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</si>
  <si>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</si>
  <si>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women receiving old-age pension by right of 40 years of entitlement time</t>
  </si>
  <si>
    <t>old-age pensioners, above retirement age</t>
  </si>
  <si>
    <t>recipients of orphan's benefit</t>
  </si>
  <si>
    <t>widow(er)'s and parents' pension beneficiaries</t>
  </si>
  <si>
    <t>recipients of benefits for persons with reduced working capacity</t>
  </si>
  <si>
    <t>of which:</t>
  </si>
  <si>
    <t>old-age pension beneficiaries</t>
  </si>
  <si>
    <t>Number of pension, benefit, annuity and other provision beneficiaries, total</t>
  </si>
  <si>
    <t>County, capital, region</t>
  </si>
  <si>
    <t>3.5.1. Beneficiaries of pensions, benefits, annuities and other provisions by type of the main benefit, January 2012</t>
  </si>
  <si>
    <t>pension granted to women with 40 years of entitlement time</t>
  </si>
  <si>
    <t>old-age pension above retirement age</t>
  </si>
  <si>
    <t>orphan's benefit</t>
  </si>
  <si>
    <t>widow(er)'s and parents' pension</t>
  </si>
  <si>
    <t>benefits of persons with reduced working capacity</t>
  </si>
  <si>
    <t>old-age pension</t>
  </si>
  <si>
    <t>Pensions, benefits, annuities and other provisions, total</t>
  </si>
  <si>
    <t>3.5.2. Average amount of pensions, benefits, annuities and other provisions by type of the benefit, January 2012 [forint/month]</t>
  </si>
  <si>
    <t>180 000–</t>
  </si>
  <si>
    <t>160 000–179 999</t>
  </si>
  <si>
    <t>140 000–159 999</t>
  </si>
  <si>
    <t>120 000–139 999</t>
  </si>
  <si>
    <t>100 000– 119 999</t>
  </si>
  <si>
    <t>80 000– 99 999</t>
  </si>
  <si>
    <t>60 000–79 999</t>
  </si>
  <si>
    <t>40 000–59 999</t>
  </si>
  <si>
    <t>–39 999</t>
  </si>
  <si>
    <t>3.5.3. Number of beneficiaries of pensions and benefits on one's own right by the full monthly amount of pensions, January 2012  [forint]</t>
  </si>
  <si>
    <t>Infants enrolled per hundred places</t>
  </si>
  <si>
    <t>Proportion of qualified child-care nurses, percent</t>
  </si>
  <si>
    <t>Child-care nurses</t>
  </si>
  <si>
    <t>Infants enrolled</t>
  </si>
  <si>
    <t>Active places</t>
  </si>
  <si>
    <t>Number of active infant nurseries</t>
  </si>
  <si>
    <t>3.5.4. Infant nurseries, 2011</t>
  </si>
  <si>
    <t>per thousand inhabitants of corresponding age</t>
  </si>
  <si>
    <t>registered at public guardianship authorities</t>
  </si>
  <si>
    <t>Persons under trusteeship</t>
  </si>
  <si>
    <t>Minors under guardianship</t>
  </si>
  <si>
    <t>Minors taken into child protection</t>
  </si>
  <si>
    <t>Endangered minors</t>
  </si>
  <si>
    <t>3.5.5. Number of endangered minors, minors under guardianship and number of persons under trusteeship, 2011</t>
  </si>
  <si>
    <t>–</t>
  </si>
  <si>
    <t>occupancy rate of beds, percent</t>
  </si>
  <si>
    <t>residents</t>
  </si>
  <si>
    <t>beds</t>
  </si>
  <si>
    <t>temporary homes for the aged</t>
  </si>
  <si>
    <t>homes for the aged</t>
  </si>
  <si>
    <t>Long- and short-term placement</t>
  </si>
  <si>
    <t>3.5.6. Long- and short-term residential social institutions, 2011</t>
  </si>
  <si>
    <t>alarm system-based home assistance</t>
  </si>
  <si>
    <t>domestic care</t>
  </si>
  <si>
    <t>social catering</t>
  </si>
  <si>
    <t>attendees</t>
  </si>
  <si>
    <t>places</t>
  </si>
  <si>
    <t>number of clubs</t>
  </si>
  <si>
    <t>Recipients of</t>
  </si>
  <si>
    <t>Clubs for the aged providing day-time care</t>
  </si>
  <si>
    <t>Number of recipients of day-time care</t>
  </si>
  <si>
    <t>3.5.7. Basic and day-time care, 2011</t>
  </si>
  <si>
    <t>total amount, thousand forints</t>
  </si>
  <si>
    <t>number of recipients (in cash or in kind)</t>
  </si>
  <si>
    <t>number of persons in public employment among recipients</t>
  </si>
  <si>
    <t>monthly average number of recipients</t>
  </si>
  <si>
    <t>Home maintenance support</t>
  </si>
  <si>
    <t>Employment substitute support</t>
  </si>
  <si>
    <t>Regular social assistance</t>
  </si>
  <si>
    <t>3.5.8. Social support in cash or in kind provided by local governments, 2011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</si>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</sst>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i/>
      <sz val="8"/>
      <color indexed="81"/>
      <name val="Tahoma"/>
      <family val="2"/>
      <charset val="238"/>
    </font>
    <font>
      <sz val="8"/>
      <color indexed="81"/>
      <name val="Arial"/>
      <family val="2"/>
      <charset val="238"/>
    </font>
    <font>
      <sz val="8"/>
      <color indexed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05">
    <xf numFmtId="0" fontId="0" fillId="0" borderId="0" xfId="0"/>
    <xf numFmtId="0" fontId="1" fillId="0" borderId="0" xfId="0" applyFont="1" applyFill="1"/>
    <xf numFmtId="3" fontId="1" fillId="0" borderId="0" xfId="0" applyNumberFormat="1" applyFont="1" applyFill="1"/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 indent="1"/>
    </xf>
    <xf numFmtId="3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Border="1" applyAlignment="1">
      <alignment vertical="top"/>
    </xf>
    <xf numFmtId="3" fontId="2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left" wrapText="1" indent="1"/>
    </xf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wrapText="1" indent="2"/>
    </xf>
    <xf numFmtId="0" fontId="2" fillId="0" borderId="0" xfId="0" applyFont="1" applyFill="1" applyAlignment="1">
      <alignment horizontal="left" vertical="center" wrapText="1" indent="1"/>
    </xf>
    <xf numFmtId="3" fontId="1" fillId="0" borderId="0" xfId="0" applyNumberFormat="1" applyFont="1" applyBorder="1" applyAlignment="1">
      <alignment vertical="top"/>
    </xf>
    <xf numFmtId="3" fontId="1" fillId="0" borderId="0" xfId="0" applyNumberFormat="1" applyFont="1" applyBorder="1" applyAlignment="1"/>
    <xf numFmtId="3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/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/>
    </xf>
    <xf numFmtId="3" fontId="1" fillId="0" borderId="0" xfId="0" applyNumberFormat="1" applyFont="1" applyFill="1" applyBorder="1"/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1" fillId="0" borderId="0" xfId="0" applyFont="1"/>
    <xf numFmtId="3" fontId="2" fillId="0" borderId="0" xfId="0" applyNumberFormat="1" applyFont="1" applyFill="1"/>
    <xf numFmtId="3" fontId="2" fillId="0" borderId="0" xfId="0" applyNumberFormat="1" applyFont="1" applyFill="1" applyAlignment="1">
      <alignment vertical="top"/>
    </xf>
    <xf numFmtId="0" fontId="2" fillId="0" borderId="0" xfId="0" applyFont="1" applyFill="1"/>
    <xf numFmtId="3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1" fillId="0" borderId="0" xfId="0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/>
    <xf numFmtId="0" fontId="2" fillId="0" borderId="7" xfId="0" applyFont="1" applyFill="1" applyBorder="1" applyAlignment="1">
      <alignment horizontal="left" vertical="top"/>
    </xf>
    <xf numFmtId="164" fontId="1" fillId="0" borderId="0" xfId="0" applyNumberFormat="1" applyFont="1" applyFill="1"/>
    <xf numFmtId="0" fontId="2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vertical="top" wrapText="1" indent="1"/>
    </xf>
    <xf numFmtId="1" fontId="1" fillId="0" borderId="0" xfId="0" applyNumberFormat="1" applyFont="1" applyFill="1"/>
    <xf numFmtId="164" fontId="1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/>
    <xf numFmtId="165" fontId="1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vertical="top"/>
    </xf>
    <xf numFmtId="165" fontId="2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 indent="2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/>
    <xf numFmtId="165" fontId="1" fillId="0" borderId="0" xfId="0" applyNumberFormat="1" applyFont="1" applyFill="1" applyBorder="1" applyAlignment="1"/>
    <xf numFmtId="3" fontId="1" fillId="0" borderId="12" xfId="0" applyNumberFormat="1" applyFont="1" applyFill="1" applyBorder="1" applyAlignment="1">
      <alignment horizontal="right"/>
    </xf>
    <xf numFmtId="3" fontId="1" fillId="0" borderId="12" xfId="0" applyNumberFormat="1" applyFont="1" applyFill="1" applyBorder="1"/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7" xfId="0" applyFont="1" applyFill="1" applyBorder="1"/>
    <xf numFmtId="164" fontId="2" fillId="0" borderId="7" xfId="0" applyNumberFormat="1" applyFont="1" applyFill="1" applyBorder="1"/>
    <xf numFmtId="0" fontId="1" fillId="0" borderId="0" xfId="0" applyFont="1" applyFill="1" applyAlignment="1">
      <alignment horizontal="right"/>
    </xf>
    <xf numFmtId="3" fontId="2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>
      <alignment horizontal="right" vertical="top" wrapText="1"/>
    </xf>
    <xf numFmtId="3" fontId="2" fillId="0" borderId="0" xfId="0" applyNumberFormat="1" applyFont="1" applyFill="1" applyAlignment="1">
      <alignment horizontal="right" vertical="top" wrapText="1"/>
    </xf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/>
    <xf numFmtId="0" fontId="1" fillId="0" borderId="1" xfId="0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top"/>
    </xf>
    <xf numFmtId="0" fontId="6" fillId="0" borderId="0" xfId="0" applyFont="1"/>
    <xf numFmtId="3" fontId="1" fillId="0" borderId="12" xfId="0" applyNumberFormat="1" applyFont="1" applyFill="1" applyBorder="1" applyAlignment="1">
      <alignment horizontal="right"/>
    </xf>
    <xf numFmtId="0" fontId="1" fillId="0" borderId="12" xfId="0" applyFont="1" applyFill="1" applyBorder="1"/>
    <xf numFmtId="0" fontId="1" fillId="0" borderId="0" xfId="0" applyFont="1" applyFill="1" applyAlignment="1">
      <alignment vertical="top"/>
    </xf>
    <xf numFmtId="0" fontId="1" fillId="0" borderId="7" xfId="0" applyFont="1" applyFill="1" applyBorder="1" applyAlignment="1">
      <alignment vertical="top"/>
    </xf>
    <xf numFmtId="0" fontId="2" fillId="0" borderId="7" xfId="0" applyFont="1" applyFill="1" applyBorder="1" applyAlignment="1">
      <alignment vertical="top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7C5EE-041F-4403-86AD-2A85E1BF3BFA}">
  <dimension ref="A1:A9"/>
  <sheetViews>
    <sheetView tabSelected="1" workbookViewId="0"/>
  </sheetViews>
  <sheetFormatPr defaultRowHeight="12.75" x14ac:dyDescent="0.2"/>
  <cols>
    <col min="1" max="1" width="116" style="103" bestFit="1" customWidth="1"/>
    <col min="2" max="16384" width="9.140625" style="103"/>
  </cols>
  <sheetData>
    <row r="1" spans="1:1" x14ac:dyDescent="0.2">
      <c r="A1" s="102" t="s">
        <v>101</v>
      </c>
    </row>
    <row r="2" spans="1:1" x14ac:dyDescent="0.2">
      <c r="A2" s="104" t="s">
        <v>42</v>
      </c>
    </row>
    <row r="3" spans="1:1" x14ac:dyDescent="0.2">
      <c r="A3" s="104" t="s">
        <v>50</v>
      </c>
    </row>
    <row r="4" spans="1:1" x14ac:dyDescent="0.2">
      <c r="A4" s="104" t="s">
        <v>60</v>
      </c>
    </row>
    <row r="5" spans="1:1" x14ac:dyDescent="0.2">
      <c r="A5" s="104" t="s">
        <v>67</v>
      </c>
    </row>
    <row r="6" spans="1:1" x14ac:dyDescent="0.2">
      <c r="A6" s="104" t="s">
        <v>74</v>
      </c>
    </row>
    <row r="7" spans="1:1" x14ac:dyDescent="0.2">
      <c r="A7" s="104" t="s">
        <v>82</v>
      </c>
    </row>
    <row r="8" spans="1:1" x14ac:dyDescent="0.2">
      <c r="A8" s="104" t="s">
        <v>92</v>
      </c>
    </row>
    <row r="9" spans="1:1" x14ac:dyDescent="0.2">
      <c r="A9" s="104" t="s">
        <v>100</v>
      </c>
    </row>
  </sheetData>
  <hyperlinks>
    <hyperlink ref="A2" location="3.5.1.!A1" display="3.5.1. Beneficiaries of pensions, benefits, annuities and other provisions by type of the main benefit, January 2012" xr:uid="{8AB1630E-E8C8-42F8-BA54-D19533A6FEE5}"/>
    <hyperlink ref="A3" location="3.5.2.!A1" display="3.5.2. Average amount of pensions, benefits, annuities and other provisions by type of the benefit, January 2012 [forint/month]" xr:uid="{6E9743B1-7221-4138-A1DC-D07EABA145F6}"/>
    <hyperlink ref="A4" location="3.5.3.!A1" display="3.5.3. Number of beneficiaries of pensions and benefits on one's own right by the full monthly amount of pensions, January 2012  [forint]" xr:uid="{8E5EC37E-79C3-4265-B7CE-F402D7C5478D}"/>
    <hyperlink ref="A5" location="3.5.4.!A1" display="3.5.4. Infant nurseries, 2011" xr:uid="{19B22A90-631D-478B-999F-F3CEA9D57244}"/>
    <hyperlink ref="A6" location="3.5.5.!A1" display="3.5.5. Number of endangered minors, minors under guardianship and number of persons under trusteeship, 2011" xr:uid="{30DF1AB4-2095-421A-898E-3890D124B5FA}"/>
    <hyperlink ref="A7" location="3.5.6.!A1" display="3.5.6. Long- and short-term residential social institutions, 2011" xr:uid="{F938C736-C008-4566-991E-031296C76743}"/>
    <hyperlink ref="A8" location="3.5.7.!A1" display="3.5.7. Basic and day-time care, 2011" xr:uid="{C19FD02E-1A81-4AA2-9271-BCFC75D3513E}"/>
    <hyperlink ref="A9" location="3.5.8.!A1" display="3.5.8. Social support in cash or in kind provided by local governments, 2011" xr:uid="{04588CC9-AA00-4C16-948E-D136191B0BF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DBFFB-4950-4B2A-88D6-6273FDBC65EC}">
  <dimension ref="A1:Y37"/>
  <sheetViews>
    <sheetView workbookViewId="0"/>
  </sheetViews>
  <sheetFormatPr defaultRowHeight="11.25" x14ac:dyDescent="0.2"/>
  <cols>
    <col min="1" max="1" width="22" style="1" customWidth="1"/>
    <col min="2" max="8" width="11.5703125" style="1" customWidth="1"/>
    <col min="9" max="16384" width="9.140625" style="1"/>
  </cols>
  <sheetData>
    <row r="1" spans="1:25" x14ac:dyDescent="0.2">
      <c r="A1" s="20" t="s">
        <v>42</v>
      </c>
      <c r="B1" s="19"/>
      <c r="C1" s="19"/>
      <c r="D1" s="19"/>
      <c r="E1" s="19"/>
      <c r="F1" s="19"/>
      <c r="G1" s="19"/>
      <c r="H1" s="19"/>
    </row>
    <row r="2" spans="1:25" ht="12" customHeight="1" x14ac:dyDescent="0.2">
      <c r="A2" s="84" t="s">
        <v>41</v>
      </c>
      <c r="B2" s="84" t="s">
        <v>40</v>
      </c>
      <c r="C2" s="84" t="s">
        <v>1</v>
      </c>
      <c r="D2" s="84"/>
      <c r="E2" s="84"/>
      <c r="F2" s="84"/>
      <c r="G2" s="84"/>
      <c r="H2" s="85"/>
      <c r="I2" s="17"/>
    </row>
    <row r="3" spans="1:25" ht="12" customHeight="1" x14ac:dyDescent="0.2">
      <c r="A3" s="84"/>
      <c r="B3" s="84"/>
      <c r="C3" s="84" t="s">
        <v>39</v>
      </c>
      <c r="D3" s="84" t="s">
        <v>38</v>
      </c>
      <c r="E3" s="84"/>
      <c r="F3" s="84" t="s">
        <v>37</v>
      </c>
      <c r="G3" s="84" t="s">
        <v>36</v>
      </c>
      <c r="H3" s="85" t="s">
        <v>35</v>
      </c>
      <c r="I3" s="17"/>
    </row>
    <row r="4" spans="1:25" ht="72" customHeight="1" x14ac:dyDescent="0.2">
      <c r="A4" s="84"/>
      <c r="B4" s="84"/>
      <c r="C4" s="84"/>
      <c r="D4" s="18" t="s">
        <v>34</v>
      </c>
      <c r="E4" s="18" t="s">
        <v>33</v>
      </c>
      <c r="F4" s="84"/>
      <c r="G4" s="84"/>
      <c r="H4" s="85"/>
      <c r="I4" s="17"/>
      <c r="J4" s="17"/>
    </row>
    <row r="5" spans="1:25" x14ac:dyDescent="0.2">
      <c r="A5" s="1" t="s">
        <v>32</v>
      </c>
      <c r="B5" s="16">
        <v>488707</v>
      </c>
      <c r="C5" s="16">
        <v>388121</v>
      </c>
      <c r="D5" s="16">
        <v>372944</v>
      </c>
      <c r="E5" s="16">
        <v>12476</v>
      </c>
      <c r="F5" s="16">
        <v>41852</v>
      </c>
      <c r="G5" s="16">
        <v>7059</v>
      </c>
      <c r="H5" s="16">
        <v>11517</v>
      </c>
      <c r="I5" s="15"/>
    </row>
    <row r="6" spans="1:25" x14ac:dyDescent="0.2">
      <c r="A6" s="1" t="s">
        <v>31</v>
      </c>
      <c r="B6" s="10">
        <v>312197</v>
      </c>
      <c r="C6" s="10">
        <v>222051</v>
      </c>
      <c r="D6" s="10">
        <v>210421</v>
      </c>
      <c r="E6" s="10">
        <v>9873</v>
      </c>
      <c r="F6" s="10">
        <v>40842</v>
      </c>
      <c r="G6" s="10">
        <v>8832</v>
      </c>
      <c r="H6" s="10">
        <v>10255</v>
      </c>
      <c r="I6" s="14"/>
    </row>
    <row r="7" spans="1:25" x14ac:dyDescent="0.2">
      <c r="A7" s="12" t="s">
        <v>30</v>
      </c>
      <c r="B7" s="7">
        <v>800904</v>
      </c>
      <c r="C7" s="7">
        <v>610172</v>
      </c>
      <c r="D7" s="7">
        <v>583365</v>
      </c>
      <c r="E7" s="7">
        <v>22349</v>
      </c>
      <c r="F7" s="7">
        <v>82694</v>
      </c>
      <c r="G7" s="7">
        <v>15891</v>
      </c>
      <c r="H7" s="7">
        <v>21772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</row>
    <row r="8" spans="1:25" x14ac:dyDescent="0.2">
      <c r="A8" s="1" t="s">
        <v>29</v>
      </c>
      <c r="B8" s="10">
        <v>116639</v>
      </c>
      <c r="C8" s="10">
        <v>78942</v>
      </c>
      <c r="D8" s="10">
        <v>75712</v>
      </c>
      <c r="E8" s="10">
        <v>2609</v>
      </c>
      <c r="F8" s="10">
        <v>14282</v>
      </c>
      <c r="G8" s="10">
        <v>4869</v>
      </c>
      <c r="H8" s="10">
        <v>4014</v>
      </c>
    </row>
    <row r="9" spans="1:25" x14ac:dyDescent="0.2">
      <c r="A9" s="1" t="s">
        <v>28</v>
      </c>
      <c r="B9" s="10">
        <v>89390</v>
      </c>
      <c r="C9" s="10">
        <v>59263</v>
      </c>
      <c r="D9" s="10">
        <v>56723</v>
      </c>
      <c r="E9" s="10">
        <v>2227</v>
      </c>
      <c r="F9" s="10">
        <v>14170</v>
      </c>
      <c r="G9" s="10">
        <v>3257</v>
      </c>
      <c r="H9" s="10">
        <v>2948</v>
      </c>
    </row>
    <row r="10" spans="1:25" x14ac:dyDescent="0.2">
      <c r="A10" s="1" t="s">
        <v>27</v>
      </c>
      <c r="B10" s="10">
        <v>102631</v>
      </c>
      <c r="C10" s="10">
        <v>69452</v>
      </c>
      <c r="D10" s="10">
        <v>66472</v>
      </c>
      <c r="E10" s="10">
        <v>2460</v>
      </c>
      <c r="F10" s="10">
        <v>13053</v>
      </c>
      <c r="G10" s="10">
        <v>4271</v>
      </c>
      <c r="H10" s="10">
        <v>3228</v>
      </c>
    </row>
    <row r="11" spans="1:25" x14ac:dyDescent="0.2">
      <c r="A11" s="13" t="s">
        <v>26</v>
      </c>
      <c r="B11" s="7">
        <v>308660</v>
      </c>
      <c r="C11" s="7">
        <v>207657</v>
      </c>
      <c r="D11" s="7">
        <v>198907</v>
      </c>
      <c r="E11" s="7">
        <v>7296</v>
      </c>
      <c r="F11" s="7">
        <v>41505</v>
      </c>
      <c r="G11" s="7">
        <v>12397</v>
      </c>
      <c r="H11" s="7">
        <v>10190</v>
      </c>
      <c r="I11" s="2"/>
      <c r="J11" s="2"/>
      <c r="K11" s="2"/>
      <c r="L11" s="2"/>
      <c r="M11" s="2"/>
      <c r="N11" s="2"/>
      <c r="O11" s="2"/>
      <c r="P11" s="2"/>
      <c r="Q11" s="2"/>
      <c r="R11" s="6"/>
      <c r="S11" s="6"/>
      <c r="T11" s="6"/>
      <c r="U11" s="6"/>
      <c r="V11" s="6"/>
      <c r="W11" s="6"/>
      <c r="X11" s="6"/>
    </row>
    <row r="12" spans="1:25" x14ac:dyDescent="0.2">
      <c r="A12" s="1" t="s">
        <v>25</v>
      </c>
      <c r="B12" s="10">
        <v>122912</v>
      </c>
      <c r="C12" s="10">
        <v>85406</v>
      </c>
      <c r="D12" s="10">
        <v>81414</v>
      </c>
      <c r="E12" s="10">
        <v>3531</v>
      </c>
      <c r="F12" s="10">
        <v>16787</v>
      </c>
      <c r="G12" s="10">
        <v>4166</v>
      </c>
      <c r="H12" s="10">
        <v>3229</v>
      </c>
    </row>
    <row r="13" spans="1:25" x14ac:dyDescent="0.2">
      <c r="A13" s="1" t="s">
        <v>24</v>
      </c>
      <c r="B13" s="10">
        <v>76816</v>
      </c>
      <c r="C13" s="10">
        <v>51621</v>
      </c>
      <c r="D13" s="10">
        <v>48746</v>
      </c>
      <c r="E13" s="10">
        <v>2569</v>
      </c>
      <c r="F13" s="10">
        <v>10663</v>
      </c>
      <c r="G13" s="10">
        <v>3359</v>
      </c>
      <c r="H13" s="10">
        <v>2177</v>
      </c>
    </row>
    <row r="14" spans="1:25" x14ac:dyDescent="0.2">
      <c r="A14" s="1" t="s">
        <v>23</v>
      </c>
      <c r="B14" s="10">
        <v>82641</v>
      </c>
      <c r="C14" s="10">
        <v>55940</v>
      </c>
      <c r="D14" s="10">
        <v>53634</v>
      </c>
      <c r="E14" s="10">
        <v>1931</v>
      </c>
      <c r="F14" s="10">
        <v>9561</v>
      </c>
      <c r="G14" s="10">
        <v>4677</v>
      </c>
      <c r="H14" s="10">
        <v>2364</v>
      </c>
    </row>
    <row r="15" spans="1:25" x14ac:dyDescent="0.2">
      <c r="A15" s="13" t="s">
        <v>22</v>
      </c>
      <c r="B15" s="7">
        <v>282369</v>
      </c>
      <c r="C15" s="7">
        <v>192967</v>
      </c>
      <c r="D15" s="7">
        <v>183794</v>
      </c>
      <c r="E15" s="7">
        <v>8031</v>
      </c>
      <c r="F15" s="7">
        <v>37011</v>
      </c>
      <c r="G15" s="7">
        <v>12202</v>
      </c>
      <c r="H15" s="7">
        <v>7770</v>
      </c>
      <c r="I15" s="2"/>
      <c r="J15" s="2"/>
      <c r="K15" s="2"/>
      <c r="L15" s="2"/>
      <c r="M15" s="2"/>
      <c r="N15" s="2"/>
      <c r="O15" s="2"/>
      <c r="P15" s="2"/>
      <c r="Q15" s="2"/>
      <c r="R15" s="6"/>
      <c r="S15" s="6"/>
      <c r="T15" s="6"/>
      <c r="U15" s="6"/>
      <c r="V15" s="6"/>
      <c r="W15" s="6"/>
      <c r="X15" s="6"/>
    </row>
    <row r="16" spans="1:25" x14ac:dyDescent="0.2">
      <c r="A16" s="1" t="s">
        <v>21</v>
      </c>
      <c r="B16" s="10">
        <v>121820</v>
      </c>
      <c r="C16" s="10">
        <v>75644</v>
      </c>
      <c r="D16" s="10">
        <v>73340</v>
      </c>
      <c r="E16" s="10">
        <v>1993</v>
      </c>
      <c r="F16" s="10">
        <v>27317</v>
      </c>
      <c r="G16" s="10">
        <v>5054</v>
      </c>
      <c r="H16" s="10">
        <v>3513</v>
      </c>
    </row>
    <row r="17" spans="1:24" x14ac:dyDescent="0.2">
      <c r="A17" s="1" t="s">
        <v>20</v>
      </c>
      <c r="B17" s="10">
        <v>97114</v>
      </c>
      <c r="C17" s="10">
        <v>63236</v>
      </c>
      <c r="D17" s="10">
        <v>60358</v>
      </c>
      <c r="E17" s="10">
        <v>2383</v>
      </c>
      <c r="F17" s="10">
        <v>16579</v>
      </c>
      <c r="G17" s="10">
        <v>4379</v>
      </c>
      <c r="H17" s="10">
        <v>3335</v>
      </c>
    </row>
    <row r="18" spans="1:24" x14ac:dyDescent="0.2">
      <c r="A18" s="1" t="s">
        <v>19</v>
      </c>
      <c r="B18" s="10">
        <v>76210</v>
      </c>
      <c r="C18" s="10">
        <v>46005</v>
      </c>
      <c r="D18" s="10">
        <v>44472</v>
      </c>
      <c r="E18" s="10">
        <v>1362</v>
      </c>
      <c r="F18" s="10">
        <v>17453</v>
      </c>
      <c r="G18" s="10">
        <v>3260</v>
      </c>
      <c r="H18" s="10">
        <v>2379</v>
      </c>
    </row>
    <row r="19" spans="1:24" x14ac:dyDescent="0.2">
      <c r="A19" s="13" t="s">
        <v>18</v>
      </c>
      <c r="B19" s="7">
        <v>295144</v>
      </c>
      <c r="C19" s="7">
        <v>184885</v>
      </c>
      <c r="D19" s="7">
        <v>178170</v>
      </c>
      <c r="E19" s="7">
        <v>5738</v>
      </c>
      <c r="F19" s="7">
        <v>61349</v>
      </c>
      <c r="G19" s="7">
        <v>12693</v>
      </c>
      <c r="H19" s="7">
        <v>9227</v>
      </c>
      <c r="J19" s="2"/>
      <c r="K19" s="2"/>
      <c r="L19" s="2"/>
      <c r="M19" s="2"/>
      <c r="N19" s="2"/>
      <c r="O19" s="2"/>
      <c r="P19" s="2"/>
      <c r="Q19" s="2"/>
      <c r="R19" s="6"/>
      <c r="S19" s="6"/>
      <c r="T19" s="6"/>
      <c r="U19" s="6"/>
      <c r="V19" s="6"/>
      <c r="W19" s="6"/>
      <c r="X19" s="6"/>
    </row>
    <row r="20" spans="1:24" x14ac:dyDescent="0.2">
      <c r="A20" s="12" t="s">
        <v>17</v>
      </c>
      <c r="B20" s="7">
        <v>886173</v>
      </c>
      <c r="C20" s="7">
        <v>585509</v>
      </c>
      <c r="D20" s="7">
        <v>560871</v>
      </c>
      <c r="E20" s="7">
        <v>21065</v>
      </c>
      <c r="F20" s="7">
        <v>139865</v>
      </c>
      <c r="G20" s="7">
        <v>37292</v>
      </c>
      <c r="H20" s="7">
        <v>27187</v>
      </c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24" x14ac:dyDescent="0.2">
      <c r="A21" s="1" t="s">
        <v>16</v>
      </c>
      <c r="B21" s="10">
        <v>201589</v>
      </c>
      <c r="C21" s="10">
        <v>124119</v>
      </c>
      <c r="D21" s="10">
        <v>120548</v>
      </c>
      <c r="E21" s="10">
        <v>3047</v>
      </c>
      <c r="F21" s="10">
        <v>38744</v>
      </c>
      <c r="G21" s="10">
        <v>11712</v>
      </c>
      <c r="H21" s="10">
        <v>8726</v>
      </c>
    </row>
    <row r="22" spans="1:24" x14ac:dyDescent="0.2">
      <c r="A22" s="1" t="s">
        <v>15</v>
      </c>
      <c r="B22" s="10">
        <v>96755</v>
      </c>
      <c r="C22" s="10">
        <v>64995</v>
      </c>
      <c r="D22" s="10">
        <v>62731</v>
      </c>
      <c r="E22" s="10">
        <v>1916</v>
      </c>
      <c r="F22" s="10">
        <v>16997</v>
      </c>
      <c r="G22" s="10">
        <v>3484</v>
      </c>
      <c r="H22" s="10">
        <v>2986</v>
      </c>
    </row>
    <row r="23" spans="1:24" x14ac:dyDescent="0.2">
      <c r="A23" s="1" t="s">
        <v>14</v>
      </c>
      <c r="B23" s="10">
        <v>63411</v>
      </c>
      <c r="C23" s="10">
        <v>42811</v>
      </c>
      <c r="D23" s="10">
        <v>40858</v>
      </c>
      <c r="E23" s="10">
        <v>1622</v>
      </c>
      <c r="F23" s="10">
        <v>9783</v>
      </c>
      <c r="G23" s="10">
        <v>2637</v>
      </c>
      <c r="H23" s="10">
        <v>1961</v>
      </c>
    </row>
    <row r="24" spans="1:24" x14ac:dyDescent="0.2">
      <c r="A24" s="13" t="s">
        <v>13</v>
      </c>
      <c r="B24" s="7">
        <v>361755</v>
      </c>
      <c r="C24" s="7">
        <v>231925</v>
      </c>
      <c r="D24" s="7">
        <v>224137</v>
      </c>
      <c r="E24" s="7">
        <v>6585</v>
      </c>
      <c r="F24" s="7">
        <v>65524</v>
      </c>
      <c r="G24" s="7">
        <v>17833</v>
      </c>
      <c r="H24" s="7">
        <v>13673</v>
      </c>
      <c r="J24" s="2"/>
      <c r="K24" s="2"/>
      <c r="L24" s="2"/>
      <c r="M24" s="2"/>
      <c r="N24" s="2"/>
      <c r="O24" s="2"/>
      <c r="P24" s="2"/>
      <c r="Q24" s="2"/>
      <c r="R24" s="6"/>
      <c r="S24" s="6"/>
      <c r="T24" s="6"/>
      <c r="U24" s="6"/>
      <c r="V24" s="6"/>
      <c r="W24" s="6"/>
      <c r="X24" s="6"/>
    </row>
    <row r="25" spans="1:24" x14ac:dyDescent="0.2">
      <c r="A25" s="1" t="s">
        <v>12</v>
      </c>
      <c r="B25" s="10">
        <v>147665</v>
      </c>
      <c r="C25" s="10">
        <v>91167</v>
      </c>
      <c r="D25" s="10">
        <v>88508</v>
      </c>
      <c r="E25" s="10">
        <v>2324</v>
      </c>
      <c r="F25" s="10">
        <v>28784</v>
      </c>
      <c r="G25" s="10">
        <v>9243</v>
      </c>
      <c r="H25" s="10">
        <v>5751</v>
      </c>
    </row>
    <row r="26" spans="1:24" x14ac:dyDescent="0.2">
      <c r="A26" s="1" t="s">
        <v>11</v>
      </c>
      <c r="B26" s="10">
        <v>121612</v>
      </c>
      <c r="C26" s="10">
        <v>75741</v>
      </c>
      <c r="D26" s="10">
        <v>73270</v>
      </c>
      <c r="E26" s="10">
        <v>2029</v>
      </c>
      <c r="F26" s="10">
        <v>23668</v>
      </c>
      <c r="G26" s="10">
        <v>6575</v>
      </c>
      <c r="H26" s="10">
        <v>4402</v>
      </c>
    </row>
    <row r="27" spans="1:24" x14ac:dyDescent="0.2">
      <c r="A27" s="1" t="s">
        <v>10</v>
      </c>
      <c r="B27" s="10">
        <v>158378</v>
      </c>
      <c r="C27" s="10">
        <v>82793</v>
      </c>
      <c r="D27" s="10">
        <v>80848</v>
      </c>
      <c r="E27" s="10">
        <v>1608</v>
      </c>
      <c r="F27" s="10">
        <v>45588</v>
      </c>
      <c r="G27" s="10">
        <v>10922</v>
      </c>
      <c r="H27" s="10">
        <v>7063</v>
      </c>
    </row>
    <row r="28" spans="1:24" x14ac:dyDescent="0.2">
      <c r="A28" s="13" t="s">
        <v>9</v>
      </c>
      <c r="B28" s="7">
        <v>427655</v>
      </c>
      <c r="C28" s="7">
        <v>249701</v>
      </c>
      <c r="D28" s="7">
        <v>242626</v>
      </c>
      <c r="E28" s="7">
        <v>5961</v>
      </c>
      <c r="F28" s="7">
        <v>98040</v>
      </c>
      <c r="G28" s="7">
        <v>26740</v>
      </c>
      <c r="H28" s="7">
        <v>17216</v>
      </c>
      <c r="J28" s="2"/>
      <c r="K28" s="2"/>
      <c r="L28" s="2"/>
      <c r="M28" s="2"/>
      <c r="N28" s="2"/>
      <c r="O28" s="2"/>
      <c r="P28" s="2"/>
      <c r="Q28" s="2"/>
      <c r="R28" s="6"/>
      <c r="S28" s="6"/>
      <c r="T28" s="6"/>
      <c r="U28" s="6"/>
      <c r="V28" s="6"/>
      <c r="W28" s="6"/>
      <c r="X28" s="6"/>
    </row>
    <row r="29" spans="1:24" x14ac:dyDescent="0.2">
      <c r="A29" s="1" t="s">
        <v>8</v>
      </c>
      <c r="B29" s="10">
        <v>160057</v>
      </c>
      <c r="C29" s="10">
        <v>101058</v>
      </c>
      <c r="D29" s="10">
        <v>97322</v>
      </c>
      <c r="E29" s="10">
        <v>3075</v>
      </c>
      <c r="F29" s="10">
        <v>29350</v>
      </c>
      <c r="G29" s="10">
        <v>7769</v>
      </c>
      <c r="H29" s="10">
        <v>5584</v>
      </c>
    </row>
    <row r="30" spans="1:24" x14ac:dyDescent="0.2">
      <c r="A30" s="1" t="s">
        <v>7</v>
      </c>
      <c r="B30" s="10">
        <v>124780</v>
      </c>
      <c r="C30" s="10">
        <v>75318</v>
      </c>
      <c r="D30" s="10">
        <v>73223</v>
      </c>
      <c r="E30" s="10">
        <v>1838</v>
      </c>
      <c r="F30" s="10">
        <v>29603</v>
      </c>
      <c r="G30" s="10">
        <v>5725</v>
      </c>
      <c r="H30" s="10">
        <v>4015</v>
      </c>
    </row>
    <row r="31" spans="1:24" x14ac:dyDescent="0.2">
      <c r="A31" s="1" t="s">
        <v>6</v>
      </c>
      <c r="B31" s="10">
        <v>129923</v>
      </c>
      <c r="C31" s="10">
        <v>82785</v>
      </c>
      <c r="D31" s="10">
        <v>80330</v>
      </c>
      <c r="E31" s="10">
        <v>2067</v>
      </c>
      <c r="F31" s="10">
        <v>27042</v>
      </c>
      <c r="G31" s="10">
        <v>4908</v>
      </c>
      <c r="H31" s="10">
        <v>4116</v>
      </c>
    </row>
    <row r="32" spans="1:24" x14ac:dyDescent="0.2">
      <c r="A32" s="13" t="s">
        <v>5</v>
      </c>
      <c r="B32" s="7">
        <v>414760</v>
      </c>
      <c r="C32" s="7">
        <v>259161</v>
      </c>
      <c r="D32" s="7">
        <v>250875</v>
      </c>
      <c r="E32" s="7">
        <v>6980</v>
      </c>
      <c r="F32" s="7">
        <v>85995</v>
      </c>
      <c r="G32" s="7">
        <v>18402</v>
      </c>
      <c r="H32" s="7">
        <v>13715</v>
      </c>
      <c r="J32" s="2"/>
      <c r="K32" s="2"/>
      <c r="L32" s="2"/>
      <c r="M32" s="2"/>
      <c r="N32" s="2"/>
      <c r="O32" s="2"/>
      <c r="P32" s="2"/>
      <c r="Q32" s="2"/>
      <c r="R32" s="6"/>
      <c r="S32" s="6"/>
      <c r="T32" s="6"/>
      <c r="U32" s="6"/>
      <c r="V32" s="6"/>
      <c r="W32" s="6"/>
      <c r="X32" s="6"/>
    </row>
    <row r="33" spans="1:24" x14ac:dyDescent="0.2">
      <c r="A33" s="12" t="s">
        <v>4</v>
      </c>
      <c r="B33" s="7">
        <v>1204170</v>
      </c>
      <c r="C33" s="7">
        <v>740787</v>
      </c>
      <c r="D33" s="7">
        <v>717638</v>
      </c>
      <c r="E33" s="7">
        <v>19526</v>
      </c>
      <c r="F33" s="7">
        <v>249559</v>
      </c>
      <c r="G33" s="7">
        <v>62975</v>
      </c>
      <c r="H33" s="7">
        <v>44604</v>
      </c>
      <c r="I33" s="2"/>
      <c r="J33" s="2"/>
      <c r="K33" s="2"/>
      <c r="L33" s="2"/>
      <c r="M33" s="2"/>
      <c r="N33" s="2"/>
      <c r="O33" s="2"/>
    </row>
    <row r="34" spans="1:24" x14ac:dyDescent="0.2">
      <c r="A34" s="11" t="s">
        <v>3</v>
      </c>
      <c r="B34" s="10">
        <v>27912</v>
      </c>
      <c r="C34" s="10">
        <v>22734</v>
      </c>
      <c r="D34" s="10">
        <v>22709</v>
      </c>
      <c r="E34" s="10">
        <v>15</v>
      </c>
      <c r="F34" s="10">
        <v>1242</v>
      </c>
      <c r="G34" s="10">
        <v>2612</v>
      </c>
      <c r="H34" s="10">
        <v>353</v>
      </c>
      <c r="I34" s="2"/>
      <c r="J34" s="2"/>
      <c r="K34" s="2"/>
      <c r="L34" s="2"/>
      <c r="M34" s="2"/>
      <c r="N34" s="2"/>
      <c r="O34" s="9"/>
    </row>
    <row r="35" spans="1:24" x14ac:dyDescent="0.2">
      <c r="A35" s="8" t="s">
        <v>2</v>
      </c>
      <c r="B35" s="7">
        <v>2919159</v>
      </c>
      <c r="C35" s="7">
        <v>1959202</v>
      </c>
      <c r="D35" s="7">
        <v>1884583</v>
      </c>
      <c r="E35" s="7">
        <v>62955</v>
      </c>
      <c r="F35" s="7">
        <v>473360</v>
      </c>
      <c r="G35" s="7">
        <v>118770</v>
      </c>
      <c r="H35" s="7">
        <v>93916</v>
      </c>
      <c r="I35" s="2"/>
      <c r="J35" s="2"/>
      <c r="K35" s="2"/>
      <c r="L35" s="2"/>
      <c r="M35" s="2"/>
      <c r="N35" s="2"/>
      <c r="O35" s="2"/>
      <c r="P35" s="2"/>
      <c r="R35" s="6"/>
      <c r="S35" s="6"/>
      <c r="T35" s="6"/>
      <c r="U35" s="6"/>
      <c r="V35" s="6"/>
      <c r="W35" s="6"/>
      <c r="X35" s="6"/>
    </row>
    <row r="36" spans="1:24" x14ac:dyDescent="0.2">
      <c r="A36" s="1" t="s">
        <v>1</v>
      </c>
      <c r="B36" s="5"/>
      <c r="C36" s="5"/>
      <c r="D36" s="5"/>
      <c r="E36" s="5"/>
      <c r="F36" s="5"/>
      <c r="G36" s="5"/>
      <c r="H36" s="5"/>
    </row>
    <row r="37" spans="1:24" x14ac:dyDescent="0.2">
      <c r="A37" s="4" t="s">
        <v>0</v>
      </c>
      <c r="B37" s="3">
        <v>2402540</v>
      </c>
      <c r="C37" s="3">
        <v>1548347</v>
      </c>
      <c r="D37" s="3">
        <v>1488930</v>
      </c>
      <c r="E37" s="3">
        <v>50464</v>
      </c>
      <c r="F37" s="3">
        <v>430266</v>
      </c>
      <c r="G37" s="3">
        <v>109099</v>
      </c>
      <c r="H37" s="3">
        <v>82046</v>
      </c>
      <c r="I37" s="2"/>
      <c r="J37" s="2"/>
      <c r="K37" s="2"/>
      <c r="L37" s="2"/>
      <c r="M37" s="2"/>
      <c r="N37" s="2"/>
      <c r="O37" s="2"/>
    </row>
  </sheetData>
  <protectedRanges>
    <protectedRange sqref="B16:B18 B21:B23 B6 B8:B10 B12:B14 B29:B31 B25:B27" name="Tartomány1_1_1_1_1_1"/>
    <protectedRange sqref="D8:D10 D12:D14 D16:D18 D21:D23 D6 D29:D31 D25:D27" name="Tartomány1_3_1_1_1_1"/>
    <protectedRange sqref="F25:F27 F29:F31 F12:F14 F16:F18 F21:F23 F9:F10" name="Tartomány1_5_1_1_1_1"/>
  </protectedRanges>
  <mergeCells count="8">
    <mergeCell ref="C2:H2"/>
    <mergeCell ref="A2:A4"/>
    <mergeCell ref="B2:B4"/>
    <mergeCell ref="C3:C4"/>
    <mergeCell ref="D3:E3"/>
    <mergeCell ref="F3:F4"/>
    <mergeCell ref="G3:G4"/>
    <mergeCell ref="H3:H4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3E5A3-AF4E-44F8-8707-120449A5B8BD}">
  <dimension ref="A1:X37"/>
  <sheetViews>
    <sheetView workbookViewId="0"/>
  </sheetViews>
  <sheetFormatPr defaultRowHeight="11.25" x14ac:dyDescent="0.2"/>
  <cols>
    <col min="1" max="1" width="23" style="1" customWidth="1"/>
    <col min="2" max="8" width="10.85546875" style="1" customWidth="1"/>
    <col min="9" max="16384" width="9.140625" style="1"/>
  </cols>
  <sheetData>
    <row r="1" spans="1:24" s="22" customFormat="1" x14ac:dyDescent="0.25">
      <c r="A1" s="23" t="s">
        <v>50</v>
      </c>
    </row>
    <row r="2" spans="1:24" ht="12.75" customHeight="1" x14ac:dyDescent="0.2">
      <c r="A2" s="84" t="s">
        <v>41</v>
      </c>
      <c r="B2" s="84" t="s">
        <v>49</v>
      </c>
      <c r="C2" s="84" t="s">
        <v>1</v>
      </c>
      <c r="D2" s="84"/>
      <c r="E2" s="84"/>
      <c r="F2" s="84"/>
      <c r="G2" s="84"/>
      <c r="H2" s="85"/>
    </row>
    <row r="3" spans="1:24" ht="12.75" customHeight="1" x14ac:dyDescent="0.2">
      <c r="A3" s="84"/>
      <c r="B3" s="84"/>
      <c r="C3" s="84" t="s">
        <v>48</v>
      </c>
      <c r="D3" s="84" t="s">
        <v>38</v>
      </c>
      <c r="E3" s="84"/>
      <c r="F3" s="84" t="s">
        <v>47</v>
      </c>
      <c r="G3" s="84" t="s">
        <v>46</v>
      </c>
      <c r="H3" s="85" t="s">
        <v>45</v>
      </c>
    </row>
    <row r="4" spans="1:24" ht="67.5" x14ac:dyDescent="0.2">
      <c r="A4" s="84"/>
      <c r="B4" s="84"/>
      <c r="C4" s="84"/>
      <c r="D4" s="18" t="s">
        <v>44</v>
      </c>
      <c r="E4" s="18" t="s">
        <v>43</v>
      </c>
      <c r="F4" s="84"/>
      <c r="G4" s="84"/>
      <c r="H4" s="85"/>
    </row>
    <row r="5" spans="1:24" x14ac:dyDescent="0.2">
      <c r="A5" s="1" t="s">
        <v>32</v>
      </c>
      <c r="B5" s="21">
        <v>116093</v>
      </c>
      <c r="C5" s="21">
        <v>123580</v>
      </c>
      <c r="D5" s="21">
        <v>122787</v>
      </c>
      <c r="E5" s="21">
        <v>128714</v>
      </c>
      <c r="F5" s="21">
        <v>72132</v>
      </c>
      <c r="G5" s="21">
        <v>65583</v>
      </c>
      <c r="H5" s="21">
        <v>38061.699999999997</v>
      </c>
    </row>
    <row r="6" spans="1:24" x14ac:dyDescent="0.2">
      <c r="A6" s="1" t="s">
        <v>31</v>
      </c>
      <c r="B6" s="10">
        <v>97642</v>
      </c>
      <c r="C6" s="10">
        <v>106865</v>
      </c>
      <c r="D6" s="10">
        <v>106037</v>
      </c>
      <c r="E6" s="10">
        <v>110713</v>
      </c>
      <c r="F6" s="10">
        <v>65442</v>
      </c>
      <c r="G6" s="10">
        <v>59590</v>
      </c>
      <c r="H6" s="10">
        <v>36417.599999999999</v>
      </c>
    </row>
    <row r="7" spans="1:24" x14ac:dyDescent="0.2">
      <c r="A7" s="12" t="s">
        <v>30</v>
      </c>
      <c r="B7" s="7">
        <v>108900</v>
      </c>
      <c r="C7" s="7">
        <v>117497</v>
      </c>
      <c r="D7" s="7">
        <v>116745</v>
      </c>
      <c r="E7" s="7">
        <v>120762</v>
      </c>
      <c r="F7" s="7">
        <v>68828</v>
      </c>
      <c r="G7" s="7">
        <v>62252</v>
      </c>
      <c r="H7" s="7">
        <v>37288.1</v>
      </c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x14ac:dyDescent="0.2">
      <c r="A8" s="1" t="s">
        <v>29</v>
      </c>
      <c r="B8" s="10">
        <v>97846</v>
      </c>
      <c r="C8" s="10">
        <v>107029</v>
      </c>
      <c r="D8" s="10">
        <v>106528</v>
      </c>
      <c r="E8" s="10">
        <v>104449</v>
      </c>
      <c r="F8" s="10">
        <v>68113</v>
      </c>
      <c r="G8" s="10">
        <v>63552</v>
      </c>
      <c r="H8" s="10">
        <v>36978.199999999997</v>
      </c>
    </row>
    <row r="9" spans="1:24" x14ac:dyDescent="0.2">
      <c r="A9" s="1" t="s">
        <v>28</v>
      </c>
      <c r="B9" s="10">
        <v>98249</v>
      </c>
      <c r="C9" s="10">
        <v>108404</v>
      </c>
      <c r="D9" s="10">
        <v>108275</v>
      </c>
      <c r="E9" s="10">
        <v>103050</v>
      </c>
      <c r="F9" s="10">
        <v>71099</v>
      </c>
      <c r="G9" s="10">
        <v>69706</v>
      </c>
      <c r="H9" s="10">
        <v>37091.9</v>
      </c>
    </row>
    <row r="10" spans="1:24" x14ac:dyDescent="0.2">
      <c r="A10" s="1" t="s">
        <v>27</v>
      </c>
      <c r="B10" s="10">
        <v>95430</v>
      </c>
      <c r="C10" s="10">
        <v>104687</v>
      </c>
      <c r="D10" s="10">
        <v>104373</v>
      </c>
      <c r="E10" s="10">
        <v>97680</v>
      </c>
      <c r="F10" s="10">
        <v>65017</v>
      </c>
      <c r="G10" s="10">
        <v>63606</v>
      </c>
      <c r="H10" s="10">
        <v>36486</v>
      </c>
    </row>
    <row r="11" spans="1:24" x14ac:dyDescent="0.2">
      <c r="A11" s="13" t="s">
        <v>26</v>
      </c>
      <c r="B11" s="7">
        <v>97159</v>
      </c>
      <c r="C11" s="7">
        <v>106638</v>
      </c>
      <c r="D11" s="7">
        <v>106306</v>
      </c>
      <c r="E11" s="7">
        <v>101740</v>
      </c>
      <c r="F11" s="7">
        <v>68159</v>
      </c>
      <c r="G11" s="7">
        <v>65187</v>
      </c>
      <c r="H11" s="7">
        <v>36856.800000000003</v>
      </c>
      <c r="J11" s="2"/>
      <c r="K11" s="2"/>
      <c r="L11" s="2"/>
      <c r="M11" s="2"/>
      <c r="N11" s="2"/>
      <c r="O11" s="2"/>
      <c r="P11" s="2"/>
      <c r="Q11" s="2"/>
      <c r="R11" s="6"/>
      <c r="S11" s="6"/>
      <c r="T11" s="6"/>
      <c r="U11" s="6"/>
      <c r="V11" s="6"/>
      <c r="W11" s="6"/>
      <c r="X11" s="6"/>
    </row>
    <row r="12" spans="1:24" x14ac:dyDescent="0.2">
      <c r="A12" s="1" t="s">
        <v>25</v>
      </c>
      <c r="B12" s="10">
        <v>95169</v>
      </c>
      <c r="C12" s="10">
        <v>102901</v>
      </c>
      <c r="D12" s="10">
        <v>102661</v>
      </c>
      <c r="E12" s="10">
        <v>99260</v>
      </c>
      <c r="F12" s="10">
        <v>70464</v>
      </c>
      <c r="G12" s="10">
        <v>64024</v>
      </c>
      <c r="H12" s="10">
        <v>37524.300000000003</v>
      </c>
    </row>
    <row r="13" spans="1:24" x14ac:dyDescent="0.2">
      <c r="A13" s="1" t="s">
        <v>24</v>
      </c>
      <c r="B13" s="10">
        <v>91373</v>
      </c>
      <c r="C13" s="10">
        <v>100199</v>
      </c>
      <c r="D13" s="10">
        <v>99822</v>
      </c>
      <c r="E13" s="10">
        <v>97877</v>
      </c>
      <c r="F13" s="10">
        <v>65424</v>
      </c>
      <c r="G13" s="10">
        <v>62111</v>
      </c>
      <c r="H13" s="10">
        <v>36981.599999999999</v>
      </c>
    </row>
    <row r="14" spans="1:24" x14ac:dyDescent="0.2">
      <c r="A14" s="1" t="s">
        <v>23</v>
      </c>
      <c r="B14" s="10">
        <v>90969</v>
      </c>
      <c r="C14" s="10">
        <v>99837</v>
      </c>
      <c r="D14" s="10">
        <v>99576</v>
      </c>
      <c r="E14" s="10">
        <v>93825</v>
      </c>
      <c r="F14" s="10">
        <v>64110</v>
      </c>
      <c r="G14" s="10">
        <v>64185</v>
      </c>
      <c r="H14" s="10">
        <v>36509.5</v>
      </c>
    </row>
    <row r="15" spans="1:24" x14ac:dyDescent="0.2">
      <c r="A15" s="13" t="s">
        <v>22</v>
      </c>
      <c r="B15" s="7">
        <v>92907</v>
      </c>
      <c r="C15" s="7">
        <v>101290</v>
      </c>
      <c r="D15" s="7">
        <v>101008</v>
      </c>
      <c r="E15" s="7">
        <v>97511</v>
      </c>
      <c r="F15" s="7">
        <v>67370</v>
      </c>
      <c r="G15" s="7">
        <v>63559</v>
      </c>
      <c r="H15" s="7">
        <v>37063.300000000003</v>
      </c>
      <c r="J15" s="2"/>
      <c r="K15" s="2"/>
      <c r="L15" s="2"/>
      <c r="M15" s="2"/>
      <c r="N15" s="2"/>
      <c r="O15" s="2"/>
      <c r="P15" s="2"/>
      <c r="Q15" s="2"/>
      <c r="R15" s="6"/>
      <c r="S15" s="6"/>
      <c r="T15" s="6"/>
      <c r="U15" s="6"/>
      <c r="V15" s="6"/>
      <c r="W15" s="6"/>
      <c r="X15" s="6"/>
    </row>
    <row r="16" spans="1:24" x14ac:dyDescent="0.2">
      <c r="A16" s="1" t="s">
        <v>21</v>
      </c>
      <c r="B16" s="10">
        <v>90418</v>
      </c>
      <c r="C16" s="10">
        <v>104383</v>
      </c>
      <c r="D16" s="10">
        <v>104212</v>
      </c>
      <c r="E16" s="10">
        <v>99641</v>
      </c>
      <c r="F16" s="10">
        <v>62545</v>
      </c>
      <c r="G16" s="10">
        <v>68190</v>
      </c>
      <c r="H16" s="10">
        <v>36638.699999999997</v>
      </c>
    </row>
    <row r="17" spans="1:24" x14ac:dyDescent="0.2">
      <c r="A17" s="1" t="s">
        <v>20</v>
      </c>
      <c r="B17" s="10">
        <v>85525</v>
      </c>
      <c r="C17" s="10">
        <v>97093</v>
      </c>
      <c r="D17" s="10">
        <v>96671</v>
      </c>
      <c r="E17" s="10">
        <v>94525</v>
      </c>
      <c r="F17" s="10">
        <v>57530</v>
      </c>
      <c r="G17" s="10">
        <v>60473</v>
      </c>
      <c r="H17" s="10">
        <v>35006.400000000001</v>
      </c>
    </row>
    <row r="18" spans="1:24" x14ac:dyDescent="0.2">
      <c r="A18" s="1" t="s">
        <v>19</v>
      </c>
      <c r="B18" s="10">
        <v>86111</v>
      </c>
      <c r="C18" s="10">
        <v>98489</v>
      </c>
      <c r="D18" s="10">
        <v>98294</v>
      </c>
      <c r="E18" s="10">
        <v>95992</v>
      </c>
      <c r="F18" s="10">
        <v>61499</v>
      </c>
      <c r="G18" s="10">
        <v>61765</v>
      </c>
      <c r="H18" s="10">
        <v>36599.300000000003</v>
      </c>
    </row>
    <row r="19" spans="1:24" x14ac:dyDescent="0.2">
      <c r="A19" s="13" t="s">
        <v>18</v>
      </c>
      <c r="B19" s="7">
        <v>87696</v>
      </c>
      <c r="C19" s="7">
        <v>100423</v>
      </c>
      <c r="D19" s="7">
        <v>100180</v>
      </c>
      <c r="E19" s="7">
        <v>96650</v>
      </c>
      <c r="F19" s="7">
        <v>60892</v>
      </c>
      <c r="G19" s="7">
        <v>63877</v>
      </c>
      <c r="H19" s="7">
        <v>36039.300000000003</v>
      </c>
      <c r="J19" s="2"/>
      <c r="K19" s="2"/>
      <c r="L19" s="2"/>
      <c r="M19" s="2"/>
      <c r="N19" s="2"/>
      <c r="O19" s="2"/>
      <c r="P19" s="2"/>
      <c r="Q19" s="2"/>
      <c r="R19" s="6"/>
      <c r="S19" s="6"/>
      <c r="T19" s="6"/>
      <c r="U19" s="6"/>
      <c r="V19" s="6"/>
      <c r="W19" s="6"/>
      <c r="X19" s="6"/>
    </row>
    <row r="20" spans="1:24" x14ac:dyDescent="0.2">
      <c r="A20" s="12" t="s">
        <v>17</v>
      </c>
      <c r="B20" s="7">
        <v>92652.452565131185</v>
      </c>
      <c r="C20" s="7">
        <v>102912.95428592899</v>
      </c>
      <c r="D20" s="7">
        <v>102623.85199805303</v>
      </c>
      <c r="E20" s="7">
        <v>98741.209636838365</v>
      </c>
      <c r="F20" s="7">
        <v>64762.690258463517</v>
      </c>
      <c r="G20" s="7">
        <v>64208.433926847581</v>
      </c>
      <c r="H20" s="7">
        <v>36638.400000000001</v>
      </c>
      <c r="J20" s="2"/>
      <c r="K20" s="2"/>
      <c r="L20" s="2"/>
      <c r="M20" s="2"/>
      <c r="N20" s="2"/>
      <c r="O20" s="2"/>
      <c r="P20" s="2"/>
      <c r="Q20" s="2"/>
      <c r="R20" s="2"/>
    </row>
    <row r="21" spans="1:24" x14ac:dyDescent="0.2">
      <c r="A21" s="1" t="s">
        <v>16</v>
      </c>
      <c r="B21" s="10">
        <v>88236</v>
      </c>
      <c r="C21" s="10">
        <v>101692</v>
      </c>
      <c r="D21" s="10">
        <v>101410</v>
      </c>
      <c r="E21" s="10">
        <v>100141</v>
      </c>
      <c r="F21" s="10">
        <v>60670</v>
      </c>
      <c r="G21" s="10">
        <v>65169</v>
      </c>
      <c r="H21" s="10">
        <v>35092.9</v>
      </c>
    </row>
    <row r="22" spans="1:24" x14ac:dyDescent="0.2">
      <c r="A22" s="1" t="s">
        <v>15</v>
      </c>
      <c r="B22" s="10">
        <v>91013</v>
      </c>
      <c r="C22" s="10">
        <v>100407</v>
      </c>
      <c r="D22" s="10">
        <v>100080</v>
      </c>
      <c r="E22" s="10">
        <v>98382</v>
      </c>
      <c r="F22" s="10">
        <v>67611</v>
      </c>
      <c r="G22" s="10">
        <v>64359</v>
      </c>
      <c r="H22" s="10">
        <v>35686</v>
      </c>
    </row>
    <row r="23" spans="1:24" x14ac:dyDescent="0.2">
      <c r="A23" s="1" t="s">
        <v>14</v>
      </c>
      <c r="B23" s="10">
        <v>89431</v>
      </c>
      <c r="C23" s="10">
        <v>99806</v>
      </c>
      <c r="D23" s="10">
        <v>99390</v>
      </c>
      <c r="E23" s="10">
        <v>95117</v>
      </c>
      <c r="F23" s="10">
        <v>60101</v>
      </c>
      <c r="G23" s="10">
        <v>64688</v>
      </c>
      <c r="H23" s="10">
        <v>37182.1</v>
      </c>
    </row>
    <row r="24" spans="1:24" x14ac:dyDescent="0.2">
      <c r="A24" s="13" t="s">
        <v>13</v>
      </c>
      <c r="B24" s="7">
        <v>89188</v>
      </c>
      <c r="C24" s="7">
        <v>100984</v>
      </c>
      <c r="D24" s="7">
        <v>100670</v>
      </c>
      <c r="E24" s="7">
        <v>98392</v>
      </c>
      <c r="F24" s="7">
        <v>62386</v>
      </c>
      <c r="G24" s="7">
        <v>64940</v>
      </c>
      <c r="H24" s="7">
        <v>35521.599999999999</v>
      </c>
      <c r="J24" s="2"/>
      <c r="K24" s="2"/>
      <c r="L24" s="2"/>
      <c r="M24" s="2"/>
      <c r="N24" s="2"/>
      <c r="O24" s="2"/>
      <c r="P24" s="2"/>
      <c r="Q24" s="2"/>
      <c r="R24" s="6"/>
      <c r="S24" s="6"/>
      <c r="T24" s="6"/>
      <c r="U24" s="6"/>
      <c r="V24" s="6"/>
      <c r="W24" s="6"/>
      <c r="X24" s="6"/>
    </row>
    <row r="25" spans="1:24" x14ac:dyDescent="0.2">
      <c r="A25" s="1" t="s">
        <v>12</v>
      </c>
      <c r="B25" s="10">
        <v>84201</v>
      </c>
      <c r="C25" s="10">
        <v>97485</v>
      </c>
      <c r="D25" s="10">
        <v>97113</v>
      </c>
      <c r="E25" s="10">
        <v>101307</v>
      </c>
      <c r="F25" s="10">
        <v>59466</v>
      </c>
      <c r="G25" s="10">
        <v>61021</v>
      </c>
      <c r="H25" s="10">
        <v>35512.199999999997</v>
      </c>
    </row>
    <row r="26" spans="1:24" x14ac:dyDescent="0.2">
      <c r="A26" s="1" t="s">
        <v>11</v>
      </c>
      <c r="B26" s="10">
        <v>84181</v>
      </c>
      <c r="C26" s="10">
        <v>96682</v>
      </c>
      <c r="D26" s="10">
        <v>96264</v>
      </c>
      <c r="E26" s="10">
        <v>96513</v>
      </c>
      <c r="F26" s="10">
        <v>58192</v>
      </c>
      <c r="G26" s="10">
        <v>61194</v>
      </c>
      <c r="H26" s="10">
        <v>36008.199999999997</v>
      </c>
    </row>
    <row r="27" spans="1:24" x14ac:dyDescent="0.2">
      <c r="A27" s="1" t="s">
        <v>10</v>
      </c>
      <c r="B27" s="10">
        <v>75458</v>
      </c>
      <c r="C27" s="10">
        <v>93100</v>
      </c>
      <c r="D27" s="10">
        <v>92618</v>
      </c>
      <c r="E27" s="10">
        <v>101138</v>
      </c>
      <c r="F27" s="10">
        <v>52034</v>
      </c>
      <c r="G27" s="10">
        <v>60611</v>
      </c>
      <c r="H27" s="10">
        <v>34854.5</v>
      </c>
    </row>
    <row r="28" spans="1:24" x14ac:dyDescent="0.2">
      <c r="A28" s="13" t="s">
        <v>9</v>
      </c>
      <c r="B28" s="7">
        <v>80957</v>
      </c>
      <c r="C28" s="7">
        <v>95787</v>
      </c>
      <c r="D28" s="7">
        <v>95359</v>
      </c>
      <c r="E28" s="7">
        <v>99630</v>
      </c>
      <c r="F28" s="7">
        <v>55703</v>
      </c>
      <c r="G28" s="7">
        <v>60896</v>
      </c>
      <c r="H28" s="7">
        <v>35369</v>
      </c>
      <c r="J28" s="2"/>
      <c r="K28" s="2"/>
      <c r="L28" s="2"/>
      <c r="M28" s="2"/>
      <c r="N28" s="2"/>
      <c r="O28" s="2"/>
      <c r="P28" s="2"/>
      <c r="Q28" s="2"/>
      <c r="R28" s="6"/>
      <c r="S28" s="6"/>
      <c r="T28" s="6"/>
      <c r="U28" s="6"/>
      <c r="V28" s="6"/>
      <c r="W28" s="6"/>
      <c r="X28" s="6"/>
    </row>
    <row r="29" spans="1:24" x14ac:dyDescent="0.2">
      <c r="A29" s="1" t="s">
        <v>8</v>
      </c>
      <c r="B29" s="10">
        <v>82284</v>
      </c>
      <c r="C29" s="10">
        <v>93788</v>
      </c>
      <c r="D29" s="10">
        <v>93036</v>
      </c>
      <c r="E29" s="10">
        <v>101259</v>
      </c>
      <c r="F29" s="10">
        <v>58227</v>
      </c>
      <c r="G29" s="10">
        <v>57749</v>
      </c>
      <c r="H29" s="10">
        <v>35859.1</v>
      </c>
    </row>
    <row r="30" spans="1:24" x14ac:dyDescent="0.2">
      <c r="A30" s="1" t="s">
        <v>7</v>
      </c>
      <c r="B30" s="10">
        <v>80898</v>
      </c>
      <c r="C30" s="10">
        <v>93731</v>
      </c>
      <c r="D30" s="10">
        <v>93372</v>
      </c>
      <c r="E30" s="10">
        <v>96795</v>
      </c>
      <c r="F30" s="10">
        <v>59101</v>
      </c>
      <c r="G30" s="10">
        <v>59951</v>
      </c>
      <c r="H30" s="10">
        <v>36063.1</v>
      </c>
    </row>
    <row r="31" spans="1:24" x14ac:dyDescent="0.2">
      <c r="A31" s="1" t="s">
        <v>6</v>
      </c>
      <c r="B31" s="10">
        <v>86107</v>
      </c>
      <c r="C31" s="10">
        <v>98139</v>
      </c>
      <c r="D31" s="10">
        <v>97714</v>
      </c>
      <c r="E31" s="10">
        <v>100976</v>
      </c>
      <c r="F31" s="10">
        <v>61912</v>
      </c>
      <c r="G31" s="10">
        <v>57715</v>
      </c>
      <c r="H31" s="10">
        <v>36227.1</v>
      </c>
    </row>
    <row r="32" spans="1:24" x14ac:dyDescent="0.2">
      <c r="A32" s="13" t="s">
        <v>5</v>
      </c>
      <c r="B32" s="7">
        <v>83065</v>
      </c>
      <c r="C32" s="7">
        <v>95161</v>
      </c>
      <c r="D32" s="7">
        <v>94632</v>
      </c>
      <c r="E32" s="7">
        <v>100000</v>
      </c>
      <c r="F32" s="7">
        <v>59687</v>
      </c>
      <c r="G32" s="7">
        <v>58425</v>
      </c>
      <c r="H32" s="7">
        <v>36028.6</v>
      </c>
      <c r="J32" s="2"/>
      <c r="K32" s="2"/>
      <c r="L32" s="2"/>
      <c r="M32" s="2"/>
      <c r="N32" s="2"/>
      <c r="O32" s="2"/>
      <c r="P32" s="2"/>
      <c r="Q32" s="2"/>
      <c r="R32" s="6"/>
      <c r="S32" s="6"/>
      <c r="T32" s="6"/>
      <c r="U32" s="6"/>
      <c r="V32" s="6"/>
      <c r="W32" s="6"/>
      <c r="X32" s="6"/>
    </row>
    <row r="33" spans="1:24" x14ac:dyDescent="0.2">
      <c r="A33" s="12" t="s">
        <v>4</v>
      </c>
      <c r="B33" s="7">
        <v>84155.8170150394</v>
      </c>
      <c r="C33" s="7">
        <v>97195.069308721664</v>
      </c>
      <c r="D33" s="7">
        <v>96763.615533179676</v>
      </c>
      <c r="E33" s="7">
        <v>99344.758271023253</v>
      </c>
      <c r="F33" s="7">
        <v>58830.520834752504</v>
      </c>
      <c r="G33" s="7">
        <v>61319.10932909885</v>
      </c>
      <c r="H33" s="7">
        <v>35618.6</v>
      </c>
      <c r="J33" s="2"/>
      <c r="K33" s="2"/>
      <c r="L33" s="2"/>
      <c r="M33" s="2"/>
      <c r="N33" s="2"/>
      <c r="O33" s="2"/>
    </row>
    <row r="34" spans="1:24" x14ac:dyDescent="0.2">
      <c r="A34" s="11" t="s">
        <v>3</v>
      </c>
      <c r="B34" s="10">
        <v>41091</v>
      </c>
      <c r="C34" s="10">
        <v>44048</v>
      </c>
      <c r="D34" s="10">
        <v>43976</v>
      </c>
      <c r="E34" s="10">
        <v>37346</v>
      </c>
      <c r="F34" s="10">
        <v>39104</v>
      </c>
      <c r="G34" s="10">
        <v>22365</v>
      </c>
      <c r="H34" s="10">
        <v>25346.799999999999</v>
      </c>
      <c r="J34" s="2"/>
      <c r="K34" s="2"/>
      <c r="L34" s="2"/>
      <c r="M34" s="2"/>
      <c r="N34" s="2"/>
      <c r="O34" s="9"/>
    </row>
    <row r="35" spans="1:24" x14ac:dyDescent="0.2">
      <c r="A35" s="8" t="s">
        <v>2</v>
      </c>
      <c r="B35" s="7">
        <v>93112.224998364254</v>
      </c>
      <c r="C35" s="7">
        <v>104609.97460956042</v>
      </c>
      <c r="D35" s="7">
        <v>104056.75309975735</v>
      </c>
      <c r="E35" s="7">
        <v>106731.1485823207</v>
      </c>
      <c r="F35" s="7">
        <v>62278.074661990875</v>
      </c>
      <c r="G35" s="7">
        <v>61494.449271701611</v>
      </c>
      <c r="H35" s="7">
        <v>36262.199999999997</v>
      </c>
      <c r="J35" s="2"/>
      <c r="K35" s="2"/>
      <c r="L35" s="2"/>
      <c r="M35" s="2"/>
      <c r="N35" s="2"/>
      <c r="O35" s="2"/>
      <c r="P35" s="2"/>
      <c r="R35" s="6"/>
      <c r="S35" s="6"/>
      <c r="T35" s="6"/>
      <c r="U35" s="6"/>
      <c r="V35" s="6"/>
      <c r="W35" s="6"/>
      <c r="X35" s="6"/>
    </row>
    <row r="36" spans="1:24" x14ac:dyDescent="0.2">
      <c r="A36" s="1" t="s">
        <v>1</v>
      </c>
      <c r="B36" s="5"/>
      <c r="C36" s="5"/>
      <c r="D36" s="5"/>
      <c r="E36" s="5"/>
      <c r="F36" s="5"/>
      <c r="G36" s="5"/>
      <c r="H36" s="5"/>
    </row>
    <row r="37" spans="1:24" x14ac:dyDescent="0.2">
      <c r="A37" s="4" t="s">
        <v>0</v>
      </c>
      <c r="B37" s="3">
        <v>89042.24341571836</v>
      </c>
      <c r="C37" s="3">
        <v>100744.07408287677</v>
      </c>
      <c r="D37" s="3">
        <v>100281.67986070534</v>
      </c>
      <c r="E37" s="3">
        <v>101316.95426442612</v>
      </c>
      <c r="F37" s="3">
        <v>61386.44881538397</v>
      </c>
      <c r="G37" s="3">
        <v>62166.754122402592</v>
      </c>
      <c r="H37" s="3">
        <v>36056.391575457666</v>
      </c>
      <c r="J37" s="2"/>
      <c r="K37" s="2"/>
      <c r="L37" s="2"/>
      <c r="M37" s="2"/>
      <c r="N37" s="2"/>
      <c r="O37" s="2"/>
    </row>
  </sheetData>
  <protectedRanges>
    <protectedRange sqref="B21:B23 B6 B8:B10 B12:B14 B16:B18 B29:B31 B25:B27" name="Tartomány1_8_2_1_1"/>
    <protectedRange sqref="C16:C18 C21:C23 C6 C8:C10 C12:C14 C29:C31 C25:C27" name="Tartomány1_1_2_2_1_1"/>
    <protectedRange sqref="D12:D14 D16:D18 D21:D23 D6 D8:D10 D29:D31 D25:D27" name="Tartomány1_2_2_2_1_1"/>
    <protectedRange sqref="F6 F8:F10 F12:F14 F16:F18 F21:F23 F29:F31 F25:F27" name="Tartomány1_4_2_2_1_1"/>
  </protectedRanges>
  <mergeCells count="8">
    <mergeCell ref="C2:H2"/>
    <mergeCell ref="A2:A4"/>
    <mergeCell ref="B2:B4"/>
    <mergeCell ref="C3:C4"/>
    <mergeCell ref="D3:E3"/>
    <mergeCell ref="F3:F4"/>
    <mergeCell ref="G3:G4"/>
    <mergeCell ref="H3:H4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586F1-3FB5-4657-AEF4-1BE11E9DFB9F}">
  <dimension ref="A1:AE35"/>
  <sheetViews>
    <sheetView workbookViewId="0"/>
  </sheetViews>
  <sheetFormatPr defaultRowHeight="11.25" x14ac:dyDescent="0.2"/>
  <cols>
    <col min="1" max="1" width="22.140625" style="1" customWidth="1"/>
    <col min="2" max="2" width="9.28515625" style="1" customWidth="1"/>
    <col min="3" max="4" width="11" style="1" customWidth="1"/>
    <col min="5" max="9" width="13.140625" style="1" customWidth="1"/>
    <col min="10" max="10" width="11" style="1" customWidth="1"/>
    <col min="11" max="11" width="9.140625" style="1"/>
    <col min="12" max="13" width="9.140625" style="24"/>
    <col min="14" max="16384" width="9.140625" style="1"/>
  </cols>
  <sheetData>
    <row r="1" spans="1:31" ht="12" thickBot="1" x14ac:dyDescent="0.25">
      <c r="A1" s="23" t="s">
        <v>60</v>
      </c>
      <c r="B1" s="27"/>
      <c r="C1" s="27"/>
      <c r="D1" s="27"/>
      <c r="E1" s="27"/>
      <c r="F1" s="27"/>
      <c r="G1" s="27"/>
      <c r="H1" s="31"/>
    </row>
    <row r="2" spans="1:31" ht="15.75" customHeight="1" x14ac:dyDescent="0.2">
      <c r="A2" s="30" t="s">
        <v>41</v>
      </c>
      <c r="B2" s="30" t="s">
        <v>59</v>
      </c>
      <c r="C2" s="29" t="s">
        <v>58</v>
      </c>
      <c r="D2" s="29" t="s">
        <v>57</v>
      </c>
      <c r="E2" s="29" t="s">
        <v>56</v>
      </c>
      <c r="F2" s="29" t="s">
        <v>55</v>
      </c>
      <c r="G2" s="29" t="s">
        <v>54</v>
      </c>
      <c r="H2" s="29" t="s">
        <v>53</v>
      </c>
      <c r="I2" s="28" t="s">
        <v>52</v>
      </c>
      <c r="J2" s="28" t="s">
        <v>51</v>
      </c>
    </row>
    <row r="3" spans="1:31" x14ac:dyDescent="0.2">
      <c r="A3" s="1" t="s">
        <v>32</v>
      </c>
      <c r="B3" s="21">
        <v>11887</v>
      </c>
      <c r="C3" s="21">
        <v>24279</v>
      </c>
      <c r="D3" s="21">
        <v>58211</v>
      </c>
      <c r="E3" s="21">
        <v>85143</v>
      </c>
      <c r="F3" s="21">
        <v>84157</v>
      </c>
      <c r="G3" s="21">
        <v>66795</v>
      </c>
      <c r="H3" s="21">
        <v>47431</v>
      </c>
      <c r="I3" s="2">
        <v>33390</v>
      </c>
      <c r="J3" s="2">
        <v>53218</v>
      </c>
      <c r="L3" s="1"/>
      <c r="M3" s="1"/>
    </row>
    <row r="4" spans="1:31" x14ac:dyDescent="0.2">
      <c r="A4" s="1" t="s">
        <v>31</v>
      </c>
      <c r="B4" s="10">
        <v>13075</v>
      </c>
      <c r="C4" s="10">
        <v>21863</v>
      </c>
      <c r="D4" s="10">
        <v>55442</v>
      </c>
      <c r="E4" s="10">
        <v>71023</v>
      </c>
      <c r="F4" s="10">
        <v>48049</v>
      </c>
      <c r="G4" s="10">
        <v>30544</v>
      </c>
      <c r="H4" s="10">
        <v>19067</v>
      </c>
      <c r="I4" s="10">
        <v>11632</v>
      </c>
      <c r="J4" s="10">
        <v>16513</v>
      </c>
      <c r="K4" s="10"/>
      <c r="L4" s="10"/>
      <c r="M4" s="1"/>
    </row>
    <row r="5" spans="1:31" x14ac:dyDescent="0.2">
      <c r="A5" s="12" t="s">
        <v>30</v>
      </c>
      <c r="B5" s="7">
        <v>24962</v>
      </c>
      <c r="C5" s="7">
        <v>46142</v>
      </c>
      <c r="D5" s="7">
        <v>113653</v>
      </c>
      <c r="E5" s="7">
        <v>156166</v>
      </c>
      <c r="F5" s="7">
        <v>132206</v>
      </c>
      <c r="G5" s="7">
        <v>97339</v>
      </c>
      <c r="H5" s="7">
        <v>66498</v>
      </c>
      <c r="I5" s="7">
        <v>45022</v>
      </c>
      <c r="J5" s="7">
        <v>69731</v>
      </c>
      <c r="K5" s="7"/>
      <c r="L5" s="7"/>
      <c r="M5" s="26"/>
      <c r="N5" s="26"/>
      <c r="O5" s="26"/>
      <c r="P5" s="26"/>
      <c r="Q5" s="26"/>
      <c r="R5" s="26"/>
      <c r="S5" s="2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</row>
    <row r="6" spans="1:31" x14ac:dyDescent="0.2">
      <c r="A6" s="1" t="s">
        <v>29</v>
      </c>
      <c r="B6" s="10">
        <v>4244</v>
      </c>
      <c r="C6" s="10">
        <v>7185</v>
      </c>
      <c r="D6" s="10">
        <v>19757</v>
      </c>
      <c r="E6" s="10">
        <v>25936</v>
      </c>
      <c r="F6" s="10">
        <v>17791</v>
      </c>
      <c r="G6" s="10">
        <v>11786</v>
      </c>
      <c r="H6" s="10">
        <v>7538</v>
      </c>
      <c r="I6" s="10">
        <v>4533</v>
      </c>
      <c r="J6" s="10">
        <v>6045</v>
      </c>
      <c r="K6" s="10"/>
      <c r="L6" s="10"/>
      <c r="M6" s="2"/>
      <c r="N6" s="2"/>
      <c r="O6" s="2"/>
      <c r="P6" s="2"/>
      <c r="Q6" s="2"/>
      <c r="R6" s="2"/>
      <c r="S6" s="2"/>
    </row>
    <row r="7" spans="1:31" x14ac:dyDescent="0.2">
      <c r="A7" s="1" t="s">
        <v>28</v>
      </c>
      <c r="B7" s="10">
        <v>4018</v>
      </c>
      <c r="C7" s="10">
        <v>5360</v>
      </c>
      <c r="D7" s="10">
        <v>14735</v>
      </c>
      <c r="E7" s="10">
        <v>19089</v>
      </c>
      <c r="F7" s="10">
        <v>14586</v>
      </c>
      <c r="G7" s="10">
        <v>8867</v>
      </c>
      <c r="H7" s="10">
        <v>5918</v>
      </c>
      <c r="I7" s="10">
        <v>3850</v>
      </c>
      <c r="J7" s="10">
        <v>4512</v>
      </c>
      <c r="K7" s="10"/>
      <c r="L7" s="10"/>
      <c r="M7" s="1"/>
    </row>
    <row r="8" spans="1:31" x14ac:dyDescent="0.2">
      <c r="A8" s="1" t="s">
        <v>27</v>
      </c>
      <c r="B8" s="10">
        <v>4330</v>
      </c>
      <c r="C8" s="10">
        <v>7501</v>
      </c>
      <c r="D8" s="10">
        <v>18145</v>
      </c>
      <c r="E8" s="10">
        <v>23401</v>
      </c>
      <c r="F8" s="10">
        <v>15140</v>
      </c>
      <c r="G8" s="10">
        <v>9698</v>
      </c>
      <c r="H8" s="10">
        <v>6268</v>
      </c>
      <c r="I8" s="10">
        <v>3848</v>
      </c>
      <c r="J8" s="10">
        <v>4471</v>
      </c>
      <c r="K8" s="10"/>
      <c r="L8" s="10"/>
      <c r="M8" s="1"/>
    </row>
    <row r="9" spans="1:31" x14ac:dyDescent="0.2">
      <c r="A9" s="13" t="s">
        <v>26</v>
      </c>
      <c r="B9" s="7">
        <v>12592</v>
      </c>
      <c r="C9" s="7">
        <v>20046</v>
      </c>
      <c r="D9" s="7">
        <v>52637</v>
      </c>
      <c r="E9" s="7">
        <v>68426</v>
      </c>
      <c r="F9" s="7">
        <v>47517</v>
      </c>
      <c r="G9" s="7">
        <v>30351</v>
      </c>
      <c r="H9" s="7">
        <v>19724</v>
      </c>
      <c r="I9" s="7">
        <v>12231</v>
      </c>
      <c r="J9" s="7">
        <v>15028</v>
      </c>
      <c r="K9" s="7"/>
      <c r="L9" s="7"/>
      <c r="M9" s="26"/>
      <c r="N9" s="26"/>
      <c r="O9" s="26"/>
      <c r="P9" s="26"/>
      <c r="Q9" s="26"/>
      <c r="R9" s="26"/>
      <c r="S9" s="26"/>
      <c r="T9" s="2"/>
      <c r="U9" s="6"/>
      <c r="V9" s="6"/>
      <c r="W9" s="6"/>
      <c r="X9" s="6"/>
      <c r="Y9" s="6"/>
      <c r="Z9" s="6"/>
      <c r="AA9" s="6"/>
      <c r="AB9" s="6"/>
      <c r="AC9" s="6"/>
      <c r="AD9" s="6"/>
      <c r="AE9" s="6"/>
    </row>
    <row r="10" spans="1:31" x14ac:dyDescent="0.2">
      <c r="A10" s="1" t="s">
        <v>25</v>
      </c>
      <c r="B10" s="10">
        <v>3632</v>
      </c>
      <c r="C10" s="10">
        <v>9051</v>
      </c>
      <c r="D10" s="10">
        <v>24117</v>
      </c>
      <c r="E10" s="10">
        <v>30349</v>
      </c>
      <c r="F10" s="10">
        <v>18903</v>
      </c>
      <c r="G10" s="10">
        <v>11486</v>
      </c>
      <c r="H10" s="10">
        <v>6792</v>
      </c>
      <c r="I10" s="10">
        <v>3837</v>
      </c>
      <c r="J10" s="10">
        <v>4743</v>
      </c>
      <c r="K10" s="10"/>
      <c r="L10" s="10"/>
      <c r="M10" s="25"/>
      <c r="N10" s="25"/>
      <c r="O10" s="25"/>
      <c r="P10" s="25"/>
      <c r="Q10" s="25"/>
      <c r="R10" s="25"/>
      <c r="S10" s="25"/>
    </row>
    <row r="11" spans="1:31" x14ac:dyDescent="0.2">
      <c r="A11" s="1" t="s">
        <v>24</v>
      </c>
      <c r="B11" s="10">
        <v>3047</v>
      </c>
      <c r="C11" s="10">
        <v>5590</v>
      </c>
      <c r="D11" s="10">
        <v>15727</v>
      </c>
      <c r="E11" s="10">
        <v>19428</v>
      </c>
      <c r="F11" s="10">
        <v>10982</v>
      </c>
      <c r="G11" s="10">
        <v>6348</v>
      </c>
      <c r="H11" s="10">
        <v>3490</v>
      </c>
      <c r="I11" s="10">
        <v>2070</v>
      </c>
      <c r="J11" s="10">
        <v>2584</v>
      </c>
      <c r="K11" s="10"/>
      <c r="L11" s="10"/>
      <c r="M11" s="1"/>
    </row>
    <row r="12" spans="1:31" x14ac:dyDescent="0.2">
      <c r="A12" s="1" t="s">
        <v>23</v>
      </c>
      <c r="B12" s="10">
        <v>3154</v>
      </c>
      <c r="C12" s="10">
        <v>6727</v>
      </c>
      <c r="D12" s="10">
        <v>16709</v>
      </c>
      <c r="E12" s="10">
        <v>20226</v>
      </c>
      <c r="F12" s="10">
        <v>10430</v>
      </c>
      <c r="G12" s="10">
        <v>6581</v>
      </c>
      <c r="H12" s="10">
        <v>3878</v>
      </c>
      <c r="I12" s="10">
        <v>2524</v>
      </c>
      <c r="J12" s="10">
        <v>2977</v>
      </c>
      <c r="K12" s="10"/>
      <c r="L12" s="10"/>
      <c r="M12" s="1"/>
    </row>
    <row r="13" spans="1:31" x14ac:dyDescent="0.2">
      <c r="A13" s="13" t="s">
        <v>22</v>
      </c>
      <c r="B13" s="7">
        <v>9833</v>
      </c>
      <c r="C13" s="7">
        <v>21368</v>
      </c>
      <c r="D13" s="7">
        <v>56553</v>
      </c>
      <c r="E13" s="7">
        <v>70003</v>
      </c>
      <c r="F13" s="7">
        <v>40315</v>
      </c>
      <c r="G13" s="7">
        <v>24415</v>
      </c>
      <c r="H13" s="7">
        <v>14160</v>
      </c>
      <c r="I13" s="7">
        <v>8431</v>
      </c>
      <c r="J13" s="7">
        <v>10304</v>
      </c>
      <c r="K13" s="7"/>
      <c r="L13" s="7"/>
      <c r="M13" s="26"/>
      <c r="N13" s="26"/>
      <c r="O13" s="26"/>
      <c r="P13" s="26"/>
      <c r="Q13" s="26"/>
      <c r="R13" s="26"/>
      <c r="S13" s="26"/>
      <c r="T13" s="2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</row>
    <row r="14" spans="1:31" x14ac:dyDescent="0.2">
      <c r="A14" s="1" t="s">
        <v>21</v>
      </c>
      <c r="B14" s="10">
        <v>9522</v>
      </c>
      <c r="C14" s="10">
        <v>9816</v>
      </c>
      <c r="D14" s="10">
        <v>23716</v>
      </c>
      <c r="E14" s="10">
        <v>27057</v>
      </c>
      <c r="F14" s="10">
        <v>15689</v>
      </c>
      <c r="G14" s="10">
        <v>9388</v>
      </c>
      <c r="H14" s="10">
        <v>5976</v>
      </c>
      <c r="I14" s="10">
        <v>3753</v>
      </c>
      <c r="J14" s="10">
        <v>5134</v>
      </c>
      <c r="K14" s="10"/>
      <c r="L14" s="10"/>
      <c r="M14" s="25"/>
      <c r="N14" s="25"/>
      <c r="O14" s="25"/>
      <c r="P14" s="25"/>
      <c r="Q14" s="25"/>
      <c r="R14" s="25"/>
      <c r="S14" s="25"/>
    </row>
    <row r="15" spans="1:31" x14ac:dyDescent="0.2">
      <c r="A15" s="1" t="s">
        <v>20</v>
      </c>
      <c r="B15" s="10">
        <v>6646</v>
      </c>
      <c r="C15" s="10">
        <v>8773</v>
      </c>
      <c r="D15" s="10">
        <v>20387</v>
      </c>
      <c r="E15" s="10">
        <v>24116</v>
      </c>
      <c r="F15" s="10">
        <v>10994</v>
      </c>
      <c r="G15" s="10">
        <v>6528</v>
      </c>
      <c r="H15" s="10">
        <v>3823</v>
      </c>
      <c r="I15" s="10">
        <v>2248</v>
      </c>
      <c r="J15" s="10">
        <v>2786</v>
      </c>
      <c r="K15" s="10"/>
      <c r="L15" s="10"/>
      <c r="M15" s="27"/>
      <c r="N15" s="27"/>
      <c r="O15" s="27"/>
      <c r="P15" s="27"/>
      <c r="Q15" s="27"/>
      <c r="R15" s="27"/>
      <c r="S15" s="27"/>
    </row>
    <row r="16" spans="1:31" x14ac:dyDescent="0.2">
      <c r="A16" s="1" t="s">
        <v>19</v>
      </c>
      <c r="B16" s="10">
        <v>5735</v>
      </c>
      <c r="C16" s="10">
        <v>7220</v>
      </c>
      <c r="D16" s="10">
        <v>16398</v>
      </c>
      <c r="E16" s="10">
        <v>18131</v>
      </c>
      <c r="F16" s="10">
        <v>8633</v>
      </c>
      <c r="G16" s="10">
        <v>4743</v>
      </c>
      <c r="H16" s="10">
        <v>2769</v>
      </c>
      <c r="I16" s="10">
        <v>1812</v>
      </c>
      <c r="J16" s="10">
        <v>2839</v>
      </c>
      <c r="K16" s="10"/>
      <c r="L16" s="10"/>
      <c r="M16" s="1"/>
    </row>
    <row r="17" spans="1:31" x14ac:dyDescent="0.2">
      <c r="A17" s="13" t="s">
        <v>18</v>
      </c>
      <c r="B17" s="7">
        <v>21903</v>
      </c>
      <c r="C17" s="7">
        <v>25809</v>
      </c>
      <c r="D17" s="7">
        <v>60501</v>
      </c>
      <c r="E17" s="7">
        <v>69304</v>
      </c>
      <c r="F17" s="7">
        <v>35316</v>
      </c>
      <c r="G17" s="7">
        <v>20659</v>
      </c>
      <c r="H17" s="7">
        <v>12568</v>
      </c>
      <c r="I17" s="7">
        <v>7813</v>
      </c>
      <c r="J17" s="7">
        <v>10759</v>
      </c>
      <c r="K17" s="7"/>
      <c r="L17" s="7"/>
      <c r="M17" s="26"/>
      <c r="N17" s="26"/>
      <c r="O17" s="26"/>
      <c r="P17" s="26"/>
      <c r="Q17" s="26"/>
      <c r="R17" s="26"/>
      <c r="S17" s="26"/>
      <c r="T17" s="2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</row>
    <row r="18" spans="1:31" x14ac:dyDescent="0.2">
      <c r="A18" s="12" t="s">
        <v>17</v>
      </c>
      <c r="B18" s="7">
        <v>44328</v>
      </c>
      <c r="C18" s="7">
        <v>67223</v>
      </c>
      <c r="D18" s="7">
        <v>169691</v>
      </c>
      <c r="E18" s="7">
        <v>207733</v>
      </c>
      <c r="F18" s="7">
        <v>123148</v>
      </c>
      <c r="G18" s="7">
        <v>75425</v>
      </c>
      <c r="H18" s="7">
        <v>46452</v>
      </c>
      <c r="I18" s="7">
        <v>28475</v>
      </c>
      <c r="J18" s="7">
        <v>36091</v>
      </c>
      <c r="K18" s="7"/>
      <c r="L18" s="7"/>
      <c r="M18" s="25"/>
      <c r="N18" s="25"/>
      <c r="O18" s="25"/>
      <c r="P18" s="25"/>
      <c r="Q18" s="25"/>
      <c r="R18" s="25"/>
      <c r="S18" s="25"/>
      <c r="T18" s="2"/>
      <c r="U18" s="2"/>
      <c r="V18" s="2"/>
      <c r="W18" s="2"/>
      <c r="X18" s="2"/>
      <c r="Y18" s="2"/>
    </row>
    <row r="19" spans="1:31" x14ac:dyDescent="0.2">
      <c r="A19" s="1" t="s">
        <v>16</v>
      </c>
      <c r="B19" s="10">
        <v>15288</v>
      </c>
      <c r="C19" s="10">
        <v>15026</v>
      </c>
      <c r="D19" s="10">
        <v>35309</v>
      </c>
      <c r="E19" s="10">
        <v>46708</v>
      </c>
      <c r="F19" s="10">
        <v>25579</v>
      </c>
      <c r="G19" s="10">
        <v>15850</v>
      </c>
      <c r="H19" s="10">
        <v>10230</v>
      </c>
      <c r="I19" s="10">
        <v>5610</v>
      </c>
      <c r="J19" s="10">
        <v>6391</v>
      </c>
      <c r="K19" s="10"/>
      <c r="L19" s="10"/>
      <c r="M19" s="1"/>
    </row>
    <row r="20" spans="1:31" x14ac:dyDescent="0.2">
      <c r="A20" s="1" t="s">
        <v>15</v>
      </c>
      <c r="B20" s="10">
        <v>4678</v>
      </c>
      <c r="C20" s="10">
        <v>7528</v>
      </c>
      <c r="D20" s="10">
        <v>19033</v>
      </c>
      <c r="E20" s="10">
        <v>25142</v>
      </c>
      <c r="F20" s="10">
        <v>13609</v>
      </c>
      <c r="G20" s="10">
        <v>7786</v>
      </c>
      <c r="H20" s="10">
        <v>4744</v>
      </c>
      <c r="I20" s="10">
        <v>2620</v>
      </c>
      <c r="J20" s="10">
        <v>3001</v>
      </c>
      <c r="K20" s="10"/>
      <c r="L20" s="10"/>
      <c r="M20" s="27"/>
      <c r="N20" s="27"/>
      <c r="O20" s="27"/>
      <c r="P20" s="27"/>
      <c r="Q20" s="27"/>
      <c r="R20" s="27"/>
      <c r="S20" s="27"/>
    </row>
    <row r="21" spans="1:31" x14ac:dyDescent="0.2">
      <c r="A21" s="1" t="s">
        <v>14</v>
      </c>
      <c r="B21" s="10">
        <v>3612</v>
      </c>
      <c r="C21" s="10">
        <v>4918</v>
      </c>
      <c r="D21" s="10">
        <v>12486</v>
      </c>
      <c r="E21" s="10">
        <v>16285</v>
      </c>
      <c r="F21" s="10">
        <v>8584</v>
      </c>
      <c r="G21" s="10">
        <v>4706</v>
      </c>
      <c r="H21" s="10">
        <v>3045</v>
      </c>
      <c r="I21" s="10">
        <v>1719</v>
      </c>
      <c r="J21" s="10">
        <v>1851</v>
      </c>
      <c r="K21" s="10"/>
      <c r="L21" s="10"/>
      <c r="M21" s="1"/>
    </row>
    <row r="22" spans="1:31" x14ac:dyDescent="0.2">
      <c r="A22" s="13" t="s">
        <v>13</v>
      </c>
      <c r="B22" s="7">
        <v>23578</v>
      </c>
      <c r="C22" s="7">
        <v>27472</v>
      </c>
      <c r="D22" s="7">
        <v>66828</v>
      </c>
      <c r="E22" s="7">
        <v>88135</v>
      </c>
      <c r="F22" s="7">
        <v>47772</v>
      </c>
      <c r="G22" s="7">
        <v>28342</v>
      </c>
      <c r="H22" s="7">
        <v>18019</v>
      </c>
      <c r="I22" s="7">
        <v>9949</v>
      </c>
      <c r="J22" s="7">
        <v>11243</v>
      </c>
      <c r="K22" s="7"/>
      <c r="L22" s="7"/>
      <c r="M22" s="26"/>
      <c r="N22" s="26"/>
      <c r="O22" s="26"/>
      <c r="P22" s="26"/>
      <c r="Q22" s="26"/>
      <c r="R22" s="26"/>
      <c r="S22" s="26"/>
      <c r="T22" s="2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</row>
    <row r="23" spans="1:31" x14ac:dyDescent="0.2">
      <c r="A23" s="1" t="s">
        <v>12</v>
      </c>
      <c r="B23" s="10">
        <v>12059</v>
      </c>
      <c r="C23" s="10">
        <v>12258</v>
      </c>
      <c r="D23" s="10">
        <v>31050</v>
      </c>
      <c r="E23" s="10">
        <v>33004</v>
      </c>
      <c r="F23" s="10">
        <v>16284</v>
      </c>
      <c r="G23" s="10">
        <v>9745</v>
      </c>
      <c r="H23" s="10">
        <v>5911</v>
      </c>
      <c r="I23" s="10">
        <v>3453</v>
      </c>
      <c r="J23" s="10">
        <v>4275</v>
      </c>
      <c r="K23" s="10"/>
      <c r="L23" s="10"/>
      <c r="M23" s="25"/>
      <c r="N23" s="25"/>
      <c r="O23" s="25"/>
      <c r="P23" s="25"/>
      <c r="Q23" s="25"/>
      <c r="R23" s="25"/>
      <c r="S23" s="25"/>
    </row>
    <row r="24" spans="1:31" x14ac:dyDescent="0.2">
      <c r="A24" s="1" t="s">
        <v>11</v>
      </c>
      <c r="B24" s="10">
        <v>9104</v>
      </c>
      <c r="C24" s="10">
        <v>10493</v>
      </c>
      <c r="D24" s="10">
        <v>26511</v>
      </c>
      <c r="E24" s="10">
        <v>29032</v>
      </c>
      <c r="F24" s="10">
        <v>13624</v>
      </c>
      <c r="G24" s="10">
        <v>7666</v>
      </c>
      <c r="H24" s="10">
        <v>4459</v>
      </c>
      <c r="I24" s="10">
        <v>2680</v>
      </c>
      <c r="J24" s="10">
        <v>3321</v>
      </c>
      <c r="K24" s="10"/>
      <c r="L24" s="10"/>
      <c r="M24" s="1"/>
    </row>
    <row r="25" spans="1:31" x14ac:dyDescent="0.2">
      <c r="A25" s="1" t="s">
        <v>10</v>
      </c>
      <c r="B25" s="10">
        <v>23138</v>
      </c>
      <c r="C25" s="10">
        <v>14224</v>
      </c>
      <c r="D25" s="10">
        <v>34006</v>
      </c>
      <c r="E25" s="10">
        <v>33382</v>
      </c>
      <c r="F25" s="10">
        <v>12480</v>
      </c>
      <c r="G25" s="10">
        <v>7444</v>
      </c>
      <c r="H25" s="10">
        <v>4600</v>
      </c>
      <c r="I25" s="10">
        <v>2721</v>
      </c>
      <c r="J25" s="10">
        <v>3056</v>
      </c>
      <c r="K25" s="10"/>
      <c r="L25" s="10"/>
      <c r="M25" s="1"/>
    </row>
    <row r="26" spans="1:31" x14ac:dyDescent="0.2">
      <c r="A26" s="13" t="s">
        <v>9</v>
      </c>
      <c r="B26" s="7">
        <v>44301</v>
      </c>
      <c r="C26" s="7">
        <v>36975</v>
      </c>
      <c r="D26" s="7">
        <v>91567</v>
      </c>
      <c r="E26" s="7">
        <v>95418</v>
      </c>
      <c r="F26" s="7">
        <v>42388</v>
      </c>
      <c r="G26" s="7">
        <v>24855</v>
      </c>
      <c r="H26" s="7">
        <v>14970</v>
      </c>
      <c r="I26" s="7">
        <v>8854</v>
      </c>
      <c r="J26" s="7">
        <v>10652</v>
      </c>
      <c r="K26" s="7"/>
      <c r="L26" s="7"/>
      <c r="M26" s="26"/>
      <c r="N26" s="26"/>
      <c r="O26" s="26"/>
      <c r="P26" s="26"/>
      <c r="Q26" s="26"/>
      <c r="R26" s="26"/>
      <c r="S26" s="26"/>
      <c r="T26" s="2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</row>
    <row r="27" spans="1:31" x14ac:dyDescent="0.2">
      <c r="A27" s="1" t="s">
        <v>8</v>
      </c>
      <c r="B27" s="10">
        <v>11879</v>
      </c>
      <c r="C27" s="10">
        <v>17877</v>
      </c>
      <c r="D27" s="10">
        <v>35538</v>
      </c>
      <c r="E27" s="10">
        <v>35415</v>
      </c>
      <c r="F27" s="10">
        <v>16259</v>
      </c>
      <c r="G27" s="10">
        <v>9658</v>
      </c>
      <c r="H27" s="10">
        <v>5708</v>
      </c>
      <c r="I27" s="10">
        <v>3493</v>
      </c>
      <c r="J27" s="10">
        <v>4252</v>
      </c>
      <c r="K27" s="10"/>
      <c r="L27" s="10"/>
      <c r="M27" s="25"/>
      <c r="N27" s="25"/>
      <c r="O27" s="25"/>
      <c r="P27" s="25"/>
      <c r="Q27" s="25"/>
      <c r="R27" s="25"/>
      <c r="S27" s="25"/>
    </row>
    <row r="28" spans="1:31" x14ac:dyDescent="0.2">
      <c r="A28" s="1" t="s">
        <v>7</v>
      </c>
      <c r="B28" s="10">
        <v>11195</v>
      </c>
      <c r="C28" s="10">
        <v>12919</v>
      </c>
      <c r="D28" s="10">
        <v>28442</v>
      </c>
      <c r="E28" s="10">
        <v>29351</v>
      </c>
      <c r="F28" s="10">
        <v>13100</v>
      </c>
      <c r="G28" s="10">
        <v>7104</v>
      </c>
      <c r="H28" s="10">
        <v>3997</v>
      </c>
      <c r="I28" s="10">
        <v>2268</v>
      </c>
      <c r="J28" s="10">
        <v>2610</v>
      </c>
      <c r="K28" s="10"/>
      <c r="L28" s="10"/>
      <c r="M28" s="1"/>
    </row>
    <row r="29" spans="1:31" x14ac:dyDescent="0.2">
      <c r="A29" s="1" t="s">
        <v>6</v>
      </c>
      <c r="B29" s="10">
        <v>9706</v>
      </c>
      <c r="C29" s="10">
        <v>12704</v>
      </c>
      <c r="D29" s="10">
        <v>27773</v>
      </c>
      <c r="E29" s="10">
        <v>29140</v>
      </c>
      <c r="F29" s="10">
        <v>15730</v>
      </c>
      <c r="G29" s="10">
        <v>9270</v>
      </c>
      <c r="H29" s="10">
        <v>5343</v>
      </c>
      <c r="I29" s="10">
        <v>3309</v>
      </c>
      <c r="J29" s="10">
        <v>4023</v>
      </c>
      <c r="K29" s="10"/>
      <c r="L29" s="10"/>
      <c r="M29" s="1"/>
    </row>
    <row r="30" spans="1:31" x14ac:dyDescent="0.2">
      <c r="A30" s="13" t="s">
        <v>5</v>
      </c>
      <c r="B30" s="7">
        <v>32780</v>
      </c>
      <c r="C30" s="7">
        <v>43500</v>
      </c>
      <c r="D30" s="7">
        <v>91753</v>
      </c>
      <c r="E30" s="7">
        <v>93906</v>
      </c>
      <c r="F30" s="7">
        <v>45089</v>
      </c>
      <c r="G30" s="7">
        <v>26032</v>
      </c>
      <c r="H30" s="7">
        <v>15048</v>
      </c>
      <c r="I30" s="7">
        <v>9070</v>
      </c>
      <c r="J30" s="7">
        <v>10885</v>
      </c>
      <c r="K30" s="7"/>
      <c r="L30" s="7"/>
      <c r="M30" s="26"/>
      <c r="N30" s="26"/>
      <c r="O30" s="26"/>
      <c r="P30" s="26"/>
      <c r="Q30" s="26"/>
      <c r="R30" s="26"/>
      <c r="S30" s="26"/>
      <c r="T30" s="2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</row>
    <row r="31" spans="1:31" x14ac:dyDescent="0.2">
      <c r="A31" s="12" t="s">
        <v>4</v>
      </c>
      <c r="B31" s="7">
        <v>100659</v>
      </c>
      <c r="C31" s="7">
        <v>107947</v>
      </c>
      <c r="D31" s="7">
        <v>250148</v>
      </c>
      <c r="E31" s="7">
        <v>277459</v>
      </c>
      <c r="F31" s="7">
        <v>135249</v>
      </c>
      <c r="G31" s="7">
        <v>79229</v>
      </c>
      <c r="H31" s="7">
        <v>48037</v>
      </c>
      <c r="I31" s="7">
        <v>27873</v>
      </c>
      <c r="J31" s="7">
        <v>32780</v>
      </c>
      <c r="K31" s="7"/>
      <c r="L31" s="7"/>
      <c r="M31" s="25"/>
      <c r="N31" s="25"/>
      <c r="O31" s="25"/>
      <c r="P31" s="25"/>
      <c r="Q31" s="25"/>
      <c r="R31" s="25"/>
      <c r="S31" s="25"/>
      <c r="T31" s="2"/>
    </row>
    <row r="32" spans="1:31" x14ac:dyDescent="0.2">
      <c r="A32" s="11" t="s">
        <v>3</v>
      </c>
      <c r="B32" s="10">
        <v>13065</v>
      </c>
      <c r="C32" s="10">
        <v>5929</v>
      </c>
      <c r="D32" s="10">
        <v>2709</v>
      </c>
      <c r="E32" s="10">
        <v>1651</v>
      </c>
      <c r="F32" s="10">
        <v>790</v>
      </c>
      <c r="G32" s="10">
        <v>371</v>
      </c>
      <c r="H32" s="10">
        <v>179</v>
      </c>
      <c r="I32" s="10">
        <v>82</v>
      </c>
      <c r="J32" s="10">
        <v>106</v>
      </c>
      <c r="K32" s="10"/>
      <c r="L32" s="10"/>
      <c r="M32" s="25"/>
      <c r="N32" s="25"/>
      <c r="O32" s="25"/>
      <c r="P32" s="25"/>
      <c r="Q32" s="25"/>
      <c r="R32" s="25"/>
      <c r="S32" s="25"/>
      <c r="T32" s="2"/>
    </row>
    <row r="33" spans="1:31" x14ac:dyDescent="0.2">
      <c r="A33" s="8" t="s">
        <v>2</v>
      </c>
      <c r="B33" s="7">
        <v>183014</v>
      </c>
      <c r="C33" s="7">
        <v>227241</v>
      </c>
      <c r="D33" s="7">
        <v>536201</v>
      </c>
      <c r="E33" s="7">
        <v>643009</v>
      </c>
      <c r="F33" s="7">
        <v>391393</v>
      </c>
      <c r="G33" s="7">
        <v>252364</v>
      </c>
      <c r="H33" s="7">
        <v>161166</v>
      </c>
      <c r="I33" s="7">
        <v>101452</v>
      </c>
      <c r="J33" s="7">
        <v>138708</v>
      </c>
      <c r="K33" s="7"/>
      <c r="L33" s="7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6"/>
      <c r="Z33" s="6"/>
      <c r="AA33" s="6"/>
      <c r="AB33" s="6"/>
      <c r="AC33" s="6"/>
      <c r="AD33" s="6"/>
      <c r="AE33" s="6"/>
    </row>
    <row r="34" spans="1:31" x14ac:dyDescent="0.2">
      <c r="A34" s="1" t="s">
        <v>1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1"/>
    </row>
    <row r="35" spans="1:31" x14ac:dyDescent="0.2">
      <c r="A35" s="4" t="s">
        <v>0</v>
      </c>
      <c r="B35" s="3">
        <v>158062</v>
      </c>
      <c r="C35" s="3">
        <v>197033</v>
      </c>
      <c r="D35" s="3">
        <v>475281</v>
      </c>
      <c r="E35" s="3">
        <v>556215</v>
      </c>
      <c r="F35" s="3">
        <v>306446</v>
      </c>
      <c r="G35" s="3">
        <v>185198</v>
      </c>
      <c r="H35" s="3">
        <v>113556</v>
      </c>
      <c r="I35" s="3">
        <v>67980</v>
      </c>
      <c r="J35" s="3">
        <v>85384</v>
      </c>
      <c r="K35" s="3"/>
      <c r="L35" s="3"/>
      <c r="M35" s="1"/>
      <c r="P35" s="2"/>
      <c r="Q35" s="2"/>
      <c r="R35" s="2"/>
      <c r="S35" s="2"/>
      <c r="T35" s="2"/>
      <c r="U35" s="2"/>
      <c r="V35" s="2"/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13D82-31F9-4035-801F-B64CA0A44E08}">
  <dimension ref="A1:P34"/>
  <sheetViews>
    <sheetView workbookViewId="0"/>
  </sheetViews>
  <sheetFormatPr defaultRowHeight="11.25" x14ac:dyDescent="0.2"/>
  <cols>
    <col min="1" max="1" width="22.140625" style="1" customWidth="1"/>
    <col min="2" max="7" width="11.140625" style="1" customWidth="1"/>
    <col min="8" max="16384" width="9.140625" style="1"/>
  </cols>
  <sheetData>
    <row r="1" spans="1:16" ht="12" thickBot="1" x14ac:dyDescent="0.25">
      <c r="A1" s="42" t="s">
        <v>67</v>
      </c>
      <c r="B1" s="41"/>
      <c r="C1" s="41"/>
      <c r="D1" s="41"/>
      <c r="E1" s="41"/>
      <c r="F1" s="41"/>
      <c r="G1" s="41"/>
    </row>
    <row r="2" spans="1:16" ht="45" x14ac:dyDescent="0.2">
      <c r="A2" s="40" t="s">
        <v>41</v>
      </c>
      <c r="B2" s="29" t="s">
        <v>66</v>
      </c>
      <c r="C2" s="29" t="s">
        <v>65</v>
      </c>
      <c r="D2" s="29" t="s">
        <v>64</v>
      </c>
      <c r="E2" s="29" t="s">
        <v>63</v>
      </c>
      <c r="F2" s="29" t="s">
        <v>62</v>
      </c>
      <c r="G2" s="39" t="s">
        <v>61</v>
      </c>
    </row>
    <row r="3" spans="1:16" x14ac:dyDescent="0.2">
      <c r="A3" s="1" t="s">
        <v>32</v>
      </c>
      <c r="B3" s="38">
        <v>158</v>
      </c>
      <c r="C3" s="38">
        <v>11635</v>
      </c>
      <c r="D3" s="38">
        <v>11393</v>
      </c>
      <c r="E3" s="16">
        <v>2138</v>
      </c>
      <c r="F3" s="37">
        <v>92.142188961646397</v>
      </c>
      <c r="G3" s="36">
        <v>97.920068758057582</v>
      </c>
    </row>
    <row r="4" spans="1:16" x14ac:dyDescent="0.2">
      <c r="A4" s="1" t="s">
        <v>31</v>
      </c>
      <c r="B4" s="10">
        <v>65</v>
      </c>
      <c r="C4" s="10">
        <v>3220</v>
      </c>
      <c r="D4" s="10">
        <v>3289</v>
      </c>
      <c r="E4" s="10">
        <v>594</v>
      </c>
      <c r="F4" s="35">
        <v>91.582491582491585</v>
      </c>
      <c r="G4" s="35">
        <v>102.14285714285714</v>
      </c>
      <c r="H4" s="10"/>
      <c r="I4" s="3"/>
      <c r="J4" s="32"/>
      <c r="K4" s="32"/>
      <c r="L4" s="32"/>
    </row>
    <row r="5" spans="1:16" s="27" customFormat="1" x14ac:dyDescent="0.2">
      <c r="A5" s="12" t="s">
        <v>30</v>
      </c>
      <c r="B5" s="7">
        <v>223</v>
      </c>
      <c r="C5" s="7">
        <v>14855</v>
      </c>
      <c r="D5" s="7">
        <v>14682</v>
      </c>
      <c r="E5" s="7">
        <v>2732</v>
      </c>
      <c r="F5" s="34">
        <v>92.020497803806734</v>
      </c>
      <c r="G5" s="34">
        <v>98.835408953214412</v>
      </c>
      <c r="H5" s="7"/>
      <c r="I5" s="26"/>
      <c r="J5" s="26"/>
      <c r="K5" s="26"/>
      <c r="L5" s="26"/>
      <c r="M5" s="26"/>
      <c r="N5" s="26"/>
      <c r="O5" s="26"/>
      <c r="P5" s="26"/>
    </row>
    <row r="6" spans="1:16" x14ac:dyDescent="0.2">
      <c r="A6" s="1" t="s">
        <v>29</v>
      </c>
      <c r="B6" s="10">
        <v>21</v>
      </c>
      <c r="C6" s="10">
        <v>1114</v>
      </c>
      <c r="D6" s="10">
        <v>1098</v>
      </c>
      <c r="E6" s="10">
        <v>216</v>
      </c>
      <c r="F6" s="35">
        <v>97.68518518518519</v>
      </c>
      <c r="G6" s="35">
        <v>98.563734290843811</v>
      </c>
      <c r="H6" s="10"/>
      <c r="I6" s="2"/>
      <c r="J6" s="2"/>
      <c r="K6" s="2"/>
      <c r="L6" s="2"/>
      <c r="M6" s="2"/>
      <c r="N6" s="2"/>
      <c r="O6" s="2"/>
      <c r="P6" s="2"/>
    </row>
    <row r="7" spans="1:16" x14ac:dyDescent="0.2">
      <c r="A7" s="1" t="s">
        <v>28</v>
      </c>
      <c r="B7" s="10">
        <v>27</v>
      </c>
      <c r="C7" s="10">
        <v>1169</v>
      </c>
      <c r="D7" s="10">
        <v>1238</v>
      </c>
      <c r="E7" s="10">
        <v>220</v>
      </c>
      <c r="F7" s="35">
        <v>96.818181818181813</v>
      </c>
      <c r="G7" s="35">
        <v>105.90248075278015</v>
      </c>
      <c r="H7" s="10"/>
    </row>
    <row r="8" spans="1:16" x14ac:dyDescent="0.2">
      <c r="A8" s="1" t="s">
        <v>27</v>
      </c>
      <c r="B8" s="10">
        <v>31</v>
      </c>
      <c r="C8" s="10">
        <v>1248</v>
      </c>
      <c r="D8" s="10">
        <v>1304</v>
      </c>
      <c r="E8" s="10">
        <v>233</v>
      </c>
      <c r="F8" s="35">
        <v>98.712446351931334</v>
      </c>
      <c r="G8" s="35">
        <v>104.48717948717949</v>
      </c>
      <c r="H8" s="10"/>
    </row>
    <row r="9" spans="1:16" x14ac:dyDescent="0.2">
      <c r="A9" s="13" t="s">
        <v>26</v>
      </c>
      <c r="B9" s="7">
        <v>79</v>
      </c>
      <c r="C9" s="7">
        <v>3531</v>
      </c>
      <c r="D9" s="7">
        <v>3640</v>
      </c>
      <c r="E9" s="7">
        <v>669</v>
      </c>
      <c r="F9" s="34">
        <v>97.757847533632287</v>
      </c>
      <c r="G9" s="34">
        <v>103.08694420843953</v>
      </c>
      <c r="H9" s="7"/>
      <c r="I9" s="26"/>
      <c r="J9" s="26"/>
      <c r="K9" s="26"/>
      <c r="L9" s="26"/>
      <c r="M9" s="26"/>
      <c r="N9" s="26"/>
      <c r="O9" s="26"/>
      <c r="P9" s="26"/>
    </row>
    <row r="10" spans="1:16" s="27" customFormat="1" x14ac:dyDescent="0.2">
      <c r="A10" s="1" t="s">
        <v>25</v>
      </c>
      <c r="B10" s="10">
        <v>37</v>
      </c>
      <c r="C10" s="10">
        <v>1481</v>
      </c>
      <c r="D10" s="10">
        <v>1871</v>
      </c>
      <c r="E10" s="10">
        <v>302</v>
      </c>
      <c r="F10" s="35">
        <v>98.013245033112582</v>
      </c>
      <c r="G10" s="35">
        <v>126.33355840648211</v>
      </c>
      <c r="H10" s="10"/>
      <c r="I10" s="25"/>
      <c r="J10" s="25"/>
      <c r="K10" s="25"/>
      <c r="L10" s="25"/>
      <c r="M10" s="25"/>
      <c r="N10" s="25"/>
      <c r="O10" s="25"/>
      <c r="P10" s="25"/>
    </row>
    <row r="11" spans="1:16" x14ac:dyDescent="0.2">
      <c r="A11" s="1" t="s">
        <v>24</v>
      </c>
      <c r="B11" s="10">
        <v>14</v>
      </c>
      <c r="C11" s="10">
        <v>794</v>
      </c>
      <c r="D11" s="10">
        <v>804</v>
      </c>
      <c r="E11" s="10">
        <v>149</v>
      </c>
      <c r="F11" s="35">
        <v>97.31543624161074</v>
      </c>
      <c r="G11" s="35">
        <v>101.25944584382871</v>
      </c>
      <c r="H11" s="10"/>
    </row>
    <row r="12" spans="1:16" x14ac:dyDescent="0.2">
      <c r="A12" s="1" t="s">
        <v>23</v>
      </c>
      <c r="B12" s="10">
        <v>16</v>
      </c>
      <c r="C12" s="10">
        <v>934</v>
      </c>
      <c r="D12" s="10">
        <v>899</v>
      </c>
      <c r="E12" s="10">
        <v>174</v>
      </c>
      <c r="F12" s="35">
        <v>95.402298850574709</v>
      </c>
      <c r="G12" s="35">
        <v>96.252676659528902</v>
      </c>
      <c r="H12" s="10"/>
    </row>
    <row r="13" spans="1:16" x14ac:dyDescent="0.2">
      <c r="A13" s="13" t="s">
        <v>22</v>
      </c>
      <c r="B13" s="7">
        <v>67</v>
      </c>
      <c r="C13" s="7">
        <v>3209</v>
      </c>
      <c r="D13" s="7">
        <v>3574</v>
      </c>
      <c r="E13" s="7">
        <v>625</v>
      </c>
      <c r="F13" s="34">
        <v>97.12</v>
      </c>
      <c r="G13" s="34">
        <v>111.374259894048</v>
      </c>
      <c r="H13" s="7"/>
      <c r="I13" s="26"/>
      <c r="J13" s="26"/>
      <c r="K13" s="26"/>
      <c r="L13" s="26"/>
      <c r="M13" s="26"/>
      <c r="N13" s="26"/>
      <c r="O13" s="26"/>
      <c r="P13" s="26"/>
    </row>
    <row r="14" spans="1:16" x14ac:dyDescent="0.2">
      <c r="A14" s="1" t="s">
        <v>21</v>
      </c>
      <c r="B14" s="10">
        <v>24</v>
      </c>
      <c r="C14" s="10">
        <v>1181</v>
      </c>
      <c r="D14" s="10">
        <v>1243</v>
      </c>
      <c r="E14" s="10">
        <v>224</v>
      </c>
      <c r="F14" s="35">
        <v>95.982142857142861</v>
      </c>
      <c r="G14" s="35">
        <v>105.2497883149873</v>
      </c>
      <c r="H14" s="10"/>
      <c r="I14" s="25"/>
      <c r="J14" s="25"/>
      <c r="K14" s="25"/>
      <c r="L14" s="25"/>
      <c r="M14" s="25"/>
      <c r="N14" s="25"/>
      <c r="O14" s="25"/>
      <c r="P14" s="25"/>
    </row>
    <row r="15" spans="1:16" s="27" customFormat="1" x14ac:dyDescent="0.2">
      <c r="A15" s="1" t="s">
        <v>20</v>
      </c>
      <c r="B15" s="10">
        <v>19</v>
      </c>
      <c r="C15" s="10">
        <v>731</v>
      </c>
      <c r="D15" s="10">
        <v>701</v>
      </c>
      <c r="E15" s="10">
        <v>128</v>
      </c>
      <c r="F15" s="35">
        <v>96.09375</v>
      </c>
      <c r="G15" s="35">
        <v>95.896032831737344</v>
      </c>
      <c r="H15" s="10"/>
    </row>
    <row r="16" spans="1:16" x14ac:dyDescent="0.2">
      <c r="A16" s="1" t="s">
        <v>19</v>
      </c>
      <c r="B16" s="10">
        <v>10</v>
      </c>
      <c r="C16" s="10">
        <v>424</v>
      </c>
      <c r="D16" s="10">
        <v>404</v>
      </c>
      <c r="E16" s="10">
        <v>79</v>
      </c>
      <c r="F16" s="35">
        <v>93.670886075949369</v>
      </c>
      <c r="G16" s="35">
        <v>95.283018867924525</v>
      </c>
      <c r="H16" s="10"/>
    </row>
    <row r="17" spans="1:16" x14ac:dyDescent="0.2">
      <c r="A17" s="13" t="s">
        <v>18</v>
      </c>
      <c r="B17" s="7">
        <v>53</v>
      </c>
      <c r="C17" s="7">
        <v>2336</v>
      </c>
      <c r="D17" s="7">
        <v>2348</v>
      </c>
      <c r="E17" s="7">
        <v>431</v>
      </c>
      <c r="F17" s="34">
        <v>95.591647331786547</v>
      </c>
      <c r="G17" s="34">
        <v>100.51369863013699</v>
      </c>
      <c r="H17" s="7"/>
      <c r="I17" s="26"/>
      <c r="J17" s="26"/>
      <c r="K17" s="26"/>
      <c r="L17" s="26"/>
      <c r="M17" s="26"/>
      <c r="N17" s="26"/>
      <c r="O17" s="26"/>
      <c r="P17" s="26"/>
    </row>
    <row r="18" spans="1:16" x14ac:dyDescent="0.2">
      <c r="A18" s="12" t="s">
        <v>17</v>
      </c>
      <c r="B18" s="7">
        <v>199</v>
      </c>
      <c r="C18" s="7">
        <v>9076</v>
      </c>
      <c r="D18" s="7">
        <v>9562</v>
      </c>
      <c r="E18" s="7">
        <v>1725</v>
      </c>
      <c r="F18" s="34">
        <v>96.985507246376812</v>
      </c>
      <c r="G18" s="34">
        <v>105.35478184222124</v>
      </c>
      <c r="H18" s="7"/>
      <c r="I18" s="25"/>
      <c r="J18" s="25"/>
      <c r="K18" s="25"/>
      <c r="L18" s="25"/>
      <c r="M18" s="25"/>
      <c r="N18" s="25"/>
      <c r="O18" s="25"/>
      <c r="P18" s="25"/>
    </row>
    <row r="19" spans="1:16" x14ac:dyDescent="0.2">
      <c r="A19" s="1" t="s">
        <v>16</v>
      </c>
      <c r="B19" s="10">
        <v>35</v>
      </c>
      <c r="C19" s="10">
        <v>1401</v>
      </c>
      <c r="D19" s="10">
        <v>1550</v>
      </c>
      <c r="E19" s="10">
        <v>297</v>
      </c>
      <c r="F19" s="35">
        <v>97.979797979797979</v>
      </c>
      <c r="G19" s="35">
        <v>110.63526052819415</v>
      </c>
      <c r="H19" s="10"/>
    </row>
    <row r="20" spans="1:16" s="27" customFormat="1" x14ac:dyDescent="0.2">
      <c r="A20" s="1" t="s">
        <v>15</v>
      </c>
      <c r="B20" s="10">
        <v>16</v>
      </c>
      <c r="C20" s="10">
        <v>686</v>
      </c>
      <c r="D20" s="10">
        <v>617</v>
      </c>
      <c r="E20" s="10">
        <v>124</v>
      </c>
      <c r="F20" s="35">
        <v>98.387096774193552</v>
      </c>
      <c r="G20" s="35">
        <v>89.941690962099131</v>
      </c>
      <c r="H20" s="10"/>
    </row>
    <row r="21" spans="1:16" x14ac:dyDescent="0.2">
      <c r="A21" s="1" t="s">
        <v>14</v>
      </c>
      <c r="B21" s="10">
        <v>3</v>
      </c>
      <c r="C21" s="10">
        <v>122</v>
      </c>
      <c r="D21" s="10">
        <v>152</v>
      </c>
      <c r="E21" s="10">
        <v>29</v>
      </c>
      <c r="F21" s="35">
        <v>100</v>
      </c>
      <c r="G21" s="35">
        <v>124.59016393442623</v>
      </c>
      <c r="H21" s="10"/>
    </row>
    <row r="22" spans="1:16" s="27" customFormat="1" x14ac:dyDescent="0.2">
      <c r="A22" s="13" t="s">
        <v>13</v>
      </c>
      <c r="B22" s="7">
        <v>54</v>
      </c>
      <c r="C22" s="7">
        <v>2209</v>
      </c>
      <c r="D22" s="7">
        <v>2319</v>
      </c>
      <c r="E22" s="7">
        <v>450</v>
      </c>
      <c r="F22" s="34">
        <v>98.222222222222229</v>
      </c>
      <c r="G22" s="34">
        <v>104.97962879130829</v>
      </c>
      <c r="H22" s="7"/>
      <c r="I22" s="26"/>
      <c r="J22" s="26"/>
      <c r="K22" s="26"/>
      <c r="L22" s="26"/>
      <c r="M22" s="26"/>
      <c r="N22" s="26"/>
      <c r="O22" s="26"/>
      <c r="P22" s="26"/>
    </row>
    <row r="23" spans="1:16" x14ac:dyDescent="0.2">
      <c r="A23" s="1" t="s">
        <v>12</v>
      </c>
      <c r="B23" s="10">
        <v>38</v>
      </c>
      <c r="C23" s="10">
        <v>1801</v>
      </c>
      <c r="D23" s="10">
        <v>1804</v>
      </c>
      <c r="E23" s="10">
        <v>321</v>
      </c>
      <c r="F23" s="35">
        <v>98.753894080996886</v>
      </c>
      <c r="G23" s="35">
        <v>100.16657412548584</v>
      </c>
      <c r="H23" s="10"/>
      <c r="I23" s="25"/>
      <c r="J23" s="25"/>
      <c r="K23" s="25"/>
      <c r="L23" s="25"/>
      <c r="M23" s="25"/>
      <c r="N23" s="25"/>
      <c r="O23" s="25"/>
      <c r="P23" s="25"/>
    </row>
    <row r="24" spans="1:16" x14ac:dyDescent="0.2">
      <c r="A24" s="1" t="s">
        <v>11</v>
      </c>
      <c r="B24" s="10">
        <v>34</v>
      </c>
      <c r="C24" s="10">
        <v>1382</v>
      </c>
      <c r="D24" s="10">
        <v>1395</v>
      </c>
      <c r="E24" s="10">
        <v>241</v>
      </c>
      <c r="F24" s="35">
        <v>95.435684647302907</v>
      </c>
      <c r="G24" s="35">
        <v>100.94066570188133</v>
      </c>
      <c r="H24" s="10"/>
    </row>
    <row r="25" spans="1:16" x14ac:dyDescent="0.2">
      <c r="A25" s="1" t="s">
        <v>10</v>
      </c>
      <c r="B25" s="10">
        <v>34</v>
      </c>
      <c r="C25" s="10">
        <v>1438</v>
      </c>
      <c r="D25" s="10">
        <v>1646</v>
      </c>
      <c r="E25" s="10">
        <v>267</v>
      </c>
      <c r="F25" s="35">
        <v>92.883895131086149</v>
      </c>
      <c r="G25" s="35">
        <v>114.46453407510431</v>
      </c>
      <c r="H25" s="10"/>
    </row>
    <row r="26" spans="1:16" x14ac:dyDescent="0.2">
      <c r="A26" s="13" t="s">
        <v>9</v>
      </c>
      <c r="B26" s="7">
        <v>106</v>
      </c>
      <c r="C26" s="7">
        <v>4621</v>
      </c>
      <c r="D26" s="7">
        <v>4845</v>
      </c>
      <c r="E26" s="7">
        <v>829</v>
      </c>
      <c r="F26" s="34">
        <v>95.898673100120618</v>
      </c>
      <c r="G26" s="34">
        <v>104.84743561999568</v>
      </c>
      <c r="H26" s="7"/>
      <c r="I26" s="26"/>
      <c r="J26" s="26"/>
      <c r="K26" s="26"/>
      <c r="L26" s="26"/>
      <c r="M26" s="26"/>
      <c r="N26" s="26"/>
      <c r="O26" s="26"/>
      <c r="P26" s="26"/>
    </row>
    <row r="27" spans="1:16" s="27" customFormat="1" x14ac:dyDescent="0.2">
      <c r="A27" s="1" t="s">
        <v>8</v>
      </c>
      <c r="B27" s="10">
        <v>33</v>
      </c>
      <c r="C27" s="10">
        <v>1476</v>
      </c>
      <c r="D27" s="10">
        <v>1797</v>
      </c>
      <c r="E27" s="10">
        <v>283</v>
      </c>
      <c r="F27" s="35">
        <v>96.466431095406364</v>
      </c>
      <c r="G27" s="35">
        <v>121.7479674796748</v>
      </c>
      <c r="H27" s="10"/>
      <c r="I27" s="25"/>
      <c r="J27" s="25"/>
      <c r="K27" s="25"/>
      <c r="L27" s="25"/>
      <c r="M27" s="25"/>
      <c r="N27" s="25"/>
      <c r="O27" s="25"/>
      <c r="P27" s="25"/>
    </row>
    <row r="28" spans="1:16" x14ac:dyDescent="0.2">
      <c r="A28" s="1" t="s">
        <v>7</v>
      </c>
      <c r="B28" s="10">
        <v>33</v>
      </c>
      <c r="C28" s="10">
        <v>1236</v>
      </c>
      <c r="D28" s="10">
        <v>1378</v>
      </c>
      <c r="E28" s="10">
        <v>231</v>
      </c>
      <c r="F28" s="35">
        <v>90.476190476190482</v>
      </c>
      <c r="G28" s="35">
        <v>111.48867313915858</v>
      </c>
      <c r="H28" s="10"/>
    </row>
    <row r="29" spans="1:16" x14ac:dyDescent="0.2">
      <c r="A29" s="1" t="s">
        <v>6</v>
      </c>
      <c r="B29" s="10">
        <v>41</v>
      </c>
      <c r="C29" s="10">
        <v>1977</v>
      </c>
      <c r="D29" s="10">
        <v>2102</v>
      </c>
      <c r="E29" s="10">
        <v>378</v>
      </c>
      <c r="F29" s="35">
        <v>93.121693121693113</v>
      </c>
      <c r="G29" s="35">
        <v>106.32271117855336</v>
      </c>
      <c r="H29" s="10"/>
    </row>
    <row r="30" spans="1:16" x14ac:dyDescent="0.2">
      <c r="A30" s="13" t="s">
        <v>5</v>
      </c>
      <c r="B30" s="7">
        <v>107</v>
      </c>
      <c r="C30" s="7">
        <v>4689</v>
      </c>
      <c r="D30" s="7">
        <v>5277</v>
      </c>
      <c r="E30" s="7">
        <v>892</v>
      </c>
      <c r="F30" s="34">
        <v>93.497757847533634</v>
      </c>
      <c r="G30" s="34">
        <v>112.53998720409469</v>
      </c>
      <c r="H30" s="7"/>
      <c r="I30" s="26"/>
      <c r="J30" s="26"/>
      <c r="K30" s="26"/>
      <c r="L30" s="26"/>
      <c r="M30" s="26"/>
      <c r="N30" s="26"/>
      <c r="O30" s="26"/>
      <c r="P30" s="26"/>
    </row>
    <row r="31" spans="1:16" x14ac:dyDescent="0.2">
      <c r="A31" s="12" t="s">
        <v>4</v>
      </c>
      <c r="B31" s="7">
        <v>267</v>
      </c>
      <c r="C31" s="7">
        <v>11519</v>
      </c>
      <c r="D31" s="7">
        <v>12441</v>
      </c>
      <c r="E31" s="7">
        <v>2171</v>
      </c>
      <c r="F31" s="34">
        <v>95.393827729157067</v>
      </c>
      <c r="G31" s="34">
        <v>108.00416702838788</v>
      </c>
      <c r="H31" s="7"/>
      <c r="I31" s="25"/>
      <c r="J31" s="25"/>
      <c r="K31" s="25"/>
      <c r="L31" s="25"/>
      <c r="M31" s="25"/>
      <c r="N31" s="25"/>
      <c r="O31" s="25"/>
      <c r="P31" s="25"/>
    </row>
    <row r="32" spans="1:16" s="27" customFormat="1" x14ac:dyDescent="0.2">
      <c r="A32" s="8" t="s">
        <v>2</v>
      </c>
      <c r="B32" s="7">
        <v>689</v>
      </c>
      <c r="C32" s="7">
        <v>35450</v>
      </c>
      <c r="D32" s="7">
        <v>36685</v>
      </c>
      <c r="E32" s="7">
        <v>6628</v>
      </c>
      <c r="F32" s="34">
        <v>94.417622208811096</v>
      </c>
      <c r="G32" s="34">
        <v>103.48377997179125</v>
      </c>
      <c r="H32" s="7"/>
      <c r="I32" s="25"/>
      <c r="J32" s="25"/>
      <c r="K32" s="25"/>
      <c r="L32" s="25"/>
      <c r="M32" s="25"/>
      <c r="N32" s="25"/>
      <c r="O32" s="25"/>
      <c r="P32" s="25"/>
    </row>
    <row r="33" spans="1:16" x14ac:dyDescent="0.2">
      <c r="A33" s="1" t="s">
        <v>1</v>
      </c>
      <c r="B33" s="7"/>
      <c r="C33" s="7"/>
      <c r="D33" s="7"/>
      <c r="E33" s="7"/>
      <c r="F33" s="34"/>
      <c r="G33" s="34"/>
      <c r="H33" s="7"/>
      <c r="I33" s="25"/>
      <c r="J33" s="25"/>
      <c r="K33" s="25"/>
      <c r="L33" s="25"/>
      <c r="M33" s="25"/>
      <c r="N33" s="25"/>
      <c r="O33" s="25"/>
      <c r="P33" s="25"/>
    </row>
    <row r="34" spans="1:16" x14ac:dyDescent="0.2">
      <c r="A34" s="4" t="s">
        <v>0</v>
      </c>
      <c r="B34" s="3">
        <v>531</v>
      </c>
      <c r="C34" s="3">
        <v>23815</v>
      </c>
      <c r="D34" s="3">
        <v>25292</v>
      </c>
      <c r="E34" s="3">
        <v>4490</v>
      </c>
      <c r="F34" s="33">
        <v>95.5</v>
      </c>
      <c r="G34" s="33">
        <v>106.2019735460844</v>
      </c>
      <c r="H34" s="3"/>
      <c r="I34" s="3"/>
      <c r="J34" s="32"/>
      <c r="K34" s="32"/>
      <c r="L34" s="32"/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3D221-6BA5-4DD3-9C2F-4B8D29B6F9E2}">
  <dimension ref="A1:R35"/>
  <sheetViews>
    <sheetView workbookViewId="0"/>
  </sheetViews>
  <sheetFormatPr defaultRowHeight="11.25" x14ac:dyDescent="0.2"/>
  <cols>
    <col min="1" max="1" width="23.7109375" style="1" customWidth="1"/>
    <col min="2" max="8" width="11.28515625" style="1" customWidth="1"/>
    <col min="9" max="9" width="11.28515625" style="43" customWidth="1"/>
    <col min="10" max="16384" width="9.140625" style="1"/>
  </cols>
  <sheetData>
    <row r="1" spans="1:18" ht="12" thickBot="1" x14ac:dyDescent="0.25">
      <c r="A1" s="23" t="s">
        <v>74</v>
      </c>
      <c r="B1" s="31"/>
      <c r="C1" s="31"/>
      <c r="D1" s="31"/>
      <c r="E1" s="31"/>
      <c r="F1" s="31"/>
      <c r="G1" s="31"/>
      <c r="H1" s="31"/>
      <c r="I1" s="50"/>
    </row>
    <row r="2" spans="1:18" ht="33.75" x14ac:dyDescent="0.2">
      <c r="A2" s="86" t="s">
        <v>41</v>
      </c>
      <c r="B2" s="39" t="s">
        <v>73</v>
      </c>
      <c r="C2" s="39" t="s">
        <v>72</v>
      </c>
      <c r="D2" s="39" t="s">
        <v>71</v>
      </c>
      <c r="E2" s="39" t="s">
        <v>70</v>
      </c>
      <c r="F2" s="39" t="s">
        <v>73</v>
      </c>
      <c r="G2" s="39" t="s">
        <v>72</v>
      </c>
      <c r="H2" s="39" t="s">
        <v>71</v>
      </c>
      <c r="I2" s="39" t="s">
        <v>70</v>
      </c>
    </row>
    <row r="3" spans="1:18" ht="13.5" customHeight="1" x14ac:dyDescent="0.2">
      <c r="A3" s="87"/>
      <c r="B3" s="88" t="s">
        <v>69</v>
      </c>
      <c r="C3" s="89"/>
      <c r="D3" s="89"/>
      <c r="E3" s="90"/>
      <c r="F3" s="88" t="s">
        <v>68</v>
      </c>
      <c r="G3" s="89"/>
      <c r="H3" s="89"/>
      <c r="I3" s="89"/>
    </row>
    <row r="4" spans="1:18" x14ac:dyDescent="0.2">
      <c r="A4" s="1" t="s">
        <v>32</v>
      </c>
      <c r="B4" s="49">
        <v>19487</v>
      </c>
      <c r="C4" s="9">
        <v>1948</v>
      </c>
      <c r="D4" s="9">
        <v>3128</v>
      </c>
      <c r="E4" s="9">
        <v>5646</v>
      </c>
      <c r="F4" s="48">
        <v>72.45207537068157</v>
      </c>
      <c r="G4" s="36">
        <v>7.2</v>
      </c>
      <c r="H4" s="36">
        <v>11.629809193795452</v>
      </c>
      <c r="I4" s="36">
        <v>3.8380044008573311</v>
      </c>
      <c r="K4" s="47"/>
      <c r="L4" s="47"/>
      <c r="M4" s="47"/>
      <c r="N4" s="47"/>
    </row>
    <row r="5" spans="1:18" x14ac:dyDescent="0.2">
      <c r="A5" s="1" t="s">
        <v>31</v>
      </c>
      <c r="B5" s="10">
        <v>16717</v>
      </c>
      <c r="C5" s="10">
        <v>2485</v>
      </c>
      <c r="D5" s="10">
        <v>3046</v>
      </c>
      <c r="E5" s="10">
        <v>5615</v>
      </c>
      <c r="F5" s="35">
        <v>67.191324654236183</v>
      </c>
      <c r="G5" s="35">
        <v>9.988062557024401</v>
      </c>
      <c r="H5" s="35">
        <v>12.242912896859689</v>
      </c>
      <c r="I5" s="33">
        <v>5.6361298508106898</v>
      </c>
      <c r="J5" s="32"/>
      <c r="K5" s="47"/>
      <c r="L5" s="47"/>
      <c r="N5" s="47"/>
    </row>
    <row r="6" spans="1:18" s="27" customFormat="1" x14ac:dyDescent="0.2">
      <c r="A6" s="12" t="s">
        <v>30</v>
      </c>
      <c r="B6" s="7">
        <v>36204</v>
      </c>
      <c r="C6" s="7">
        <v>4433</v>
      </c>
      <c r="D6" s="7">
        <v>6174</v>
      </c>
      <c r="E6" s="7">
        <v>11261</v>
      </c>
      <c r="F6" s="34">
        <v>69.924154194696015</v>
      </c>
      <c r="G6" s="34">
        <v>8.6</v>
      </c>
      <c r="H6" s="34">
        <v>11.924420726937718</v>
      </c>
      <c r="I6" s="34">
        <v>4.5640466123677106</v>
      </c>
      <c r="J6" s="7"/>
      <c r="K6" s="26"/>
      <c r="L6" s="26"/>
      <c r="M6" s="26"/>
      <c r="N6" s="26"/>
      <c r="O6" s="26"/>
      <c r="P6" s="26"/>
      <c r="Q6" s="26"/>
      <c r="R6" s="26"/>
    </row>
    <row r="7" spans="1:18" x14ac:dyDescent="0.2">
      <c r="A7" s="1" t="s">
        <v>29</v>
      </c>
      <c r="B7" s="10">
        <v>3795</v>
      </c>
      <c r="C7" s="10">
        <v>1149</v>
      </c>
      <c r="D7" s="10">
        <v>1067</v>
      </c>
      <c r="E7" s="10">
        <v>2181</v>
      </c>
      <c r="F7" s="35">
        <v>50.129451548134838</v>
      </c>
      <c r="G7" s="35">
        <v>15.177533551727782</v>
      </c>
      <c r="H7" s="35">
        <v>14.094367536721968</v>
      </c>
      <c r="I7" s="33">
        <v>6.2336192433340853</v>
      </c>
      <c r="J7" s="32"/>
      <c r="K7" s="2"/>
      <c r="L7" s="2"/>
      <c r="M7" s="2"/>
      <c r="N7" s="2"/>
      <c r="O7" s="2"/>
      <c r="P7" s="2"/>
      <c r="Q7" s="2"/>
      <c r="R7" s="2"/>
    </row>
    <row r="8" spans="1:18" x14ac:dyDescent="0.2">
      <c r="A8" s="1" t="s">
        <v>28</v>
      </c>
      <c r="B8" s="10">
        <v>5223</v>
      </c>
      <c r="C8" s="10">
        <v>898</v>
      </c>
      <c r="D8" s="10">
        <v>905</v>
      </c>
      <c r="E8" s="10">
        <v>1774</v>
      </c>
      <c r="F8" s="35">
        <v>94.252458720563027</v>
      </c>
      <c r="G8" s="35">
        <v>16.204998646575838</v>
      </c>
      <c r="H8" s="35">
        <v>16.331318235134891</v>
      </c>
      <c r="I8" s="33">
        <v>6.9627332849265064</v>
      </c>
      <c r="J8" s="32"/>
    </row>
    <row r="9" spans="1:18" x14ac:dyDescent="0.2">
      <c r="A9" s="1" t="s">
        <v>27</v>
      </c>
      <c r="B9" s="10">
        <v>3601</v>
      </c>
      <c r="C9" s="10">
        <v>775</v>
      </c>
      <c r="D9" s="10">
        <v>806</v>
      </c>
      <c r="E9" s="10">
        <v>1637</v>
      </c>
      <c r="F9" s="35">
        <v>60.20430341230167</v>
      </c>
      <c r="G9" s="35">
        <v>12.957049470850819</v>
      </c>
      <c r="H9" s="35">
        <v>13.475331449684852</v>
      </c>
      <c r="I9" s="33">
        <v>5.5538215177505155</v>
      </c>
      <c r="J9" s="32"/>
    </row>
    <row r="10" spans="1:18" x14ac:dyDescent="0.2">
      <c r="A10" s="13" t="s">
        <v>26</v>
      </c>
      <c r="B10" s="7">
        <v>12619</v>
      </c>
      <c r="C10" s="7">
        <v>2822</v>
      </c>
      <c r="D10" s="7">
        <v>2778</v>
      </c>
      <c r="E10" s="7">
        <v>5592</v>
      </c>
      <c r="F10" s="34">
        <v>66.091592818385607</v>
      </c>
      <c r="G10" s="34">
        <v>14.780131146167223</v>
      </c>
      <c r="H10" s="34">
        <v>14.549682609515429</v>
      </c>
      <c r="I10" s="34">
        <v>6.2173815395357419</v>
      </c>
      <c r="J10" s="7"/>
      <c r="K10" s="26"/>
      <c r="L10" s="26"/>
      <c r="M10" s="26"/>
      <c r="N10" s="26"/>
      <c r="O10" s="26"/>
      <c r="P10" s="26"/>
      <c r="Q10" s="26"/>
      <c r="R10" s="26"/>
    </row>
    <row r="11" spans="1:18" s="27" customFormat="1" x14ac:dyDescent="0.2">
      <c r="A11" s="1" t="s">
        <v>25</v>
      </c>
      <c r="B11" s="10">
        <v>3349</v>
      </c>
      <c r="C11" s="10">
        <v>543</v>
      </c>
      <c r="D11" s="10">
        <v>705</v>
      </c>
      <c r="E11" s="10">
        <v>2222</v>
      </c>
      <c r="F11" s="35">
        <v>41.827991906676992</v>
      </c>
      <c r="G11" s="35">
        <v>6.7819049284340416</v>
      </c>
      <c r="H11" s="35">
        <v>8.8052356805635359</v>
      </c>
      <c r="I11" s="33">
        <v>5.9769583146161107</v>
      </c>
      <c r="J11" s="32"/>
      <c r="K11" s="25"/>
      <c r="L11" s="25"/>
      <c r="M11" s="25"/>
      <c r="N11" s="25"/>
      <c r="O11" s="25"/>
      <c r="P11" s="25"/>
      <c r="Q11" s="25"/>
      <c r="R11" s="25"/>
    </row>
    <row r="12" spans="1:18" x14ac:dyDescent="0.2">
      <c r="A12" s="1" t="s">
        <v>24</v>
      </c>
      <c r="B12" s="10">
        <v>4201</v>
      </c>
      <c r="C12" s="10">
        <v>511</v>
      </c>
      <c r="D12" s="10">
        <v>632</v>
      </c>
      <c r="E12" s="10">
        <v>2158</v>
      </c>
      <c r="F12" s="35">
        <v>98.659026326295759</v>
      </c>
      <c r="G12" s="35">
        <v>12.000657570277824</v>
      </c>
      <c r="H12" s="35">
        <v>14.84230055658627</v>
      </c>
      <c r="I12" s="33">
        <v>10.089911491184186</v>
      </c>
      <c r="J12" s="32"/>
    </row>
    <row r="13" spans="1:18" x14ac:dyDescent="0.2">
      <c r="A13" s="1" t="s">
        <v>23</v>
      </c>
      <c r="B13" s="10">
        <v>2072</v>
      </c>
      <c r="C13" s="10">
        <v>718</v>
      </c>
      <c r="D13" s="10">
        <v>733</v>
      </c>
      <c r="E13" s="10">
        <v>1943</v>
      </c>
      <c r="F13" s="35">
        <v>46.058773840750455</v>
      </c>
      <c r="G13" s="35">
        <v>15.960521050993641</v>
      </c>
      <c r="H13" s="35">
        <v>16.293958120304094</v>
      </c>
      <c r="I13" s="33">
        <v>8.090170214183404</v>
      </c>
      <c r="J13" s="32"/>
    </row>
    <row r="14" spans="1:18" x14ac:dyDescent="0.2">
      <c r="A14" s="13" t="s">
        <v>22</v>
      </c>
      <c r="B14" s="7">
        <v>9622</v>
      </c>
      <c r="C14" s="7">
        <v>1772</v>
      </c>
      <c r="D14" s="7">
        <v>2070</v>
      </c>
      <c r="E14" s="7">
        <v>6323</v>
      </c>
      <c r="F14" s="34">
        <v>57.399199441637386</v>
      </c>
      <c r="G14" s="34">
        <v>10.570711017520418</v>
      </c>
      <c r="H14" s="34">
        <v>12.348403953875431</v>
      </c>
      <c r="I14" s="34">
        <v>7.6567619997917191</v>
      </c>
      <c r="J14" s="7"/>
      <c r="K14" s="26"/>
      <c r="L14" s="26"/>
      <c r="M14" s="26"/>
      <c r="N14" s="26"/>
      <c r="O14" s="26"/>
      <c r="P14" s="26"/>
      <c r="Q14" s="26"/>
      <c r="R14" s="26"/>
    </row>
    <row r="15" spans="1:18" x14ac:dyDescent="0.2">
      <c r="A15" s="1" t="s">
        <v>21</v>
      </c>
      <c r="B15" s="10">
        <v>11703</v>
      </c>
      <c r="C15" s="10">
        <v>1471</v>
      </c>
      <c r="D15" s="10">
        <v>1545</v>
      </c>
      <c r="E15" s="10">
        <v>1820</v>
      </c>
      <c r="F15" s="35">
        <v>175.61788142078962</v>
      </c>
      <c r="G15" s="35">
        <v>22.074160776722337</v>
      </c>
      <c r="H15" s="35">
        <v>23.184621617971459</v>
      </c>
      <c r="I15" s="33">
        <v>5.6474735313465816</v>
      </c>
      <c r="J15" s="32"/>
      <c r="K15" s="25"/>
      <c r="L15" s="25"/>
      <c r="M15" s="25"/>
      <c r="N15" s="25"/>
      <c r="O15" s="25"/>
      <c r="P15" s="25"/>
      <c r="Q15" s="25"/>
      <c r="R15" s="25"/>
    </row>
    <row r="16" spans="1:18" s="27" customFormat="1" x14ac:dyDescent="0.2">
      <c r="A16" s="1" t="s">
        <v>20</v>
      </c>
      <c r="B16" s="10">
        <v>6388</v>
      </c>
      <c r="C16" s="10">
        <v>1205</v>
      </c>
      <c r="D16" s="10">
        <v>1549</v>
      </c>
      <c r="E16" s="10">
        <v>2094</v>
      </c>
      <c r="F16" s="35">
        <v>116.90854852583226</v>
      </c>
      <c r="G16" s="35">
        <v>22.053037096685639</v>
      </c>
      <c r="H16" s="35">
        <v>28.348675902710422</v>
      </c>
      <c r="I16" s="33">
        <v>8.0165691074962968</v>
      </c>
      <c r="J16" s="32"/>
    </row>
    <row r="17" spans="1:18" x14ac:dyDescent="0.2">
      <c r="A17" s="1" t="s">
        <v>19</v>
      </c>
      <c r="B17" s="10">
        <v>4120</v>
      </c>
      <c r="C17" s="10">
        <v>583</v>
      </c>
      <c r="D17" s="10">
        <v>863</v>
      </c>
      <c r="E17" s="10">
        <v>1326</v>
      </c>
      <c r="F17" s="35">
        <v>105.51927263414009</v>
      </c>
      <c r="G17" s="35">
        <v>14.931489307209629</v>
      </c>
      <c r="H17" s="35">
        <v>22.102702010500703</v>
      </c>
      <c r="I17" s="33">
        <v>6.9763404201587829</v>
      </c>
      <c r="J17" s="32"/>
    </row>
    <row r="18" spans="1:18" x14ac:dyDescent="0.2">
      <c r="A18" s="13" t="s">
        <v>18</v>
      </c>
      <c r="B18" s="7">
        <v>22211</v>
      </c>
      <c r="C18" s="7">
        <v>3259</v>
      </c>
      <c r="D18" s="7">
        <v>3957</v>
      </c>
      <c r="E18" s="7">
        <v>5240</v>
      </c>
      <c r="F18" s="34">
        <v>138.5373460159052</v>
      </c>
      <c r="G18" s="34">
        <v>20.327459847185406</v>
      </c>
      <c r="H18" s="34">
        <v>24.681116482145644</v>
      </c>
      <c r="I18" s="34">
        <v>6.7739817050784179</v>
      </c>
      <c r="J18" s="7"/>
      <c r="K18" s="26"/>
      <c r="L18" s="26"/>
      <c r="M18" s="26"/>
      <c r="N18" s="26"/>
      <c r="O18" s="26"/>
      <c r="P18" s="26"/>
      <c r="Q18" s="26"/>
      <c r="R18" s="26"/>
    </row>
    <row r="19" spans="1:18" x14ac:dyDescent="0.2">
      <c r="A19" s="12" t="s">
        <v>17</v>
      </c>
      <c r="B19" s="7">
        <v>44452</v>
      </c>
      <c r="C19" s="7">
        <v>7853</v>
      </c>
      <c r="D19" s="7">
        <v>8805</v>
      </c>
      <c r="E19" s="7">
        <v>17155</v>
      </c>
      <c r="F19" s="34">
        <v>85.667482510744094</v>
      </c>
      <c r="G19" s="34">
        <v>15.134228834627763</v>
      </c>
      <c r="H19" s="34">
        <v>16.968914413459501</v>
      </c>
      <c r="I19" s="34">
        <v>6.8653832608709573</v>
      </c>
      <c r="J19" s="7"/>
      <c r="K19" s="25"/>
      <c r="L19" s="25"/>
      <c r="M19" s="25"/>
      <c r="N19" s="25"/>
      <c r="O19" s="25"/>
      <c r="P19" s="25"/>
      <c r="Q19" s="25"/>
      <c r="R19" s="25"/>
    </row>
    <row r="20" spans="1:18" x14ac:dyDescent="0.2">
      <c r="A20" s="1" t="s">
        <v>16</v>
      </c>
      <c r="B20" s="10">
        <v>27872</v>
      </c>
      <c r="C20" s="10">
        <v>4152</v>
      </c>
      <c r="D20" s="10">
        <v>3714</v>
      </c>
      <c r="E20" s="10">
        <v>4268</v>
      </c>
      <c r="F20" s="35">
        <v>207.38712461680404</v>
      </c>
      <c r="G20" s="35">
        <v>30.893776600494061</v>
      </c>
      <c r="H20" s="35">
        <v>27.634751034256972</v>
      </c>
      <c r="I20" s="33">
        <v>7.8475356936004337</v>
      </c>
      <c r="J20" s="32"/>
    </row>
    <row r="21" spans="1:18" s="27" customFormat="1" x14ac:dyDescent="0.2">
      <c r="A21" s="1" t="s">
        <v>15</v>
      </c>
      <c r="B21" s="10">
        <v>4154</v>
      </c>
      <c r="C21" s="10">
        <v>1136</v>
      </c>
      <c r="D21" s="10">
        <v>1079</v>
      </c>
      <c r="E21" s="10">
        <v>1957</v>
      </c>
      <c r="F21" s="35">
        <v>76.154508955579601</v>
      </c>
      <c r="G21" s="35">
        <v>20.826076594496488</v>
      </c>
      <c r="H21" s="35">
        <v>19.781106201990944</v>
      </c>
      <c r="I21" s="33">
        <v>7.8033725562125928</v>
      </c>
      <c r="J21" s="32"/>
    </row>
    <row r="22" spans="1:18" x14ac:dyDescent="0.2">
      <c r="A22" s="1" t="s">
        <v>14</v>
      </c>
      <c r="B22" s="10">
        <v>3422</v>
      </c>
      <c r="C22" s="10">
        <v>765</v>
      </c>
      <c r="D22" s="10">
        <v>553</v>
      </c>
      <c r="E22" s="10">
        <v>1179</v>
      </c>
      <c r="F22" s="35">
        <v>97.301600841650327</v>
      </c>
      <c r="G22" s="35">
        <v>21.752111234325685</v>
      </c>
      <c r="H22" s="35">
        <v>15.724075179845888</v>
      </c>
      <c r="I22" s="33">
        <v>7.1993844801055173</v>
      </c>
      <c r="J22" s="32"/>
    </row>
    <row r="23" spans="1:18" s="27" customFormat="1" x14ac:dyDescent="0.2">
      <c r="A23" s="13" t="s">
        <v>13</v>
      </c>
      <c r="B23" s="7">
        <v>35448</v>
      </c>
      <c r="C23" s="7">
        <v>6053</v>
      </c>
      <c r="D23" s="7">
        <v>5346</v>
      </c>
      <c r="E23" s="7">
        <v>7404</v>
      </c>
      <c r="F23" s="34">
        <v>158.17091454272864</v>
      </c>
      <c r="G23" s="34">
        <v>27.008817020061397</v>
      </c>
      <c r="H23" s="34">
        <v>23.854144356393231</v>
      </c>
      <c r="I23" s="34">
        <v>7.7252305361543714</v>
      </c>
      <c r="J23" s="7"/>
      <c r="K23" s="26"/>
      <c r="L23" s="26"/>
      <c r="M23" s="26"/>
      <c r="N23" s="26"/>
      <c r="O23" s="26"/>
      <c r="P23" s="26"/>
      <c r="Q23" s="26"/>
      <c r="R23" s="26"/>
    </row>
    <row r="24" spans="1:18" x14ac:dyDescent="0.2">
      <c r="A24" s="1" t="s">
        <v>12</v>
      </c>
      <c r="B24" s="10">
        <v>14861</v>
      </c>
      <c r="C24" s="10">
        <v>2153</v>
      </c>
      <c r="D24" s="10">
        <v>2266</v>
      </c>
      <c r="E24" s="10">
        <v>3412</v>
      </c>
      <c r="F24" s="35">
        <v>144.23814191845173</v>
      </c>
      <c r="G24" s="35">
        <v>20.896623346371481</v>
      </c>
      <c r="H24" s="35">
        <v>21.993380633013363</v>
      </c>
      <c r="I24" s="33">
        <v>7.8435699737474884</v>
      </c>
      <c r="J24" s="32"/>
      <c r="K24" s="25"/>
      <c r="L24" s="25"/>
      <c r="M24" s="25"/>
      <c r="N24" s="25"/>
      <c r="O24" s="25"/>
      <c r="P24" s="25"/>
      <c r="Q24" s="25"/>
      <c r="R24" s="25"/>
    </row>
    <row r="25" spans="1:18" x14ac:dyDescent="0.2">
      <c r="A25" s="1" t="s">
        <v>11</v>
      </c>
      <c r="B25" s="10">
        <v>8837</v>
      </c>
      <c r="C25" s="10">
        <v>1509</v>
      </c>
      <c r="D25" s="10">
        <v>1508</v>
      </c>
      <c r="E25" s="10">
        <v>1978</v>
      </c>
      <c r="F25" s="35">
        <v>126.8</v>
      </c>
      <c r="G25" s="35">
        <v>21.600961951387099</v>
      </c>
      <c r="H25" s="35">
        <v>21.586647198602883</v>
      </c>
      <c r="I25" s="33">
        <v>6.314042200019153</v>
      </c>
      <c r="J25" s="32"/>
    </row>
    <row r="26" spans="1:18" x14ac:dyDescent="0.2">
      <c r="A26" s="1" t="s">
        <v>10</v>
      </c>
      <c r="B26" s="10">
        <v>30955</v>
      </c>
      <c r="C26" s="10">
        <v>3653</v>
      </c>
      <c r="D26" s="10">
        <v>3110</v>
      </c>
      <c r="E26" s="10">
        <v>4121</v>
      </c>
      <c r="F26" s="35">
        <v>267.7142881852854</v>
      </c>
      <c r="G26" s="35">
        <v>31.592967040570109</v>
      </c>
      <c r="H26" s="35">
        <v>26.896832054796892</v>
      </c>
      <c r="I26" s="33">
        <v>9.4465482619818264</v>
      </c>
      <c r="J26" s="32"/>
    </row>
    <row r="27" spans="1:18" x14ac:dyDescent="0.2">
      <c r="A27" s="13" t="s">
        <v>9</v>
      </c>
      <c r="B27" s="7">
        <v>54653</v>
      </c>
      <c r="C27" s="7">
        <v>7315</v>
      </c>
      <c r="D27" s="7">
        <v>6884</v>
      </c>
      <c r="E27" s="7">
        <v>9511</v>
      </c>
      <c r="F27" s="34">
        <v>189.42796933272334</v>
      </c>
      <c r="G27" s="34">
        <v>25.353879854150204</v>
      </c>
      <c r="H27" s="34">
        <v>23.860028559941217</v>
      </c>
      <c r="I27" s="34">
        <v>8.0294127579103769</v>
      </c>
      <c r="J27" s="7"/>
      <c r="K27" s="26"/>
      <c r="L27" s="26"/>
      <c r="M27" s="26"/>
      <c r="N27" s="26"/>
      <c r="O27" s="26"/>
      <c r="P27" s="26"/>
      <c r="Q27" s="26"/>
      <c r="R27" s="26"/>
    </row>
    <row r="28" spans="1:18" s="27" customFormat="1" x14ac:dyDescent="0.2">
      <c r="A28" s="1" t="s">
        <v>8</v>
      </c>
      <c r="B28" s="10">
        <v>12853</v>
      </c>
      <c r="C28" s="10">
        <v>1616</v>
      </c>
      <c r="D28" s="10">
        <v>1741</v>
      </c>
      <c r="E28" s="10">
        <v>3267</v>
      </c>
      <c r="F28" s="35">
        <v>138.81478761434695</v>
      </c>
      <c r="G28" s="35">
        <v>17.453100193323326</v>
      </c>
      <c r="H28" s="35">
        <v>18.803123413722716</v>
      </c>
      <c r="I28" s="33">
        <v>7.6026072730911451</v>
      </c>
      <c r="J28" s="32"/>
      <c r="K28" s="25"/>
      <c r="L28" s="25"/>
      <c r="M28" s="25"/>
      <c r="N28" s="25"/>
      <c r="O28" s="25"/>
      <c r="P28" s="25"/>
      <c r="Q28" s="25"/>
      <c r="R28" s="25"/>
    </row>
    <row r="29" spans="1:18" x14ac:dyDescent="0.2">
      <c r="A29" s="1" t="s">
        <v>7</v>
      </c>
      <c r="B29" s="10">
        <v>7327</v>
      </c>
      <c r="C29" s="10">
        <v>1115</v>
      </c>
      <c r="D29" s="10">
        <v>1037</v>
      </c>
      <c r="E29" s="10">
        <v>2729</v>
      </c>
      <c r="F29" s="35">
        <v>122.63787764666499</v>
      </c>
      <c r="G29" s="35">
        <v>18.662649594108295</v>
      </c>
      <c r="H29" s="35">
        <v>17.357101012637042</v>
      </c>
      <c r="I29" s="33">
        <v>9.1578717763720867</v>
      </c>
      <c r="J29" s="32"/>
    </row>
    <row r="30" spans="1:18" x14ac:dyDescent="0.2">
      <c r="A30" s="1" t="s">
        <v>6</v>
      </c>
      <c r="B30" s="10">
        <v>10449</v>
      </c>
      <c r="C30" s="10">
        <v>1066</v>
      </c>
      <c r="D30" s="10">
        <v>1057</v>
      </c>
      <c r="E30" s="10">
        <v>2503</v>
      </c>
      <c r="F30" s="35">
        <v>148.48446092850747</v>
      </c>
      <c r="G30" s="35">
        <v>15.148285515340126</v>
      </c>
      <c r="H30" s="35">
        <v>15.020391922809111</v>
      </c>
      <c r="I30" s="33">
        <v>7.1720225218126332</v>
      </c>
      <c r="J30" s="32"/>
    </row>
    <row r="31" spans="1:18" x14ac:dyDescent="0.2">
      <c r="A31" s="13" t="s">
        <v>5</v>
      </c>
      <c r="B31" s="7">
        <v>30629</v>
      </c>
      <c r="C31" s="7">
        <v>3797</v>
      </c>
      <c r="D31" s="7">
        <v>3835</v>
      </c>
      <c r="E31" s="7">
        <v>8499</v>
      </c>
      <c r="F31" s="34">
        <v>137.53047726384892</v>
      </c>
      <c r="G31" s="34">
        <v>17.049306936917116</v>
      </c>
      <c r="H31" s="34">
        <v>17.219934712424845</v>
      </c>
      <c r="I31" s="34">
        <v>7.8934830237640377</v>
      </c>
      <c r="J31" s="7"/>
      <c r="K31" s="26"/>
      <c r="L31" s="26"/>
      <c r="M31" s="26"/>
      <c r="N31" s="26"/>
      <c r="O31" s="26"/>
      <c r="P31" s="26"/>
      <c r="Q31" s="26"/>
      <c r="R31" s="26"/>
    </row>
    <row r="32" spans="1:18" x14ac:dyDescent="0.2">
      <c r="A32" s="12" t="s">
        <v>4</v>
      </c>
      <c r="B32" s="7">
        <v>120730</v>
      </c>
      <c r="C32" s="7">
        <v>17165</v>
      </c>
      <c r="D32" s="7">
        <v>16065</v>
      </c>
      <c r="E32" s="7">
        <v>25414</v>
      </c>
      <c r="F32" s="34">
        <v>164.18367138787082</v>
      </c>
      <c r="G32" s="34">
        <v>23.343102123521934</v>
      </c>
      <c r="H32" s="34">
        <v>21.847185296497514</v>
      </c>
      <c r="I32" s="34">
        <v>7.8934070142428565</v>
      </c>
      <c r="J32" s="7"/>
      <c r="K32" s="25"/>
      <c r="L32" s="25"/>
      <c r="M32" s="25"/>
      <c r="N32" s="25"/>
      <c r="O32" s="25"/>
      <c r="P32" s="25"/>
      <c r="Q32" s="25"/>
      <c r="R32" s="25"/>
    </row>
    <row r="33" spans="1:18" s="27" customFormat="1" x14ac:dyDescent="0.2">
      <c r="A33" s="46" t="s">
        <v>2</v>
      </c>
      <c r="B33" s="7">
        <v>201386</v>
      </c>
      <c r="C33" s="7">
        <v>29451</v>
      </c>
      <c r="D33" s="7">
        <v>31044</v>
      </c>
      <c r="E33" s="7">
        <v>53830</v>
      </c>
      <c r="F33" s="34">
        <v>113.64988210967806</v>
      </c>
      <c r="G33" s="34">
        <v>16.600000000000001</v>
      </c>
      <c r="H33" s="34">
        <v>17.519325773454192</v>
      </c>
      <c r="I33" s="45">
        <v>6.5760660758428218</v>
      </c>
      <c r="J33" s="44"/>
      <c r="K33" s="25"/>
      <c r="L33" s="25"/>
      <c r="M33" s="25"/>
      <c r="N33" s="25"/>
      <c r="O33" s="25"/>
      <c r="P33" s="25"/>
      <c r="Q33" s="25"/>
      <c r="R33" s="25"/>
    </row>
    <row r="34" spans="1:18" x14ac:dyDescent="0.2">
      <c r="A34" s="1" t="s">
        <v>1</v>
      </c>
      <c r="B34" s="7"/>
      <c r="C34" s="7"/>
      <c r="D34" s="7"/>
      <c r="E34" s="7"/>
      <c r="F34" s="34"/>
      <c r="G34" s="34"/>
      <c r="H34" s="34"/>
      <c r="I34" s="34"/>
      <c r="J34" s="7"/>
      <c r="K34" s="25"/>
      <c r="L34" s="25"/>
      <c r="M34" s="25"/>
      <c r="N34" s="25"/>
      <c r="O34" s="25"/>
      <c r="P34" s="25"/>
      <c r="Q34" s="25"/>
      <c r="R34" s="25"/>
    </row>
    <row r="35" spans="1:18" x14ac:dyDescent="0.2">
      <c r="A35" s="4" t="s">
        <v>0</v>
      </c>
      <c r="B35" s="3">
        <v>181899</v>
      </c>
      <c r="C35" s="3">
        <v>27503</v>
      </c>
      <c r="D35" s="3">
        <v>27916</v>
      </c>
      <c r="E35" s="3">
        <v>48184</v>
      </c>
      <c r="F35" s="33">
        <v>124.8</v>
      </c>
      <c r="G35" s="33">
        <v>20.399999999999999</v>
      </c>
      <c r="H35" s="33">
        <v>19.2</v>
      </c>
      <c r="I35" s="33">
        <v>7.4</v>
      </c>
      <c r="J35" s="32"/>
    </row>
  </sheetData>
  <mergeCells count="3">
    <mergeCell ref="A2:A3"/>
    <mergeCell ref="F3:I3"/>
    <mergeCell ref="B3:E3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3504A-5B49-40D2-BC3B-CDF4762EAC09}">
  <dimension ref="A1:T36"/>
  <sheetViews>
    <sheetView workbookViewId="0"/>
  </sheetViews>
  <sheetFormatPr defaultRowHeight="11.25" x14ac:dyDescent="0.2"/>
  <cols>
    <col min="1" max="1" width="22.140625" style="1" customWidth="1"/>
    <col min="2" max="6" width="8.42578125" style="1" customWidth="1"/>
    <col min="7" max="7" width="8.42578125" style="43" customWidth="1"/>
    <col min="8" max="10" width="8.42578125" style="1" customWidth="1"/>
    <col min="11" max="16384" width="9.140625" style="1"/>
  </cols>
  <sheetData>
    <row r="1" spans="1:18" ht="12" thickBot="1" x14ac:dyDescent="0.25">
      <c r="A1" s="42" t="s">
        <v>82</v>
      </c>
      <c r="B1" s="41"/>
      <c r="C1" s="41"/>
      <c r="D1" s="41"/>
      <c r="E1" s="41"/>
      <c r="F1" s="41"/>
      <c r="G1" s="65"/>
      <c r="H1" s="64"/>
      <c r="I1" s="64"/>
      <c r="J1" s="64"/>
    </row>
    <row r="2" spans="1:18" ht="13.5" customHeight="1" x14ac:dyDescent="0.2">
      <c r="A2" s="86" t="s">
        <v>41</v>
      </c>
      <c r="B2" s="94" t="s">
        <v>81</v>
      </c>
      <c r="C2" s="94"/>
      <c r="D2" s="94"/>
      <c r="E2" s="95" t="s">
        <v>1</v>
      </c>
      <c r="F2" s="96"/>
      <c r="G2" s="96"/>
      <c r="H2" s="96"/>
      <c r="I2" s="96"/>
      <c r="J2" s="96"/>
    </row>
    <row r="3" spans="1:18" ht="13.5" customHeight="1" x14ac:dyDescent="0.2">
      <c r="A3" s="91"/>
      <c r="B3" s="93"/>
      <c r="C3" s="93"/>
      <c r="D3" s="93"/>
      <c r="E3" s="92" t="s">
        <v>80</v>
      </c>
      <c r="F3" s="93"/>
      <c r="G3" s="93"/>
      <c r="H3" s="85" t="s">
        <v>79</v>
      </c>
      <c r="I3" s="89"/>
      <c r="J3" s="89"/>
    </row>
    <row r="4" spans="1:18" ht="46.5" customHeight="1" x14ac:dyDescent="0.2">
      <c r="A4" s="87"/>
      <c r="B4" s="62" t="s">
        <v>78</v>
      </c>
      <c r="C4" s="63" t="s">
        <v>77</v>
      </c>
      <c r="D4" s="18" t="s">
        <v>76</v>
      </c>
      <c r="E4" s="63" t="s">
        <v>78</v>
      </c>
      <c r="F4" s="62" t="s">
        <v>77</v>
      </c>
      <c r="G4" s="18" t="s">
        <v>76</v>
      </c>
      <c r="H4" s="63" t="s">
        <v>78</v>
      </c>
      <c r="I4" s="62" t="s">
        <v>77</v>
      </c>
      <c r="J4" s="18" t="s">
        <v>76</v>
      </c>
    </row>
    <row r="5" spans="1:18" x14ac:dyDescent="0.2">
      <c r="A5" s="1" t="s">
        <v>32</v>
      </c>
      <c r="B5" s="61">
        <v>13990</v>
      </c>
      <c r="C5" s="61">
        <v>12388</v>
      </c>
      <c r="D5" s="59">
        <v>88.548963545389554</v>
      </c>
      <c r="E5" s="60">
        <v>6372</v>
      </c>
      <c r="F5" s="60">
        <v>5877</v>
      </c>
      <c r="G5" s="59">
        <v>92.2316384180791</v>
      </c>
      <c r="H5" s="60">
        <v>874</v>
      </c>
      <c r="I5" s="60">
        <v>759</v>
      </c>
      <c r="J5" s="59">
        <v>86.842105263157904</v>
      </c>
    </row>
    <row r="6" spans="1:18" s="56" customFormat="1" x14ac:dyDescent="0.2">
      <c r="A6" s="1" t="s">
        <v>31</v>
      </c>
      <c r="B6" s="10">
        <v>9635</v>
      </c>
      <c r="C6" s="10">
        <v>9029</v>
      </c>
      <c r="D6" s="51">
        <v>93.710430721328493</v>
      </c>
      <c r="E6" s="10">
        <v>5629</v>
      </c>
      <c r="F6" s="10">
        <v>5198</v>
      </c>
      <c r="G6" s="51">
        <v>92.343222597264159</v>
      </c>
      <c r="H6" s="10">
        <v>472</v>
      </c>
      <c r="I6" s="10">
        <v>382</v>
      </c>
      <c r="J6" s="51">
        <v>80.932203389830505</v>
      </c>
      <c r="K6" s="32"/>
      <c r="L6" s="32"/>
    </row>
    <row r="7" spans="1:18" s="52" customFormat="1" x14ac:dyDescent="0.25">
      <c r="A7" s="46" t="s">
        <v>30</v>
      </c>
      <c r="B7" s="7">
        <v>23625</v>
      </c>
      <c r="C7" s="7">
        <v>21417</v>
      </c>
      <c r="D7" s="53">
        <v>90.653968253968259</v>
      </c>
      <c r="E7" s="7">
        <v>12001</v>
      </c>
      <c r="F7" s="7">
        <v>11075</v>
      </c>
      <c r="G7" s="53">
        <v>92.283976335305397</v>
      </c>
      <c r="H7" s="7">
        <v>1346</v>
      </c>
      <c r="I7" s="7">
        <v>1141</v>
      </c>
      <c r="J7" s="53">
        <v>84.769687964338786</v>
      </c>
      <c r="K7" s="26"/>
      <c r="L7" s="26"/>
      <c r="M7" s="26"/>
      <c r="N7" s="26"/>
      <c r="O7" s="26"/>
      <c r="P7" s="26"/>
      <c r="Q7" s="26"/>
      <c r="R7" s="26"/>
    </row>
    <row r="8" spans="1:18" s="58" customFormat="1" x14ac:dyDescent="0.2">
      <c r="A8" s="1" t="s">
        <v>29</v>
      </c>
      <c r="B8" s="10">
        <v>3927</v>
      </c>
      <c r="C8" s="10">
        <v>3702</v>
      </c>
      <c r="D8" s="51">
        <v>94.270435446906035</v>
      </c>
      <c r="E8" s="10">
        <v>1873</v>
      </c>
      <c r="F8" s="10">
        <v>1837</v>
      </c>
      <c r="G8" s="51">
        <v>98.077949813134012</v>
      </c>
      <c r="H8" s="10">
        <v>130</v>
      </c>
      <c r="I8" s="10">
        <v>105</v>
      </c>
      <c r="J8" s="51">
        <v>80.769230769230774</v>
      </c>
      <c r="K8" s="2"/>
      <c r="L8" s="2"/>
      <c r="M8" s="2"/>
      <c r="N8" s="2"/>
      <c r="O8" s="2"/>
      <c r="P8" s="2"/>
      <c r="Q8" s="2"/>
      <c r="R8" s="2"/>
    </row>
    <row r="9" spans="1:18" s="58" customFormat="1" x14ac:dyDescent="0.2">
      <c r="A9" s="1" t="s">
        <v>28</v>
      </c>
      <c r="B9" s="10">
        <v>2831</v>
      </c>
      <c r="C9" s="10">
        <v>2751</v>
      </c>
      <c r="D9" s="51">
        <v>97.174143412221824</v>
      </c>
      <c r="E9" s="10">
        <v>1476</v>
      </c>
      <c r="F9" s="10">
        <v>1460</v>
      </c>
      <c r="G9" s="51">
        <v>98.915989159891609</v>
      </c>
      <c r="H9" s="10">
        <v>239</v>
      </c>
      <c r="I9" s="10">
        <v>222</v>
      </c>
      <c r="J9" s="51">
        <v>92.887029288702934</v>
      </c>
      <c r="K9" s="1"/>
      <c r="L9" s="1"/>
      <c r="M9" s="1"/>
      <c r="N9" s="1"/>
      <c r="O9" s="1"/>
      <c r="P9" s="1"/>
      <c r="Q9" s="1"/>
      <c r="R9" s="1"/>
    </row>
    <row r="10" spans="1:18" s="58" customFormat="1" x14ac:dyDescent="0.2">
      <c r="A10" s="1" t="s">
        <v>27</v>
      </c>
      <c r="B10" s="10">
        <v>3380</v>
      </c>
      <c r="C10" s="10">
        <v>3154</v>
      </c>
      <c r="D10" s="51">
        <v>93.31360946745562</v>
      </c>
      <c r="E10" s="10">
        <v>1794</v>
      </c>
      <c r="F10" s="10">
        <v>1661</v>
      </c>
      <c r="G10" s="51">
        <v>92.586399108138238</v>
      </c>
      <c r="H10" s="10">
        <v>138</v>
      </c>
      <c r="I10" s="10">
        <v>92</v>
      </c>
      <c r="J10" s="51">
        <v>66.666666666666657</v>
      </c>
      <c r="K10" s="1"/>
      <c r="L10" s="1"/>
      <c r="M10" s="1"/>
      <c r="N10" s="1"/>
      <c r="O10" s="1"/>
      <c r="P10" s="1"/>
      <c r="Q10" s="1"/>
      <c r="R10" s="1"/>
    </row>
    <row r="11" spans="1:18" s="52" customFormat="1" x14ac:dyDescent="0.25">
      <c r="A11" s="46" t="s">
        <v>26</v>
      </c>
      <c r="B11" s="7">
        <v>10138</v>
      </c>
      <c r="C11" s="7">
        <v>9607</v>
      </c>
      <c r="D11" s="53">
        <v>94.762280528703897</v>
      </c>
      <c r="E11" s="7">
        <v>5143</v>
      </c>
      <c r="F11" s="7">
        <v>4958</v>
      </c>
      <c r="G11" s="53">
        <v>96.402877697841731</v>
      </c>
      <c r="H11" s="7">
        <v>507</v>
      </c>
      <c r="I11" s="7">
        <v>419</v>
      </c>
      <c r="J11" s="53">
        <v>82.642998027613416</v>
      </c>
      <c r="K11" s="26"/>
      <c r="L11" s="26"/>
      <c r="M11" s="26"/>
      <c r="N11" s="26"/>
      <c r="O11" s="26"/>
      <c r="P11" s="26"/>
      <c r="Q11" s="26"/>
      <c r="R11" s="26"/>
    </row>
    <row r="12" spans="1:18" s="57" customFormat="1" x14ac:dyDescent="0.2">
      <c r="A12" s="1" t="s">
        <v>25</v>
      </c>
      <c r="B12" s="10">
        <v>3711</v>
      </c>
      <c r="C12" s="10">
        <v>3520</v>
      </c>
      <c r="D12" s="51">
        <v>94.853139315548376</v>
      </c>
      <c r="E12" s="10">
        <v>2062</v>
      </c>
      <c r="F12" s="10">
        <v>1922</v>
      </c>
      <c r="G12" s="51">
        <v>93.210475266731336</v>
      </c>
      <c r="H12" s="10">
        <v>244</v>
      </c>
      <c r="I12" s="10">
        <v>234</v>
      </c>
      <c r="J12" s="51">
        <v>95.901639344262293</v>
      </c>
      <c r="K12" s="25"/>
      <c r="L12" s="25"/>
      <c r="M12" s="25"/>
      <c r="N12" s="25"/>
      <c r="O12" s="25"/>
      <c r="P12" s="25"/>
      <c r="Q12" s="25"/>
      <c r="R12" s="25"/>
    </row>
    <row r="13" spans="1:18" s="56" customFormat="1" x14ac:dyDescent="0.2">
      <c r="A13" s="1" t="s">
        <v>24</v>
      </c>
      <c r="B13" s="10">
        <v>3246</v>
      </c>
      <c r="C13" s="10">
        <v>3178</v>
      </c>
      <c r="D13" s="51">
        <v>97.90511398644486</v>
      </c>
      <c r="E13" s="10">
        <v>1208</v>
      </c>
      <c r="F13" s="10">
        <v>1177</v>
      </c>
      <c r="G13" s="51">
        <v>97.433774834437088</v>
      </c>
      <c r="H13" s="10">
        <v>69</v>
      </c>
      <c r="I13" s="10">
        <v>58</v>
      </c>
      <c r="J13" s="51">
        <v>84.05797101449275</v>
      </c>
      <c r="K13" s="1"/>
      <c r="L13" s="1"/>
      <c r="M13" s="1"/>
      <c r="N13" s="1"/>
      <c r="O13" s="1"/>
      <c r="P13" s="1"/>
      <c r="Q13" s="1"/>
      <c r="R13" s="1"/>
    </row>
    <row r="14" spans="1:18" s="56" customFormat="1" x14ac:dyDescent="0.2">
      <c r="A14" s="1" t="s">
        <v>23</v>
      </c>
      <c r="B14" s="10">
        <v>2852</v>
      </c>
      <c r="C14" s="10">
        <v>2779</v>
      </c>
      <c r="D14" s="51">
        <v>97.440392706872373</v>
      </c>
      <c r="E14" s="10">
        <v>1562</v>
      </c>
      <c r="F14" s="10">
        <v>1539</v>
      </c>
      <c r="G14" s="51">
        <v>98.52752880921895</v>
      </c>
      <c r="H14" s="10">
        <v>86</v>
      </c>
      <c r="I14" s="10">
        <v>85</v>
      </c>
      <c r="J14" s="51">
        <v>98.837209302325576</v>
      </c>
      <c r="K14" s="1"/>
      <c r="L14" s="1"/>
      <c r="M14" s="1"/>
      <c r="N14" s="1"/>
      <c r="O14" s="1"/>
      <c r="P14" s="1"/>
      <c r="Q14" s="1"/>
      <c r="R14" s="1"/>
    </row>
    <row r="15" spans="1:18" s="52" customFormat="1" x14ac:dyDescent="0.25">
      <c r="A15" s="46" t="s">
        <v>22</v>
      </c>
      <c r="B15" s="7">
        <v>9809</v>
      </c>
      <c r="C15" s="7">
        <v>9477</v>
      </c>
      <c r="D15" s="53">
        <v>96.615353247018049</v>
      </c>
      <c r="E15" s="7">
        <v>4832</v>
      </c>
      <c r="F15" s="7">
        <v>4638</v>
      </c>
      <c r="G15" s="53">
        <v>95.985099337748352</v>
      </c>
      <c r="H15" s="7">
        <v>399</v>
      </c>
      <c r="I15" s="7">
        <v>377</v>
      </c>
      <c r="J15" s="53">
        <v>94.486215538847119</v>
      </c>
      <c r="K15" s="26"/>
      <c r="L15" s="26"/>
      <c r="M15" s="26"/>
      <c r="N15" s="26"/>
      <c r="O15" s="26"/>
      <c r="P15" s="26"/>
      <c r="Q15" s="26"/>
      <c r="R15" s="26"/>
    </row>
    <row r="16" spans="1:18" s="56" customFormat="1" x14ac:dyDescent="0.2">
      <c r="A16" s="1" t="s">
        <v>21</v>
      </c>
      <c r="B16" s="10">
        <v>4063</v>
      </c>
      <c r="C16" s="10">
        <v>4004</v>
      </c>
      <c r="D16" s="51">
        <v>98.547871031257699</v>
      </c>
      <c r="E16" s="10">
        <v>2533</v>
      </c>
      <c r="F16" s="10">
        <v>2493</v>
      </c>
      <c r="G16" s="51">
        <v>98.420844848006311</v>
      </c>
      <c r="H16" s="10">
        <v>27</v>
      </c>
      <c r="I16" s="10">
        <v>28</v>
      </c>
      <c r="J16" s="51">
        <v>103.7037037037037</v>
      </c>
      <c r="K16" s="25"/>
      <c r="L16" s="25"/>
      <c r="M16" s="25"/>
      <c r="N16" s="25"/>
      <c r="O16" s="25"/>
      <c r="P16" s="25"/>
      <c r="Q16" s="25"/>
      <c r="R16" s="25"/>
    </row>
    <row r="17" spans="1:18" s="57" customFormat="1" x14ac:dyDescent="0.2">
      <c r="A17" s="1" t="s">
        <v>20</v>
      </c>
      <c r="B17" s="10">
        <v>3423</v>
      </c>
      <c r="C17" s="10">
        <v>3429</v>
      </c>
      <c r="D17" s="51">
        <v>100.17528483786154</v>
      </c>
      <c r="E17" s="10">
        <v>1975</v>
      </c>
      <c r="F17" s="10">
        <v>1858</v>
      </c>
      <c r="G17" s="51">
        <v>94.075949367088612</v>
      </c>
      <c r="H17" s="10">
        <v>6</v>
      </c>
      <c r="I17" s="10">
        <v>6</v>
      </c>
      <c r="J17" s="51">
        <v>100</v>
      </c>
      <c r="K17" s="27"/>
      <c r="L17" s="27"/>
      <c r="M17" s="27"/>
      <c r="N17" s="27"/>
      <c r="O17" s="27"/>
      <c r="P17" s="27"/>
      <c r="Q17" s="27"/>
      <c r="R17" s="27"/>
    </row>
    <row r="18" spans="1:18" s="56" customFormat="1" x14ac:dyDescent="0.2">
      <c r="A18" s="1" t="s">
        <v>19</v>
      </c>
      <c r="B18" s="10">
        <v>2475</v>
      </c>
      <c r="C18" s="10">
        <v>2385</v>
      </c>
      <c r="D18" s="51">
        <v>96.36363636363636</v>
      </c>
      <c r="E18" s="10">
        <v>1469</v>
      </c>
      <c r="F18" s="10">
        <v>1457</v>
      </c>
      <c r="G18" s="51">
        <v>99.183117767188563</v>
      </c>
      <c r="H18" s="10">
        <v>40</v>
      </c>
      <c r="I18" s="10">
        <v>38</v>
      </c>
      <c r="J18" s="51">
        <v>95</v>
      </c>
      <c r="K18" s="1"/>
      <c r="L18" s="1"/>
      <c r="M18" s="1"/>
      <c r="N18" s="1"/>
      <c r="O18" s="1"/>
      <c r="P18" s="1"/>
      <c r="Q18" s="1"/>
      <c r="R18" s="1"/>
    </row>
    <row r="19" spans="1:18" s="52" customFormat="1" x14ac:dyDescent="0.25">
      <c r="A19" s="46" t="s">
        <v>18</v>
      </c>
      <c r="B19" s="7">
        <v>9961</v>
      </c>
      <c r="C19" s="7">
        <v>9818</v>
      </c>
      <c r="D19" s="53">
        <v>98.564401164541721</v>
      </c>
      <c r="E19" s="7">
        <v>5977</v>
      </c>
      <c r="F19" s="7">
        <v>5808</v>
      </c>
      <c r="G19" s="53">
        <v>97.172494562489547</v>
      </c>
      <c r="H19" s="7">
        <v>73</v>
      </c>
      <c r="I19" s="7">
        <v>72</v>
      </c>
      <c r="J19" s="53">
        <v>98.630136986301366</v>
      </c>
      <c r="K19" s="26"/>
      <c r="L19" s="26"/>
      <c r="M19" s="26"/>
      <c r="N19" s="26"/>
      <c r="O19" s="26"/>
      <c r="P19" s="26"/>
      <c r="Q19" s="26"/>
      <c r="R19" s="26"/>
    </row>
    <row r="20" spans="1:18" s="52" customFormat="1" x14ac:dyDescent="0.2">
      <c r="A20" s="55" t="s">
        <v>17</v>
      </c>
      <c r="B20" s="7">
        <v>29908</v>
      </c>
      <c r="C20" s="7">
        <v>28902</v>
      </c>
      <c r="D20" s="53">
        <v>96.63635147786546</v>
      </c>
      <c r="E20" s="7">
        <v>15952</v>
      </c>
      <c r="F20" s="7">
        <v>15404</v>
      </c>
      <c r="G20" s="53">
        <v>96.564694082246731</v>
      </c>
      <c r="H20" s="7">
        <v>979</v>
      </c>
      <c r="I20" s="7">
        <v>868</v>
      </c>
      <c r="J20" s="53">
        <v>88.661899897854951</v>
      </c>
      <c r="K20" s="25"/>
      <c r="L20" s="25"/>
      <c r="M20" s="25"/>
      <c r="N20" s="25"/>
      <c r="O20" s="25"/>
      <c r="P20" s="25"/>
      <c r="Q20" s="25"/>
      <c r="R20" s="25"/>
    </row>
    <row r="21" spans="1:18" s="56" customFormat="1" x14ac:dyDescent="0.2">
      <c r="A21" s="1" t="s">
        <v>16</v>
      </c>
      <c r="B21" s="10">
        <v>6225</v>
      </c>
      <c r="C21" s="10">
        <v>6230</v>
      </c>
      <c r="D21" s="51">
        <v>100.08032128514057</v>
      </c>
      <c r="E21" s="10">
        <v>3424</v>
      </c>
      <c r="F21" s="10">
        <v>3312</v>
      </c>
      <c r="G21" s="51">
        <v>96.728971962616825</v>
      </c>
      <c r="H21" s="10">
        <v>199</v>
      </c>
      <c r="I21" s="10">
        <v>190</v>
      </c>
      <c r="J21" s="51">
        <v>95.477386934673376</v>
      </c>
      <c r="K21" s="1"/>
      <c r="L21" s="1"/>
      <c r="M21" s="1"/>
      <c r="N21" s="1"/>
      <c r="O21" s="1"/>
      <c r="P21" s="1"/>
      <c r="Q21" s="1"/>
      <c r="R21" s="1"/>
    </row>
    <row r="22" spans="1:18" s="57" customFormat="1" x14ac:dyDescent="0.2">
      <c r="A22" s="1" t="s">
        <v>15</v>
      </c>
      <c r="B22" s="10">
        <v>2706</v>
      </c>
      <c r="C22" s="10">
        <v>2658</v>
      </c>
      <c r="D22" s="51">
        <v>98.226164079822624</v>
      </c>
      <c r="E22" s="10">
        <v>1586</v>
      </c>
      <c r="F22" s="10">
        <v>1535</v>
      </c>
      <c r="G22" s="51">
        <v>96.784363177805801</v>
      </c>
      <c r="H22" s="10">
        <v>36</v>
      </c>
      <c r="I22" s="10">
        <v>36</v>
      </c>
      <c r="J22" s="51">
        <v>100</v>
      </c>
      <c r="K22" s="27"/>
      <c r="L22" s="27"/>
      <c r="M22" s="27"/>
      <c r="N22" s="27"/>
      <c r="O22" s="27"/>
      <c r="P22" s="27"/>
      <c r="Q22" s="27"/>
      <c r="R22" s="27"/>
    </row>
    <row r="23" spans="1:18" s="56" customFormat="1" x14ac:dyDescent="0.2">
      <c r="A23" s="1" t="s">
        <v>14</v>
      </c>
      <c r="B23" s="10">
        <v>2053</v>
      </c>
      <c r="C23" s="10">
        <v>2016</v>
      </c>
      <c r="D23" s="51">
        <v>98.197759376522171</v>
      </c>
      <c r="E23" s="10">
        <v>913</v>
      </c>
      <c r="F23" s="10">
        <v>906</v>
      </c>
      <c r="G23" s="51">
        <v>99.233296823658264</v>
      </c>
      <c r="H23" s="10">
        <v>101</v>
      </c>
      <c r="I23" s="10">
        <v>97</v>
      </c>
      <c r="J23" s="51">
        <v>96.039603960396036</v>
      </c>
      <c r="K23" s="1"/>
      <c r="L23" s="1"/>
      <c r="M23" s="1"/>
      <c r="N23" s="1"/>
      <c r="O23" s="1"/>
      <c r="P23" s="1"/>
      <c r="Q23" s="1"/>
      <c r="R23" s="1"/>
    </row>
    <row r="24" spans="1:18" s="52" customFormat="1" x14ac:dyDescent="0.25">
      <c r="A24" s="46" t="s">
        <v>13</v>
      </c>
      <c r="B24" s="7">
        <v>10984</v>
      </c>
      <c r="C24" s="7">
        <v>10904</v>
      </c>
      <c r="D24" s="53">
        <v>99.271667880553522</v>
      </c>
      <c r="E24" s="7">
        <v>5923</v>
      </c>
      <c r="F24" s="7">
        <v>5753</v>
      </c>
      <c r="G24" s="53">
        <v>97.129832854972136</v>
      </c>
      <c r="H24" s="7">
        <v>336</v>
      </c>
      <c r="I24" s="7">
        <v>323</v>
      </c>
      <c r="J24" s="53">
        <v>96.13095238095238</v>
      </c>
      <c r="K24" s="26"/>
      <c r="L24" s="26"/>
      <c r="M24" s="26"/>
      <c r="N24" s="26"/>
      <c r="O24" s="26"/>
      <c r="P24" s="26"/>
      <c r="Q24" s="26"/>
      <c r="R24" s="26"/>
    </row>
    <row r="25" spans="1:18" s="56" customFormat="1" x14ac:dyDescent="0.2">
      <c r="A25" s="1" t="s">
        <v>12</v>
      </c>
      <c r="B25" s="10">
        <v>4575</v>
      </c>
      <c r="C25" s="10">
        <v>4405</v>
      </c>
      <c r="D25" s="51">
        <v>96.284153005464475</v>
      </c>
      <c r="E25" s="10">
        <v>2420</v>
      </c>
      <c r="F25" s="10">
        <v>2287</v>
      </c>
      <c r="G25" s="51">
        <v>94.504132231404952</v>
      </c>
      <c r="H25" s="10">
        <v>166</v>
      </c>
      <c r="I25" s="10">
        <v>161</v>
      </c>
      <c r="J25" s="51">
        <v>96.98795180722891</v>
      </c>
      <c r="K25" s="25"/>
      <c r="L25" s="25"/>
      <c r="M25" s="25"/>
      <c r="N25" s="25"/>
      <c r="O25" s="25"/>
      <c r="P25" s="25"/>
      <c r="Q25" s="25"/>
      <c r="R25" s="25"/>
    </row>
    <row r="26" spans="1:18" s="56" customFormat="1" x14ac:dyDescent="0.2">
      <c r="A26" s="1" t="s">
        <v>11</v>
      </c>
      <c r="B26" s="10">
        <v>3682</v>
      </c>
      <c r="C26" s="10">
        <v>3471</v>
      </c>
      <c r="D26" s="51">
        <v>94.269418794133614</v>
      </c>
      <c r="E26" s="10">
        <v>2445</v>
      </c>
      <c r="F26" s="10">
        <v>2295</v>
      </c>
      <c r="G26" s="51">
        <v>93.865030674846622</v>
      </c>
      <c r="H26" s="3" t="s">
        <v>75</v>
      </c>
      <c r="I26" s="3" t="s">
        <v>75</v>
      </c>
      <c r="J26" s="51" t="s">
        <v>75</v>
      </c>
      <c r="K26" s="1"/>
      <c r="L26" s="1"/>
      <c r="M26" s="1"/>
      <c r="N26" s="1"/>
      <c r="O26" s="1"/>
      <c r="P26" s="1"/>
      <c r="Q26" s="1"/>
      <c r="R26" s="1"/>
    </row>
    <row r="27" spans="1:18" s="56" customFormat="1" x14ac:dyDescent="0.2">
      <c r="A27" s="1" t="s">
        <v>10</v>
      </c>
      <c r="B27" s="10">
        <v>5774</v>
      </c>
      <c r="C27" s="10">
        <v>5666</v>
      </c>
      <c r="D27" s="51">
        <v>98.129546241773468</v>
      </c>
      <c r="E27" s="10">
        <v>3510</v>
      </c>
      <c r="F27" s="10">
        <v>3459</v>
      </c>
      <c r="G27" s="51">
        <v>98.547008547008545</v>
      </c>
      <c r="H27" s="10">
        <v>133</v>
      </c>
      <c r="I27" s="10">
        <v>132</v>
      </c>
      <c r="J27" s="51">
        <v>99.248120300751879</v>
      </c>
      <c r="K27" s="1"/>
      <c r="L27" s="1"/>
      <c r="M27" s="1"/>
      <c r="N27" s="1"/>
      <c r="O27" s="1"/>
      <c r="P27" s="1"/>
      <c r="Q27" s="1"/>
      <c r="R27" s="1"/>
    </row>
    <row r="28" spans="1:18" s="52" customFormat="1" x14ac:dyDescent="0.25">
      <c r="A28" s="46" t="s">
        <v>9</v>
      </c>
      <c r="B28" s="7">
        <v>14031</v>
      </c>
      <c r="C28" s="7">
        <v>13542</v>
      </c>
      <c r="D28" s="53">
        <v>96.514859952961302</v>
      </c>
      <c r="E28" s="7">
        <v>8375</v>
      </c>
      <c r="F28" s="7">
        <v>8041</v>
      </c>
      <c r="G28" s="53">
        <v>96.011940298507454</v>
      </c>
      <c r="H28" s="7">
        <v>299</v>
      </c>
      <c r="I28" s="7">
        <v>293</v>
      </c>
      <c r="J28" s="53">
        <v>97.993311036789294</v>
      </c>
      <c r="K28" s="26"/>
      <c r="L28" s="26"/>
      <c r="M28" s="26"/>
      <c r="N28" s="26"/>
      <c r="O28" s="26"/>
      <c r="P28" s="26"/>
      <c r="Q28" s="26"/>
      <c r="R28" s="26"/>
    </row>
    <row r="29" spans="1:18" s="56" customFormat="1" x14ac:dyDescent="0.2">
      <c r="A29" s="1" t="s">
        <v>8</v>
      </c>
      <c r="B29" s="10">
        <v>4928</v>
      </c>
      <c r="C29" s="10">
        <v>4738</v>
      </c>
      <c r="D29" s="51">
        <v>96.144480519480524</v>
      </c>
      <c r="E29" s="10">
        <v>2824</v>
      </c>
      <c r="F29" s="10">
        <v>2800</v>
      </c>
      <c r="G29" s="51">
        <v>99.150141643059484</v>
      </c>
      <c r="H29" s="10">
        <v>50</v>
      </c>
      <c r="I29" s="10">
        <v>50</v>
      </c>
      <c r="J29" s="51">
        <v>100</v>
      </c>
      <c r="K29" s="25"/>
      <c r="L29" s="25"/>
      <c r="M29" s="25"/>
      <c r="N29" s="25"/>
      <c r="O29" s="25"/>
      <c r="P29" s="25"/>
      <c r="Q29" s="25"/>
      <c r="R29" s="25"/>
    </row>
    <row r="30" spans="1:18" s="56" customFormat="1" x14ac:dyDescent="0.2">
      <c r="A30" s="1" t="s">
        <v>7</v>
      </c>
      <c r="B30" s="10">
        <v>5607</v>
      </c>
      <c r="C30" s="10">
        <v>5447</v>
      </c>
      <c r="D30" s="51">
        <v>97.146424112716247</v>
      </c>
      <c r="E30" s="10">
        <v>3868</v>
      </c>
      <c r="F30" s="10">
        <v>3749</v>
      </c>
      <c r="G30" s="51">
        <v>96.923474663908991</v>
      </c>
      <c r="H30" s="10">
        <v>155</v>
      </c>
      <c r="I30" s="10">
        <v>135</v>
      </c>
      <c r="J30" s="51">
        <v>87.096774193548384</v>
      </c>
      <c r="K30" s="1"/>
      <c r="L30" s="1"/>
      <c r="M30" s="1"/>
      <c r="N30" s="1"/>
      <c r="O30" s="1"/>
      <c r="P30" s="1"/>
      <c r="Q30" s="1"/>
      <c r="R30" s="1"/>
    </row>
    <row r="31" spans="1:18" s="56" customFormat="1" x14ac:dyDescent="0.2">
      <c r="A31" s="1" t="s">
        <v>6</v>
      </c>
      <c r="B31" s="10">
        <v>3996</v>
      </c>
      <c r="C31" s="10">
        <v>3936</v>
      </c>
      <c r="D31" s="51">
        <v>98.498498498498492</v>
      </c>
      <c r="E31" s="10">
        <v>2399</v>
      </c>
      <c r="F31" s="10">
        <v>2369</v>
      </c>
      <c r="G31" s="51">
        <v>98.749478949562317</v>
      </c>
      <c r="H31" s="10">
        <v>140</v>
      </c>
      <c r="I31" s="10">
        <v>139</v>
      </c>
      <c r="J31" s="51">
        <v>99.285714285714292</v>
      </c>
      <c r="K31" s="1"/>
      <c r="L31" s="1"/>
      <c r="M31" s="1"/>
      <c r="N31" s="1"/>
      <c r="O31" s="1"/>
      <c r="P31" s="1"/>
      <c r="Q31" s="1"/>
      <c r="R31" s="1"/>
    </row>
    <row r="32" spans="1:18" s="52" customFormat="1" x14ac:dyDescent="0.25">
      <c r="A32" s="46" t="s">
        <v>5</v>
      </c>
      <c r="B32" s="7">
        <v>14531</v>
      </c>
      <c r="C32" s="7">
        <v>14121</v>
      </c>
      <c r="D32" s="53">
        <v>97.178446080792796</v>
      </c>
      <c r="E32" s="7">
        <v>9091</v>
      </c>
      <c r="F32" s="7">
        <v>8918</v>
      </c>
      <c r="G32" s="53">
        <v>98.097019029809701</v>
      </c>
      <c r="H32" s="7">
        <v>345</v>
      </c>
      <c r="I32" s="7">
        <v>324</v>
      </c>
      <c r="J32" s="53">
        <v>93.913043478260875</v>
      </c>
      <c r="K32" s="26"/>
      <c r="L32" s="26"/>
      <c r="M32" s="26"/>
      <c r="N32" s="26"/>
      <c r="O32" s="26"/>
      <c r="P32" s="26"/>
      <c r="Q32" s="26"/>
      <c r="R32" s="26"/>
    </row>
    <row r="33" spans="1:20" s="52" customFormat="1" x14ac:dyDescent="0.2">
      <c r="A33" s="55" t="s">
        <v>4</v>
      </c>
      <c r="B33" s="7">
        <v>39546</v>
      </c>
      <c r="C33" s="7">
        <v>38567</v>
      </c>
      <c r="D33" s="53">
        <v>97.524401962271796</v>
      </c>
      <c r="E33" s="7">
        <v>23389</v>
      </c>
      <c r="F33" s="7">
        <v>22712</v>
      </c>
      <c r="G33" s="53">
        <v>97.105476933601267</v>
      </c>
      <c r="H33" s="7">
        <v>980</v>
      </c>
      <c r="I33" s="7">
        <v>940</v>
      </c>
      <c r="J33" s="53">
        <v>95.918367346938766</v>
      </c>
      <c r="K33" s="25"/>
      <c r="L33" s="25"/>
      <c r="M33" s="25"/>
      <c r="N33" s="25"/>
      <c r="O33" s="25"/>
      <c r="P33" s="25"/>
      <c r="Q33" s="25"/>
      <c r="R33" s="25"/>
    </row>
    <row r="34" spans="1:20" s="52" customFormat="1" x14ac:dyDescent="0.2">
      <c r="A34" s="54" t="s">
        <v>2</v>
      </c>
      <c r="B34" s="7">
        <v>93079</v>
      </c>
      <c r="C34" s="7">
        <v>88886</v>
      </c>
      <c r="D34" s="53">
        <v>95.495224486726329</v>
      </c>
      <c r="E34" s="7">
        <v>51342</v>
      </c>
      <c r="F34" s="7">
        <v>49191</v>
      </c>
      <c r="G34" s="53">
        <v>95.810447586771062</v>
      </c>
      <c r="H34" s="7">
        <v>3305</v>
      </c>
      <c r="I34" s="7">
        <v>2949</v>
      </c>
      <c r="J34" s="53">
        <v>89.228441754916787</v>
      </c>
      <c r="K34" s="25"/>
      <c r="L34" s="25"/>
      <c r="M34" s="25"/>
      <c r="N34" s="25"/>
      <c r="O34" s="25"/>
      <c r="P34" s="25"/>
      <c r="Q34" s="25"/>
      <c r="R34" s="25"/>
      <c r="S34" s="26"/>
      <c r="T34" s="26"/>
    </row>
    <row r="35" spans="1:20" x14ac:dyDescent="0.2">
      <c r="A35" s="1" t="s">
        <v>1</v>
      </c>
      <c r="G35" s="1"/>
      <c r="K35" s="25"/>
      <c r="L35" s="25"/>
      <c r="M35" s="25"/>
      <c r="N35" s="25"/>
      <c r="O35" s="25"/>
      <c r="P35" s="25"/>
      <c r="Q35" s="25"/>
      <c r="R35" s="25"/>
    </row>
    <row r="36" spans="1:20" x14ac:dyDescent="0.2">
      <c r="A36" s="4" t="s">
        <v>0</v>
      </c>
      <c r="B36" s="10">
        <v>79089</v>
      </c>
      <c r="C36" s="10">
        <v>76498</v>
      </c>
      <c r="D36" s="51">
        <v>96.723943911289808</v>
      </c>
      <c r="E36" s="10">
        <v>44970</v>
      </c>
      <c r="F36" s="10">
        <v>43314</v>
      </c>
      <c r="G36" s="51">
        <v>96.317545030020014</v>
      </c>
      <c r="H36" s="10">
        <v>2431</v>
      </c>
      <c r="I36" s="10">
        <v>2190</v>
      </c>
      <c r="J36" s="51">
        <v>90.086384204031262</v>
      </c>
      <c r="K36" s="32"/>
      <c r="L36" s="32"/>
    </row>
  </sheetData>
  <mergeCells count="5">
    <mergeCell ref="A2:A4"/>
    <mergeCell ref="E3:G3"/>
    <mergeCell ref="B2:D3"/>
    <mergeCell ref="E2:J2"/>
    <mergeCell ref="H3:J3"/>
  </mergeCell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FA637-472C-41B2-874B-93341D52C547}">
  <dimension ref="A1:Q35"/>
  <sheetViews>
    <sheetView workbookViewId="0"/>
  </sheetViews>
  <sheetFormatPr defaultRowHeight="11.25" x14ac:dyDescent="0.2"/>
  <cols>
    <col min="1" max="1" width="23.28515625" style="1" customWidth="1"/>
    <col min="2" max="2" width="9.85546875" style="66" customWidth="1"/>
    <col min="3" max="8" width="9.85546875" style="1" customWidth="1"/>
    <col min="9" max="16384" width="9.140625" style="1"/>
  </cols>
  <sheetData>
    <row r="1" spans="1:17" ht="12" thickBot="1" x14ac:dyDescent="0.25">
      <c r="A1" s="42" t="s">
        <v>92</v>
      </c>
      <c r="B1" s="77"/>
      <c r="C1" s="27"/>
      <c r="D1" s="27"/>
      <c r="E1" s="27"/>
      <c r="F1" s="27"/>
      <c r="G1" s="27"/>
      <c r="H1" s="17"/>
    </row>
    <row r="2" spans="1:17" ht="23.25" customHeight="1" x14ac:dyDescent="0.2">
      <c r="A2" s="86" t="s">
        <v>41</v>
      </c>
      <c r="B2" s="99" t="s">
        <v>91</v>
      </c>
      <c r="C2" s="97" t="s">
        <v>90</v>
      </c>
      <c r="D2" s="98"/>
      <c r="E2" s="98"/>
      <c r="F2" s="97" t="s">
        <v>89</v>
      </c>
      <c r="G2" s="98"/>
      <c r="H2" s="98"/>
    </row>
    <row r="3" spans="1:17" ht="45" x14ac:dyDescent="0.2">
      <c r="A3" s="87"/>
      <c r="B3" s="100"/>
      <c r="C3" s="76" t="s">
        <v>88</v>
      </c>
      <c r="D3" s="18" t="s">
        <v>87</v>
      </c>
      <c r="E3" s="18" t="s">
        <v>86</v>
      </c>
      <c r="F3" s="18" t="s">
        <v>85</v>
      </c>
      <c r="G3" s="18" t="s">
        <v>84</v>
      </c>
      <c r="H3" s="75" t="s">
        <v>83</v>
      </c>
    </row>
    <row r="4" spans="1:17" x14ac:dyDescent="0.2">
      <c r="A4" s="1" t="s">
        <v>32</v>
      </c>
      <c r="B4" s="73">
        <v>8000</v>
      </c>
      <c r="C4" s="74">
        <v>101</v>
      </c>
      <c r="D4" s="74">
        <v>6195</v>
      </c>
      <c r="E4" s="74">
        <v>6116</v>
      </c>
      <c r="F4" s="73">
        <v>14303</v>
      </c>
      <c r="G4" s="73">
        <v>4656</v>
      </c>
      <c r="H4" s="16">
        <v>1650</v>
      </c>
    </row>
    <row r="5" spans="1:17" x14ac:dyDescent="0.2">
      <c r="A5" s="1" t="s">
        <v>31</v>
      </c>
      <c r="B5" s="69">
        <v>1905</v>
      </c>
      <c r="C5" s="3">
        <v>59</v>
      </c>
      <c r="D5" s="3">
        <v>1660</v>
      </c>
      <c r="E5" s="3">
        <v>1328</v>
      </c>
      <c r="F5" s="69">
        <v>7195</v>
      </c>
      <c r="G5" s="69">
        <v>2892</v>
      </c>
      <c r="H5" s="3">
        <v>1907</v>
      </c>
    </row>
    <row r="6" spans="1:17" s="52" customFormat="1" x14ac:dyDescent="0.25">
      <c r="A6" s="54" t="s">
        <v>30</v>
      </c>
      <c r="B6" s="70">
        <v>9905</v>
      </c>
      <c r="C6" s="5">
        <v>160</v>
      </c>
      <c r="D6" s="5">
        <v>7855</v>
      </c>
      <c r="E6" s="5">
        <v>7444</v>
      </c>
      <c r="F6" s="70">
        <v>21498</v>
      </c>
      <c r="G6" s="70">
        <v>7548</v>
      </c>
      <c r="H6" s="72">
        <v>3557</v>
      </c>
      <c r="J6" s="26"/>
      <c r="K6" s="26"/>
      <c r="L6" s="26"/>
      <c r="M6" s="26"/>
      <c r="N6" s="26"/>
      <c r="O6" s="26"/>
      <c r="P6" s="26"/>
      <c r="Q6" s="26"/>
    </row>
    <row r="7" spans="1:17" x14ac:dyDescent="0.2">
      <c r="A7" s="1" t="s">
        <v>29</v>
      </c>
      <c r="B7" s="68">
        <v>946</v>
      </c>
      <c r="C7" s="3">
        <v>28</v>
      </c>
      <c r="D7" s="3">
        <v>868</v>
      </c>
      <c r="E7" s="3">
        <v>671</v>
      </c>
      <c r="F7" s="68">
        <v>4057</v>
      </c>
      <c r="G7" s="68">
        <v>2092</v>
      </c>
      <c r="H7" s="71">
        <v>757</v>
      </c>
      <c r="J7" s="2"/>
      <c r="K7" s="2"/>
      <c r="L7" s="2"/>
      <c r="M7" s="2"/>
      <c r="N7" s="2"/>
      <c r="O7" s="2"/>
      <c r="P7" s="2"/>
      <c r="Q7" s="2"/>
    </row>
    <row r="8" spans="1:17" x14ac:dyDescent="0.2">
      <c r="A8" s="1" t="s">
        <v>28</v>
      </c>
      <c r="B8" s="69">
        <v>1319</v>
      </c>
      <c r="C8" s="3">
        <v>35</v>
      </c>
      <c r="D8" s="3">
        <v>1185</v>
      </c>
      <c r="E8" s="3">
        <v>1098</v>
      </c>
      <c r="F8" s="69">
        <v>3733</v>
      </c>
      <c r="G8" s="69">
        <v>1014</v>
      </c>
      <c r="H8" s="3">
        <v>470</v>
      </c>
    </row>
    <row r="9" spans="1:17" x14ac:dyDescent="0.2">
      <c r="A9" s="1" t="s">
        <v>27</v>
      </c>
      <c r="B9" s="69">
        <v>1037</v>
      </c>
      <c r="C9" s="3">
        <v>25</v>
      </c>
      <c r="D9" s="3">
        <v>955</v>
      </c>
      <c r="E9" s="3">
        <v>683</v>
      </c>
      <c r="F9" s="69">
        <v>6925</v>
      </c>
      <c r="G9" s="69">
        <v>3318</v>
      </c>
      <c r="H9" s="3">
        <v>761</v>
      </c>
    </row>
    <row r="10" spans="1:17" s="52" customFormat="1" x14ac:dyDescent="0.25">
      <c r="A10" s="54" t="s">
        <v>26</v>
      </c>
      <c r="B10" s="70">
        <v>3302</v>
      </c>
      <c r="C10" s="5">
        <v>88</v>
      </c>
      <c r="D10" s="5">
        <v>3008</v>
      </c>
      <c r="E10" s="5">
        <v>2452</v>
      </c>
      <c r="F10" s="70">
        <v>14715</v>
      </c>
      <c r="G10" s="70">
        <v>6424</v>
      </c>
      <c r="H10" s="5">
        <v>1988</v>
      </c>
      <c r="J10" s="26"/>
      <c r="K10" s="26"/>
      <c r="L10" s="26"/>
      <c r="M10" s="26"/>
      <c r="N10" s="26"/>
      <c r="O10" s="26"/>
      <c r="P10" s="26"/>
      <c r="Q10" s="26"/>
    </row>
    <row r="11" spans="1:17" s="27" customFormat="1" x14ac:dyDescent="0.2">
      <c r="A11" s="1" t="s">
        <v>25</v>
      </c>
      <c r="B11" s="69">
        <v>1074</v>
      </c>
      <c r="C11" s="3">
        <v>39</v>
      </c>
      <c r="D11" s="3">
        <v>951</v>
      </c>
      <c r="E11" s="3">
        <v>784</v>
      </c>
      <c r="F11" s="69">
        <v>5755</v>
      </c>
      <c r="G11" s="69">
        <v>2112</v>
      </c>
      <c r="H11" s="3">
        <v>1406</v>
      </c>
      <c r="J11" s="25"/>
      <c r="K11" s="25"/>
      <c r="L11" s="25"/>
      <c r="M11" s="25"/>
      <c r="N11" s="25"/>
      <c r="O11" s="25"/>
      <c r="P11" s="25"/>
      <c r="Q11" s="25"/>
    </row>
    <row r="12" spans="1:17" x14ac:dyDescent="0.2">
      <c r="A12" s="1" t="s">
        <v>24</v>
      </c>
      <c r="B12" s="68">
        <v>1277</v>
      </c>
      <c r="C12" s="3">
        <v>27</v>
      </c>
      <c r="D12" s="3">
        <v>1088</v>
      </c>
      <c r="E12" s="3">
        <v>988</v>
      </c>
      <c r="F12" s="68">
        <v>4310</v>
      </c>
      <c r="G12" s="68">
        <v>1871</v>
      </c>
      <c r="H12" s="3">
        <v>458</v>
      </c>
    </row>
    <row r="13" spans="1:17" x14ac:dyDescent="0.2">
      <c r="A13" s="1" t="s">
        <v>23</v>
      </c>
      <c r="B13" s="69">
        <v>1306</v>
      </c>
      <c r="C13" s="3">
        <v>38</v>
      </c>
      <c r="D13" s="3">
        <v>1153</v>
      </c>
      <c r="E13" s="3">
        <v>1058</v>
      </c>
      <c r="F13" s="69">
        <v>5575</v>
      </c>
      <c r="G13" s="69">
        <v>3616</v>
      </c>
      <c r="H13" s="3">
        <v>1427</v>
      </c>
    </row>
    <row r="14" spans="1:17" s="52" customFormat="1" x14ac:dyDescent="0.25">
      <c r="A14" s="54" t="s">
        <v>22</v>
      </c>
      <c r="B14" s="70">
        <v>3657</v>
      </c>
      <c r="C14" s="5">
        <v>104</v>
      </c>
      <c r="D14" s="5">
        <v>3192</v>
      </c>
      <c r="E14" s="5">
        <v>2830</v>
      </c>
      <c r="F14" s="70">
        <v>15640</v>
      </c>
      <c r="G14" s="70">
        <v>7599</v>
      </c>
      <c r="H14" s="5">
        <v>3291</v>
      </c>
      <c r="J14" s="26"/>
      <c r="K14" s="26"/>
      <c r="L14" s="26"/>
      <c r="M14" s="26"/>
      <c r="N14" s="26"/>
      <c r="O14" s="26"/>
      <c r="P14" s="26"/>
      <c r="Q14" s="26"/>
    </row>
    <row r="15" spans="1:17" x14ac:dyDescent="0.2">
      <c r="A15" s="1" t="s">
        <v>21</v>
      </c>
      <c r="B15" s="69">
        <v>2372</v>
      </c>
      <c r="C15" s="3">
        <v>54</v>
      </c>
      <c r="D15" s="3">
        <v>1751</v>
      </c>
      <c r="E15" s="3">
        <v>1318</v>
      </c>
      <c r="F15" s="69">
        <v>6354</v>
      </c>
      <c r="G15" s="69">
        <v>5231</v>
      </c>
      <c r="H15" s="3">
        <v>2136</v>
      </c>
      <c r="J15" s="25"/>
      <c r="K15" s="25"/>
      <c r="L15" s="25"/>
      <c r="M15" s="25"/>
      <c r="N15" s="25"/>
      <c r="O15" s="25"/>
      <c r="P15" s="25"/>
      <c r="Q15" s="25"/>
    </row>
    <row r="16" spans="1:17" s="27" customFormat="1" x14ac:dyDescent="0.2">
      <c r="A16" s="1" t="s">
        <v>20</v>
      </c>
      <c r="B16" s="69">
        <v>1945</v>
      </c>
      <c r="C16" s="3">
        <v>56</v>
      </c>
      <c r="D16" s="3">
        <v>1713</v>
      </c>
      <c r="E16" s="3">
        <v>1637</v>
      </c>
      <c r="F16" s="69">
        <v>8614</v>
      </c>
      <c r="G16" s="69">
        <v>2476</v>
      </c>
      <c r="H16" s="3">
        <v>1458</v>
      </c>
    </row>
    <row r="17" spans="1:17" x14ac:dyDescent="0.2">
      <c r="A17" s="1" t="s">
        <v>19</v>
      </c>
      <c r="B17" s="68">
        <v>1012</v>
      </c>
      <c r="C17" s="3">
        <v>35</v>
      </c>
      <c r="D17" s="3">
        <v>917</v>
      </c>
      <c r="E17" s="3">
        <v>812</v>
      </c>
      <c r="F17" s="68">
        <v>3701</v>
      </c>
      <c r="G17" s="68">
        <v>1801</v>
      </c>
      <c r="H17" s="3">
        <v>1058</v>
      </c>
    </row>
    <row r="18" spans="1:17" s="52" customFormat="1" x14ac:dyDescent="0.25">
      <c r="A18" s="54" t="s">
        <v>18</v>
      </c>
      <c r="B18" s="70">
        <v>5329</v>
      </c>
      <c r="C18" s="5">
        <v>145</v>
      </c>
      <c r="D18" s="5">
        <v>4381</v>
      </c>
      <c r="E18" s="5">
        <v>3767</v>
      </c>
      <c r="F18" s="70">
        <v>18669</v>
      </c>
      <c r="G18" s="70">
        <v>9508</v>
      </c>
      <c r="H18" s="5">
        <v>4652</v>
      </c>
      <c r="J18" s="26"/>
      <c r="K18" s="26"/>
      <c r="L18" s="26"/>
      <c r="M18" s="26"/>
      <c r="N18" s="26"/>
      <c r="O18" s="26"/>
      <c r="P18" s="26"/>
      <c r="Q18" s="26"/>
    </row>
    <row r="19" spans="1:17" s="52" customFormat="1" x14ac:dyDescent="0.2">
      <c r="A19" s="54" t="s">
        <v>17</v>
      </c>
      <c r="B19" s="70">
        <v>12288</v>
      </c>
      <c r="C19" s="5">
        <v>337</v>
      </c>
      <c r="D19" s="5">
        <v>10581</v>
      </c>
      <c r="E19" s="5">
        <v>9049</v>
      </c>
      <c r="F19" s="70">
        <v>49024</v>
      </c>
      <c r="G19" s="70">
        <v>23531</v>
      </c>
      <c r="H19" s="5">
        <v>9931</v>
      </c>
      <c r="J19" s="25"/>
      <c r="K19" s="25"/>
      <c r="L19" s="25"/>
      <c r="M19" s="25"/>
      <c r="N19" s="25"/>
      <c r="O19" s="25"/>
      <c r="P19" s="25"/>
      <c r="Q19" s="25"/>
    </row>
    <row r="20" spans="1:17" x14ac:dyDescent="0.2">
      <c r="A20" s="1" t="s">
        <v>16</v>
      </c>
      <c r="B20" s="69">
        <v>4215</v>
      </c>
      <c r="C20" s="3">
        <v>113</v>
      </c>
      <c r="D20" s="3">
        <v>3677</v>
      </c>
      <c r="E20" s="3">
        <v>3512</v>
      </c>
      <c r="F20" s="69">
        <v>15881</v>
      </c>
      <c r="G20" s="69">
        <v>10904</v>
      </c>
      <c r="H20" s="3">
        <v>2110</v>
      </c>
    </row>
    <row r="21" spans="1:17" s="27" customFormat="1" x14ac:dyDescent="0.2">
      <c r="A21" s="1" t="s">
        <v>15</v>
      </c>
      <c r="B21" s="69">
        <v>1124</v>
      </c>
      <c r="C21" s="3">
        <v>39</v>
      </c>
      <c r="D21" s="3">
        <v>1125</v>
      </c>
      <c r="E21" s="3">
        <v>924</v>
      </c>
      <c r="F21" s="69">
        <v>5664</v>
      </c>
      <c r="G21" s="69">
        <v>2126</v>
      </c>
      <c r="H21" s="3">
        <v>670</v>
      </c>
    </row>
    <row r="22" spans="1:17" x14ac:dyDescent="0.2">
      <c r="A22" s="1" t="s">
        <v>14</v>
      </c>
      <c r="B22" s="69">
        <v>906</v>
      </c>
      <c r="C22" s="3">
        <v>38</v>
      </c>
      <c r="D22" s="3">
        <v>1122</v>
      </c>
      <c r="E22" s="3">
        <v>848</v>
      </c>
      <c r="F22" s="69">
        <v>4148</v>
      </c>
      <c r="G22" s="69">
        <v>2285</v>
      </c>
      <c r="H22" s="3">
        <v>895</v>
      </c>
    </row>
    <row r="23" spans="1:17" s="52" customFormat="1" x14ac:dyDescent="0.25">
      <c r="A23" s="54" t="s">
        <v>13</v>
      </c>
      <c r="B23" s="70">
        <v>6245</v>
      </c>
      <c r="C23" s="5">
        <v>190</v>
      </c>
      <c r="D23" s="5">
        <v>5924</v>
      </c>
      <c r="E23" s="5">
        <v>5284</v>
      </c>
      <c r="F23" s="70">
        <v>25693</v>
      </c>
      <c r="G23" s="70">
        <v>15315</v>
      </c>
      <c r="H23" s="5">
        <v>3675</v>
      </c>
      <c r="J23" s="26"/>
      <c r="K23" s="26"/>
      <c r="L23" s="26"/>
      <c r="M23" s="26"/>
      <c r="N23" s="26"/>
      <c r="O23" s="26"/>
      <c r="P23" s="26"/>
      <c r="Q23" s="26"/>
    </row>
    <row r="24" spans="1:17" x14ac:dyDescent="0.2">
      <c r="A24" s="1" t="s">
        <v>12</v>
      </c>
      <c r="B24" s="68">
        <v>4298</v>
      </c>
      <c r="C24" s="3">
        <v>81</v>
      </c>
      <c r="D24" s="3">
        <v>2799</v>
      </c>
      <c r="E24" s="3">
        <v>2667</v>
      </c>
      <c r="F24" s="68">
        <v>9827</v>
      </c>
      <c r="G24" s="68">
        <v>8343</v>
      </c>
      <c r="H24" s="3">
        <v>1316</v>
      </c>
      <c r="J24" s="25"/>
      <c r="K24" s="25"/>
      <c r="L24" s="25"/>
      <c r="M24" s="25"/>
      <c r="N24" s="25"/>
      <c r="O24" s="25"/>
      <c r="P24" s="25"/>
      <c r="Q24" s="25"/>
    </row>
    <row r="25" spans="1:17" x14ac:dyDescent="0.2">
      <c r="A25" s="1" t="s">
        <v>11</v>
      </c>
      <c r="B25" s="68">
        <v>2075</v>
      </c>
      <c r="C25" s="3">
        <v>62</v>
      </c>
      <c r="D25" s="3">
        <v>1625</v>
      </c>
      <c r="E25" s="3">
        <v>1445</v>
      </c>
      <c r="F25" s="68">
        <v>6948</v>
      </c>
      <c r="G25" s="68">
        <v>3293</v>
      </c>
      <c r="H25" s="3">
        <v>855</v>
      </c>
    </row>
    <row r="26" spans="1:17" x14ac:dyDescent="0.2">
      <c r="A26" s="1" t="s">
        <v>10</v>
      </c>
      <c r="B26" s="69">
        <v>5667</v>
      </c>
      <c r="C26" s="3">
        <v>127</v>
      </c>
      <c r="D26" s="3">
        <v>4232</v>
      </c>
      <c r="E26" s="3">
        <v>4010</v>
      </c>
      <c r="F26" s="69">
        <v>15489</v>
      </c>
      <c r="G26" s="69">
        <v>11787</v>
      </c>
      <c r="H26" s="3">
        <v>2718</v>
      </c>
    </row>
    <row r="27" spans="1:17" x14ac:dyDescent="0.2">
      <c r="A27" s="13" t="s">
        <v>9</v>
      </c>
      <c r="B27" s="67">
        <v>12040</v>
      </c>
      <c r="C27" s="5">
        <v>270</v>
      </c>
      <c r="D27" s="5">
        <v>8656</v>
      </c>
      <c r="E27" s="5">
        <v>8122</v>
      </c>
      <c r="F27" s="67">
        <v>32264</v>
      </c>
      <c r="G27" s="67">
        <v>23423</v>
      </c>
      <c r="H27" s="5">
        <v>4889</v>
      </c>
      <c r="J27" s="26"/>
      <c r="K27" s="26"/>
      <c r="L27" s="26"/>
      <c r="M27" s="26"/>
      <c r="N27" s="26"/>
      <c r="O27" s="26"/>
      <c r="P27" s="26"/>
      <c r="Q27" s="26"/>
    </row>
    <row r="28" spans="1:17" s="27" customFormat="1" x14ac:dyDescent="0.2">
      <c r="A28" s="1" t="s">
        <v>8</v>
      </c>
      <c r="B28" s="69">
        <v>2440</v>
      </c>
      <c r="C28" s="3">
        <v>54</v>
      </c>
      <c r="D28" s="3">
        <v>1953</v>
      </c>
      <c r="E28" s="3">
        <v>1999</v>
      </c>
      <c r="F28" s="69">
        <v>8553</v>
      </c>
      <c r="G28" s="69">
        <v>3614</v>
      </c>
      <c r="H28" s="3">
        <v>1365</v>
      </c>
      <c r="J28" s="25"/>
      <c r="K28" s="25"/>
      <c r="L28" s="25"/>
      <c r="M28" s="25"/>
      <c r="N28" s="25"/>
      <c r="O28" s="25"/>
      <c r="P28" s="25"/>
      <c r="Q28" s="25"/>
    </row>
    <row r="29" spans="1:17" x14ac:dyDescent="0.2">
      <c r="A29" s="1" t="s">
        <v>7</v>
      </c>
      <c r="B29" s="69">
        <v>5299</v>
      </c>
      <c r="C29" s="3">
        <v>103</v>
      </c>
      <c r="D29" s="3">
        <v>3968</v>
      </c>
      <c r="E29" s="3">
        <v>3566</v>
      </c>
      <c r="F29" s="69">
        <v>11597</v>
      </c>
      <c r="G29" s="69">
        <v>12638</v>
      </c>
      <c r="H29" s="3">
        <v>1535</v>
      </c>
    </row>
    <row r="30" spans="1:17" x14ac:dyDescent="0.2">
      <c r="A30" s="1" t="s">
        <v>6</v>
      </c>
      <c r="B30" s="68">
        <v>2200</v>
      </c>
      <c r="C30" s="3">
        <v>47</v>
      </c>
      <c r="D30" s="3">
        <v>1661</v>
      </c>
      <c r="E30" s="3">
        <v>1602</v>
      </c>
      <c r="F30" s="68">
        <v>6462</v>
      </c>
      <c r="G30" s="68">
        <v>1872</v>
      </c>
      <c r="H30" s="3">
        <v>551</v>
      </c>
    </row>
    <row r="31" spans="1:17" x14ac:dyDescent="0.2">
      <c r="A31" s="13" t="s">
        <v>5</v>
      </c>
      <c r="B31" s="67">
        <v>9939</v>
      </c>
      <c r="C31" s="5">
        <v>204</v>
      </c>
      <c r="D31" s="5">
        <v>7582</v>
      </c>
      <c r="E31" s="5">
        <v>7167</v>
      </c>
      <c r="F31" s="67">
        <v>26612</v>
      </c>
      <c r="G31" s="67">
        <v>18124</v>
      </c>
      <c r="H31" s="5">
        <v>3451</v>
      </c>
      <c r="J31" s="26"/>
      <c r="K31" s="26"/>
      <c r="L31" s="26"/>
      <c r="M31" s="26"/>
      <c r="N31" s="26"/>
      <c r="O31" s="26"/>
      <c r="P31" s="26"/>
      <c r="Q31" s="26"/>
    </row>
    <row r="32" spans="1:17" x14ac:dyDescent="0.2">
      <c r="A32" s="12" t="s">
        <v>4</v>
      </c>
      <c r="B32" s="67">
        <v>28224</v>
      </c>
      <c r="C32" s="5">
        <v>664</v>
      </c>
      <c r="D32" s="5">
        <v>22162</v>
      </c>
      <c r="E32" s="5">
        <v>20573</v>
      </c>
      <c r="F32" s="67">
        <v>84569</v>
      </c>
      <c r="G32" s="67">
        <v>56862</v>
      </c>
      <c r="H32" s="5">
        <v>12015</v>
      </c>
      <c r="J32" s="25"/>
      <c r="K32" s="25"/>
      <c r="L32" s="25"/>
      <c r="M32" s="25"/>
      <c r="N32" s="25"/>
      <c r="O32" s="25"/>
      <c r="P32" s="25"/>
      <c r="Q32" s="25"/>
    </row>
    <row r="33" spans="1:17" s="27" customFormat="1" x14ac:dyDescent="0.2">
      <c r="A33" s="8" t="s">
        <v>2</v>
      </c>
      <c r="B33" s="67">
        <v>50417</v>
      </c>
      <c r="C33" s="5">
        <v>1161</v>
      </c>
      <c r="D33" s="5">
        <v>40598</v>
      </c>
      <c r="E33" s="5">
        <v>37066</v>
      </c>
      <c r="F33" s="67">
        <v>155091</v>
      </c>
      <c r="G33" s="67">
        <v>87941</v>
      </c>
      <c r="H33" s="5">
        <v>25503</v>
      </c>
      <c r="J33" s="25"/>
      <c r="K33" s="25"/>
      <c r="L33" s="25"/>
      <c r="M33" s="25"/>
      <c r="N33" s="25"/>
      <c r="O33" s="25"/>
      <c r="P33" s="25"/>
      <c r="Q33" s="25"/>
    </row>
    <row r="34" spans="1:17" x14ac:dyDescent="0.2">
      <c r="A34" s="1" t="s">
        <v>1</v>
      </c>
      <c r="B34" s="5"/>
      <c r="C34" s="5"/>
      <c r="D34" s="5"/>
      <c r="E34" s="5"/>
      <c r="F34" s="5"/>
      <c r="G34" s="5"/>
      <c r="H34" s="5"/>
      <c r="J34" s="25"/>
      <c r="K34" s="25"/>
      <c r="L34" s="25"/>
      <c r="M34" s="25"/>
      <c r="N34" s="25"/>
      <c r="O34" s="25"/>
      <c r="P34" s="25"/>
      <c r="Q34" s="25"/>
    </row>
    <row r="35" spans="1:17" x14ac:dyDescent="0.2">
      <c r="A35" s="4" t="s">
        <v>0</v>
      </c>
      <c r="B35" s="3">
        <v>42417</v>
      </c>
      <c r="C35" s="3">
        <v>1060</v>
      </c>
      <c r="D35" s="3">
        <v>34403</v>
      </c>
      <c r="E35" s="3">
        <v>30950</v>
      </c>
      <c r="F35" s="3">
        <v>140788</v>
      </c>
      <c r="G35" s="3">
        <v>83285</v>
      </c>
      <c r="H35" s="3">
        <v>23853</v>
      </c>
    </row>
  </sheetData>
  <mergeCells count="4">
    <mergeCell ref="C2:E2"/>
    <mergeCell ref="A2:A3"/>
    <mergeCell ref="F2:H2"/>
    <mergeCell ref="B2:B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7C90E-E6EB-4FE3-9724-3B90359C5477}">
  <dimension ref="A1:P35"/>
  <sheetViews>
    <sheetView workbookViewId="0"/>
  </sheetViews>
  <sheetFormatPr defaultRowHeight="11.25" x14ac:dyDescent="0.2"/>
  <cols>
    <col min="1" max="1" width="21.85546875" style="1" customWidth="1"/>
    <col min="2" max="8" width="12.5703125" style="1" customWidth="1"/>
    <col min="9" max="16384" width="9.140625" style="1"/>
  </cols>
  <sheetData>
    <row r="1" spans="1:16" s="81" customFormat="1" ht="12" thickBot="1" x14ac:dyDescent="0.3">
      <c r="A1" s="42" t="s">
        <v>100</v>
      </c>
      <c r="B1" s="83"/>
      <c r="C1" s="83"/>
      <c r="D1" s="83"/>
      <c r="E1" s="83"/>
      <c r="F1" s="83"/>
      <c r="G1" s="83"/>
      <c r="H1" s="82"/>
    </row>
    <row r="2" spans="1:16" ht="14.25" customHeight="1" x14ac:dyDescent="0.2">
      <c r="A2" s="86" t="s">
        <v>41</v>
      </c>
      <c r="B2" s="97" t="s">
        <v>99</v>
      </c>
      <c r="C2" s="101"/>
      <c r="D2" s="97" t="s">
        <v>98</v>
      </c>
      <c r="E2" s="98"/>
      <c r="F2" s="98"/>
      <c r="G2" s="97" t="s">
        <v>97</v>
      </c>
      <c r="H2" s="98"/>
    </row>
    <row r="3" spans="1:16" ht="45.75" customHeight="1" x14ac:dyDescent="0.2">
      <c r="A3" s="91"/>
      <c r="B3" s="62" t="s">
        <v>96</v>
      </c>
      <c r="C3" s="62" t="s">
        <v>93</v>
      </c>
      <c r="D3" s="18" t="s">
        <v>96</v>
      </c>
      <c r="E3" s="18" t="s">
        <v>93</v>
      </c>
      <c r="F3" s="18" t="s">
        <v>95</v>
      </c>
      <c r="G3" s="62" t="s">
        <v>94</v>
      </c>
      <c r="H3" s="63" t="s">
        <v>93</v>
      </c>
    </row>
    <row r="4" spans="1:16" x14ac:dyDescent="0.2">
      <c r="A4" s="80" t="s">
        <v>32</v>
      </c>
      <c r="B4" s="79">
        <v>5004.6400000000003</v>
      </c>
      <c r="C4" s="79">
        <v>1568179</v>
      </c>
      <c r="D4" s="79">
        <v>11093.31</v>
      </c>
      <c r="E4" s="79">
        <v>3375502</v>
      </c>
      <c r="F4" s="79">
        <v>5999</v>
      </c>
      <c r="G4" s="79">
        <v>35693</v>
      </c>
      <c r="H4" s="79">
        <v>1572247</v>
      </c>
    </row>
    <row r="5" spans="1:16" x14ac:dyDescent="0.2">
      <c r="A5" s="1" t="s">
        <v>31</v>
      </c>
      <c r="B5" s="68">
        <v>3244.95</v>
      </c>
      <c r="C5" s="68">
        <v>989652</v>
      </c>
      <c r="D5" s="68">
        <v>8856.59</v>
      </c>
      <c r="E5" s="68">
        <v>2613694</v>
      </c>
      <c r="F5" s="68">
        <v>6684</v>
      </c>
      <c r="G5" s="68">
        <v>27635</v>
      </c>
      <c r="H5" s="68">
        <v>1074720</v>
      </c>
    </row>
    <row r="6" spans="1:16" s="27" customFormat="1" x14ac:dyDescent="0.2">
      <c r="A6" s="12" t="s">
        <v>30</v>
      </c>
      <c r="B6" s="70">
        <v>8249.59</v>
      </c>
      <c r="C6" s="70">
        <v>2557831</v>
      </c>
      <c r="D6" s="70">
        <v>19949.900000000001</v>
      </c>
      <c r="E6" s="70">
        <v>5989196</v>
      </c>
      <c r="F6" s="70">
        <v>12683</v>
      </c>
      <c r="G6" s="70">
        <v>63328</v>
      </c>
      <c r="H6" s="70">
        <v>2646967</v>
      </c>
      <c r="J6" s="25"/>
      <c r="K6" s="25"/>
      <c r="L6" s="25"/>
      <c r="M6" s="25"/>
      <c r="N6" s="25"/>
      <c r="O6" s="25"/>
      <c r="P6" s="25"/>
    </row>
    <row r="7" spans="1:16" x14ac:dyDescent="0.2">
      <c r="A7" s="1" t="s">
        <v>29</v>
      </c>
      <c r="B7" s="68">
        <v>2038.11</v>
      </c>
      <c r="C7" s="68">
        <v>636884</v>
      </c>
      <c r="D7" s="68">
        <v>5680.4</v>
      </c>
      <c r="E7" s="68">
        <v>1701373</v>
      </c>
      <c r="F7" s="68">
        <v>4837</v>
      </c>
      <c r="G7" s="68">
        <v>12738</v>
      </c>
      <c r="H7" s="68">
        <v>522613</v>
      </c>
      <c r="J7" s="2"/>
      <c r="K7" s="2"/>
      <c r="L7" s="2"/>
      <c r="M7" s="2"/>
      <c r="N7" s="2"/>
      <c r="O7" s="2"/>
      <c r="P7" s="2"/>
    </row>
    <row r="8" spans="1:16" x14ac:dyDescent="0.2">
      <c r="A8" s="1" t="s">
        <v>28</v>
      </c>
      <c r="B8" s="68">
        <v>870.38</v>
      </c>
      <c r="C8" s="68">
        <v>256736</v>
      </c>
      <c r="D8" s="68">
        <v>2986.05</v>
      </c>
      <c r="E8" s="68">
        <v>912285</v>
      </c>
      <c r="F8" s="68">
        <v>2764</v>
      </c>
      <c r="G8" s="68">
        <v>8780</v>
      </c>
      <c r="H8" s="68">
        <v>279980</v>
      </c>
    </row>
    <row r="9" spans="1:16" x14ac:dyDescent="0.2">
      <c r="A9" s="1" t="s">
        <v>27</v>
      </c>
      <c r="B9" s="68">
        <v>1550.13</v>
      </c>
      <c r="C9" s="68">
        <v>477680</v>
      </c>
      <c r="D9" s="68">
        <v>5054.58</v>
      </c>
      <c r="E9" s="68">
        <v>1493282</v>
      </c>
      <c r="F9" s="68">
        <v>5164</v>
      </c>
      <c r="G9" s="68">
        <v>14294</v>
      </c>
      <c r="H9" s="68">
        <v>471991</v>
      </c>
    </row>
    <row r="10" spans="1:16" x14ac:dyDescent="0.2">
      <c r="A10" s="13" t="s">
        <v>26</v>
      </c>
      <c r="B10" s="70">
        <v>4458.62</v>
      </c>
      <c r="C10" s="70">
        <v>1371300</v>
      </c>
      <c r="D10" s="70">
        <v>13721.03</v>
      </c>
      <c r="E10" s="70">
        <v>4106940</v>
      </c>
      <c r="F10" s="70">
        <v>12765</v>
      </c>
      <c r="G10" s="70">
        <v>35812</v>
      </c>
      <c r="H10" s="70">
        <v>1274584</v>
      </c>
      <c r="J10" s="2"/>
      <c r="K10" s="2"/>
      <c r="L10" s="2"/>
      <c r="M10" s="2"/>
      <c r="N10" s="2"/>
      <c r="O10" s="2"/>
      <c r="P10" s="2"/>
    </row>
    <row r="11" spans="1:16" s="27" customFormat="1" x14ac:dyDescent="0.2">
      <c r="A11" s="1" t="s">
        <v>25</v>
      </c>
      <c r="B11" s="68">
        <v>711.13</v>
      </c>
      <c r="C11" s="68">
        <v>220206</v>
      </c>
      <c r="D11" s="68">
        <v>1814.77</v>
      </c>
      <c r="E11" s="68">
        <v>556062</v>
      </c>
      <c r="F11" s="68">
        <v>1582</v>
      </c>
      <c r="G11" s="68">
        <v>9938</v>
      </c>
      <c r="H11" s="68">
        <v>310486</v>
      </c>
      <c r="J11" s="2"/>
      <c r="K11" s="2"/>
      <c r="L11" s="2"/>
      <c r="M11" s="2"/>
      <c r="N11" s="2"/>
      <c r="O11" s="2"/>
      <c r="P11" s="2"/>
    </row>
    <row r="12" spans="1:16" x14ac:dyDescent="0.2">
      <c r="A12" s="1" t="s">
        <v>24</v>
      </c>
      <c r="B12" s="68">
        <v>659.14</v>
      </c>
      <c r="C12" s="68">
        <v>206399</v>
      </c>
      <c r="D12" s="68">
        <v>2098.19</v>
      </c>
      <c r="E12" s="68">
        <v>651540</v>
      </c>
      <c r="F12" s="68">
        <v>2089</v>
      </c>
      <c r="G12" s="68">
        <v>7807</v>
      </c>
      <c r="H12" s="68">
        <v>226385</v>
      </c>
    </row>
    <row r="13" spans="1:16" x14ac:dyDescent="0.2">
      <c r="A13" s="1" t="s">
        <v>23</v>
      </c>
      <c r="B13" s="68">
        <v>1389.2</v>
      </c>
      <c r="C13" s="68">
        <v>428188</v>
      </c>
      <c r="D13" s="68">
        <v>4581.5</v>
      </c>
      <c r="E13" s="68">
        <v>1308280</v>
      </c>
      <c r="F13" s="68">
        <v>4459</v>
      </c>
      <c r="G13" s="68">
        <v>11181</v>
      </c>
      <c r="H13" s="68">
        <v>412444</v>
      </c>
    </row>
    <row r="14" spans="1:16" x14ac:dyDescent="0.2">
      <c r="A14" s="13" t="s">
        <v>22</v>
      </c>
      <c r="B14" s="70">
        <v>2759.47</v>
      </c>
      <c r="C14" s="70">
        <v>854793</v>
      </c>
      <c r="D14" s="70">
        <v>8494.4599999999991</v>
      </c>
      <c r="E14" s="70">
        <v>2515882</v>
      </c>
      <c r="F14" s="70">
        <v>8130</v>
      </c>
      <c r="G14" s="70">
        <v>28926</v>
      </c>
      <c r="H14" s="70">
        <v>949315</v>
      </c>
    </row>
    <row r="15" spans="1:16" x14ac:dyDescent="0.2">
      <c r="A15" s="1" t="s">
        <v>21</v>
      </c>
      <c r="B15" s="68">
        <v>2232.11</v>
      </c>
      <c r="C15" s="68">
        <v>698801</v>
      </c>
      <c r="D15" s="68">
        <v>11422.92</v>
      </c>
      <c r="E15" s="68">
        <v>3650399</v>
      </c>
      <c r="F15" s="68">
        <v>10807</v>
      </c>
      <c r="G15" s="68">
        <v>26511</v>
      </c>
      <c r="H15" s="68">
        <v>974916</v>
      </c>
    </row>
    <row r="16" spans="1:16" s="27" customFormat="1" x14ac:dyDescent="0.2">
      <c r="A16" s="1" t="s">
        <v>20</v>
      </c>
      <c r="B16" s="68">
        <v>2563.56</v>
      </c>
      <c r="C16" s="68">
        <v>773302</v>
      </c>
      <c r="D16" s="68">
        <v>11008.37</v>
      </c>
      <c r="E16" s="68">
        <v>3098666</v>
      </c>
      <c r="F16" s="68">
        <v>10109</v>
      </c>
      <c r="G16" s="68">
        <v>19544</v>
      </c>
      <c r="H16" s="68">
        <v>800984</v>
      </c>
    </row>
    <row r="17" spans="1:16" x14ac:dyDescent="0.2">
      <c r="A17" s="1" t="s">
        <v>19</v>
      </c>
      <c r="B17" s="68">
        <v>1114.58</v>
      </c>
      <c r="C17" s="68">
        <v>329657</v>
      </c>
      <c r="D17" s="68">
        <v>5098.2299999999996</v>
      </c>
      <c r="E17" s="68">
        <v>1408960</v>
      </c>
      <c r="F17" s="68">
        <v>5731</v>
      </c>
      <c r="G17" s="68">
        <v>15760</v>
      </c>
      <c r="H17" s="68">
        <v>577651</v>
      </c>
    </row>
    <row r="18" spans="1:16" x14ac:dyDescent="0.2">
      <c r="A18" s="13" t="s">
        <v>18</v>
      </c>
      <c r="B18" s="70">
        <v>5910.25</v>
      </c>
      <c r="C18" s="70">
        <v>1801760</v>
      </c>
      <c r="D18" s="70">
        <v>27529.52</v>
      </c>
      <c r="E18" s="70">
        <v>8158025</v>
      </c>
      <c r="F18" s="70">
        <v>26647</v>
      </c>
      <c r="G18" s="70">
        <v>61815</v>
      </c>
      <c r="H18" s="70">
        <v>2353551</v>
      </c>
      <c r="J18" s="2"/>
      <c r="K18" s="2"/>
      <c r="L18" s="2"/>
      <c r="M18" s="2"/>
      <c r="N18" s="2"/>
      <c r="O18" s="2"/>
      <c r="P18" s="2"/>
    </row>
    <row r="19" spans="1:16" x14ac:dyDescent="0.2">
      <c r="A19" s="12" t="s">
        <v>17</v>
      </c>
      <c r="B19" s="70">
        <v>13128.34</v>
      </c>
      <c r="C19" s="70">
        <v>4027853</v>
      </c>
      <c r="D19" s="70">
        <v>49745.01</v>
      </c>
      <c r="E19" s="70">
        <v>14780847</v>
      </c>
      <c r="F19" s="70">
        <v>47542</v>
      </c>
      <c r="G19" s="70">
        <v>126553</v>
      </c>
      <c r="H19" s="70">
        <v>4577450</v>
      </c>
      <c r="J19" s="2"/>
      <c r="K19" s="2"/>
      <c r="L19" s="2"/>
      <c r="M19" s="2"/>
      <c r="N19" s="2"/>
      <c r="O19" s="2"/>
      <c r="P19" s="2"/>
    </row>
    <row r="20" spans="1:16" x14ac:dyDescent="0.2">
      <c r="A20" s="1" t="s">
        <v>16</v>
      </c>
      <c r="B20" s="68">
        <v>6717.65</v>
      </c>
      <c r="C20" s="68">
        <v>2243135</v>
      </c>
      <c r="D20" s="68">
        <v>34772.53</v>
      </c>
      <c r="E20" s="68">
        <v>10738903</v>
      </c>
      <c r="F20" s="68">
        <v>31252</v>
      </c>
      <c r="G20" s="68">
        <v>61498</v>
      </c>
      <c r="H20" s="68">
        <v>2754937</v>
      </c>
    </row>
    <row r="21" spans="1:16" s="27" customFormat="1" x14ac:dyDescent="0.2">
      <c r="A21" s="1" t="s">
        <v>15</v>
      </c>
      <c r="B21" s="68">
        <v>1776.81</v>
      </c>
      <c r="C21" s="68">
        <v>559131</v>
      </c>
      <c r="D21" s="68">
        <v>8625.66</v>
      </c>
      <c r="E21" s="68">
        <v>2581244</v>
      </c>
      <c r="F21" s="68">
        <v>8351</v>
      </c>
      <c r="G21" s="68">
        <v>16338</v>
      </c>
      <c r="H21" s="68">
        <v>650423</v>
      </c>
    </row>
    <row r="22" spans="1:16" x14ac:dyDescent="0.2">
      <c r="A22" s="1" t="s">
        <v>14</v>
      </c>
      <c r="B22" s="68">
        <v>1816.68</v>
      </c>
      <c r="C22" s="68">
        <v>579113</v>
      </c>
      <c r="D22" s="68">
        <v>9055.5</v>
      </c>
      <c r="E22" s="68">
        <v>2681684</v>
      </c>
      <c r="F22" s="68">
        <v>8804</v>
      </c>
      <c r="G22" s="68">
        <v>12650</v>
      </c>
      <c r="H22" s="68">
        <v>507994</v>
      </c>
    </row>
    <row r="23" spans="1:16" s="27" customFormat="1" x14ac:dyDescent="0.2">
      <c r="A23" s="13" t="s">
        <v>13</v>
      </c>
      <c r="B23" s="70">
        <v>10311.14</v>
      </c>
      <c r="C23" s="70">
        <v>3381379</v>
      </c>
      <c r="D23" s="70">
        <v>52453.69</v>
      </c>
      <c r="E23" s="70">
        <v>16001831</v>
      </c>
      <c r="F23" s="70">
        <v>48407</v>
      </c>
      <c r="G23" s="70">
        <v>90486</v>
      </c>
      <c r="H23" s="70">
        <v>3913354</v>
      </c>
      <c r="J23" s="2"/>
      <c r="K23" s="2"/>
      <c r="L23" s="2"/>
      <c r="M23" s="2"/>
      <c r="N23" s="2"/>
      <c r="O23" s="2"/>
      <c r="P23" s="2"/>
    </row>
    <row r="24" spans="1:16" x14ac:dyDescent="0.2">
      <c r="A24" s="1" t="s">
        <v>12</v>
      </c>
      <c r="B24" s="68">
        <v>4323.6899999999996</v>
      </c>
      <c r="C24" s="68">
        <v>1405709</v>
      </c>
      <c r="D24" s="68">
        <v>19065.650000000001</v>
      </c>
      <c r="E24" s="68">
        <v>6178604</v>
      </c>
      <c r="F24" s="68">
        <v>19920</v>
      </c>
      <c r="G24" s="68">
        <v>43145</v>
      </c>
      <c r="H24" s="68">
        <v>1930972</v>
      </c>
      <c r="J24" s="2"/>
      <c r="K24" s="2"/>
      <c r="L24" s="2"/>
      <c r="M24" s="2"/>
      <c r="N24" s="2"/>
      <c r="O24" s="2"/>
      <c r="P24" s="2"/>
    </row>
    <row r="25" spans="1:16" x14ac:dyDescent="0.2">
      <c r="A25" s="1" t="s">
        <v>11</v>
      </c>
      <c r="B25" s="68">
        <v>2547.7800000000002</v>
      </c>
      <c r="C25" s="68">
        <v>784393</v>
      </c>
      <c r="D25" s="68">
        <v>12550.14</v>
      </c>
      <c r="E25" s="68">
        <v>3859243</v>
      </c>
      <c r="F25" s="68">
        <v>12836</v>
      </c>
      <c r="G25" s="68">
        <v>28682</v>
      </c>
      <c r="H25" s="68">
        <v>1272083</v>
      </c>
    </row>
    <row r="26" spans="1:16" x14ac:dyDescent="0.2">
      <c r="A26" s="1" t="s">
        <v>10</v>
      </c>
      <c r="B26" s="68">
        <v>4326.93</v>
      </c>
      <c r="C26" s="68">
        <v>1373363</v>
      </c>
      <c r="D26" s="68">
        <v>30086.76</v>
      </c>
      <c r="E26" s="68">
        <v>9005589</v>
      </c>
      <c r="F26" s="68">
        <v>34421</v>
      </c>
      <c r="G26" s="68">
        <v>56418</v>
      </c>
      <c r="H26" s="68">
        <v>2738265</v>
      </c>
    </row>
    <row r="27" spans="1:16" x14ac:dyDescent="0.2">
      <c r="A27" s="13" t="s">
        <v>9</v>
      </c>
      <c r="B27" s="70">
        <v>11198.4</v>
      </c>
      <c r="C27" s="70">
        <v>3563465</v>
      </c>
      <c r="D27" s="70">
        <v>61702.55</v>
      </c>
      <c r="E27" s="70">
        <v>19043436</v>
      </c>
      <c r="F27" s="70">
        <v>67177</v>
      </c>
      <c r="G27" s="70">
        <v>128245</v>
      </c>
      <c r="H27" s="70">
        <v>5941320</v>
      </c>
      <c r="J27" s="2"/>
      <c r="K27" s="2"/>
      <c r="L27" s="2"/>
      <c r="M27" s="2"/>
      <c r="N27" s="2"/>
      <c r="O27" s="2"/>
      <c r="P27" s="2"/>
    </row>
    <row r="28" spans="1:16" s="27" customFormat="1" x14ac:dyDescent="0.2">
      <c r="A28" s="1" t="s">
        <v>8</v>
      </c>
      <c r="B28" s="68">
        <v>3159.87</v>
      </c>
      <c r="C28" s="68">
        <v>914096</v>
      </c>
      <c r="D28" s="68">
        <v>10390.64</v>
      </c>
      <c r="E28" s="68">
        <v>2952490</v>
      </c>
      <c r="F28" s="68">
        <v>13098</v>
      </c>
      <c r="G28" s="68">
        <v>30972</v>
      </c>
      <c r="H28" s="68">
        <v>1226981</v>
      </c>
      <c r="J28" s="2"/>
      <c r="K28" s="2"/>
      <c r="L28" s="2"/>
      <c r="M28" s="2"/>
      <c r="N28" s="2"/>
      <c r="O28" s="2"/>
      <c r="P28" s="2"/>
    </row>
    <row r="29" spans="1:16" x14ac:dyDescent="0.2">
      <c r="A29" s="1" t="s">
        <v>7</v>
      </c>
      <c r="B29" s="68">
        <v>2542.91</v>
      </c>
      <c r="C29" s="68">
        <v>741260</v>
      </c>
      <c r="D29" s="68">
        <v>10875.7</v>
      </c>
      <c r="E29" s="68">
        <v>3081402</v>
      </c>
      <c r="F29" s="68">
        <v>12556</v>
      </c>
      <c r="G29" s="68">
        <v>28650</v>
      </c>
      <c r="H29" s="68">
        <v>1229744</v>
      </c>
    </row>
    <row r="30" spans="1:16" x14ac:dyDescent="0.2">
      <c r="A30" s="1" t="s">
        <v>6</v>
      </c>
      <c r="B30" s="68">
        <v>2056.9899999999998</v>
      </c>
      <c r="C30" s="68">
        <v>633999</v>
      </c>
      <c r="D30" s="68">
        <v>4800.0200000000004</v>
      </c>
      <c r="E30" s="68">
        <v>1476161</v>
      </c>
      <c r="F30" s="68">
        <v>5683</v>
      </c>
      <c r="G30" s="68">
        <v>17879</v>
      </c>
      <c r="H30" s="68">
        <v>767792</v>
      </c>
    </row>
    <row r="31" spans="1:16" x14ac:dyDescent="0.2">
      <c r="A31" s="13" t="s">
        <v>5</v>
      </c>
      <c r="B31" s="70">
        <v>7759.77</v>
      </c>
      <c r="C31" s="70">
        <v>2289355</v>
      </c>
      <c r="D31" s="70">
        <v>26066.36</v>
      </c>
      <c r="E31" s="70">
        <v>7510053</v>
      </c>
      <c r="F31" s="70">
        <v>31337</v>
      </c>
      <c r="G31" s="70">
        <v>77501</v>
      </c>
      <c r="H31" s="70">
        <v>3224517</v>
      </c>
      <c r="J31" s="2"/>
      <c r="K31" s="2"/>
      <c r="L31" s="2"/>
      <c r="M31" s="2"/>
      <c r="N31" s="2"/>
      <c r="O31" s="2"/>
      <c r="P31" s="2"/>
    </row>
    <row r="32" spans="1:16" x14ac:dyDescent="0.2">
      <c r="A32" s="12" t="s">
        <v>4</v>
      </c>
      <c r="B32" s="70">
        <v>29269.31</v>
      </c>
      <c r="C32" s="70">
        <v>9234199</v>
      </c>
      <c r="D32" s="70">
        <v>140222.6</v>
      </c>
      <c r="E32" s="70">
        <v>42555320</v>
      </c>
      <c r="F32" s="70">
        <v>146921</v>
      </c>
      <c r="G32" s="70">
        <v>296232</v>
      </c>
      <c r="H32" s="70">
        <v>13079191</v>
      </c>
      <c r="J32" s="2"/>
      <c r="K32" s="2"/>
      <c r="L32" s="2"/>
      <c r="M32" s="2"/>
      <c r="N32" s="2"/>
      <c r="O32" s="2"/>
      <c r="P32" s="2"/>
    </row>
    <row r="33" spans="1:16" x14ac:dyDescent="0.2">
      <c r="A33" s="8" t="s">
        <v>2</v>
      </c>
      <c r="B33" s="70">
        <v>50647.24</v>
      </c>
      <c r="C33" s="70">
        <v>15819883</v>
      </c>
      <c r="D33" s="70">
        <v>209917.51</v>
      </c>
      <c r="E33" s="70">
        <v>63325363</v>
      </c>
      <c r="F33" s="70">
        <v>207146</v>
      </c>
      <c r="G33" s="70">
        <v>486113</v>
      </c>
      <c r="H33" s="70">
        <v>20303608</v>
      </c>
      <c r="I33" s="78"/>
      <c r="J33" s="2"/>
      <c r="K33" s="2"/>
      <c r="L33" s="2"/>
      <c r="M33" s="2"/>
      <c r="N33" s="2"/>
      <c r="O33" s="2"/>
      <c r="P33" s="2"/>
    </row>
    <row r="34" spans="1:16" x14ac:dyDescent="0.2">
      <c r="A34" s="1" t="s">
        <v>1</v>
      </c>
      <c r="B34" s="3"/>
      <c r="C34" s="3"/>
      <c r="D34" s="3"/>
      <c r="E34" s="3"/>
      <c r="F34" s="3"/>
      <c r="G34" s="3"/>
      <c r="H34" s="3"/>
      <c r="J34" s="2"/>
      <c r="K34" s="2"/>
      <c r="L34" s="2"/>
      <c r="M34" s="2"/>
      <c r="N34" s="2"/>
      <c r="O34" s="2"/>
      <c r="P34" s="2"/>
    </row>
    <row r="35" spans="1:16" x14ac:dyDescent="0.2">
      <c r="A35" s="4" t="s">
        <v>0</v>
      </c>
      <c r="B35" s="3">
        <f t="shared" ref="B35:H35" si="0">B33-B4</f>
        <v>45642.6</v>
      </c>
      <c r="C35" s="3">
        <f t="shared" si="0"/>
        <v>14251704</v>
      </c>
      <c r="D35" s="3">
        <f t="shared" si="0"/>
        <v>198824.2</v>
      </c>
      <c r="E35" s="3">
        <f t="shared" si="0"/>
        <v>59949861</v>
      </c>
      <c r="F35" s="3">
        <f t="shared" si="0"/>
        <v>201147</v>
      </c>
      <c r="G35" s="3">
        <f t="shared" si="0"/>
        <v>450420</v>
      </c>
      <c r="H35" s="3">
        <f t="shared" si="0"/>
        <v>18731361</v>
      </c>
    </row>
  </sheetData>
  <mergeCells count="4">
    <mergeCell ref="A2:A3"/>
    <mergeCell ref="G2:H2"/>
    <mergeCell ref="B2:C2"/>
    <mergeCell ref="D2:F2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</vt:i4>
      </vt:variant>
    </vt:vector>
  </HeadingPairs>
  <TitlesOfParts>
    <vt:vector size="9" baseType="lpstr">
      <vt:lpstr>Table of Contents</vt:lpstr>
      <vt:lpstr>3.5.1.</vt:lpstr>
      <vt:lpstr>3.5.2.</vt:lpstr>
      <vt:lpstr>3.5.3.</vt:lpstr>
      <vt:lpstr>3.5.4.</vt:lpstr>
      <vt:lpstr>3.5.5.</vt:lpstr>
      <vt:lpstr>3.5.6.</vt:lpstr>
      <vt:lpstr>3.5.7.</vt:lpstr>
      <vt:lpstr>3.5.8.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2025-02-05T17:29:41Z</dcterms:created>
  <dcterms:modified xsi:type="dcterms:W3CDTF">2025-02-05T17:30:29Z</dcterms:modified>
</cp:coreProperties>
</file>