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3B15E27-99A2-46DC-AE27-3341838C07AB}" xr6:coauthVersionLast="36" xr6:coauthVersionMax="36" xr10:uidLastSave="{00000000-0000-0000-0000-000000000000}"/>
  <bookViews>
    <workbookView xWindow="0" yWindow="0" windowWidth="28800" windowHeight="13425" xr2:uid="{15509B65-5B97-4398-AE17-8A39D8892CC1}"/>
  </bookViews>
  <sheets>
    <sheet name="Table of Contents" sheetId="8" r:id="rId1"/>
    <sheet name="3.8.1." sheetId="2" r:id="rId2"/>
    <sheet name="3.8.2." sheetId="3" r:id="rId3"/>
    <sheet name="3.8.3." sheetId="4" r:id="rId4"/>
    <sheet name="3.8.4." sheetId="5" r:id="rId5"/>
    <sheet name="3.8.5." sheetId="6" r:id="rId6"/>
    <sheet name="3.8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" i="6" l="1"/>
  <c r="AC6" i="6"/>
  <c r="AB10" i="6"/>
  <c r="AC10" i="6"/>
  <c r="AB14" i="6"/>
  <c r="AC14" i="6"/>
  <c r="AB18" i="6"/>
  <c r="AC18" i="6"/>
  <c r="AB23" i="6"/>
  <c r="AC23" i="6"/>
  <c r="AB27" i="6"/>
  <c r="AC27" i="6"/>
  <c r="AB31" i="6"/>
  <c r="AC3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4ADE76A3-B3A4-4EF8-A474-59BF2DE755DE}">
      <text>
        <r>
          <rPr>
            <sz val="8"/>
            <color indexed="81"/>
            <rFont val="Tahoma"/>
            <family val="2"/>
            <charset val="238"/>
          </rPr>
          <t>Including cases with non-detectable place of perpetration and those discovered abroad.</t>
        </r>
      </text>
    </comment>
    <comment ref="E3" authorId="0" shapeId="0" xr:uid="{2CB72255-E26F-4C70-9558-1660FE792B03}">
      <text>
        <r>
          <rPr>
            <sz val="8"/>
            <color indexed="81"/>
            <rFont val="Arial"/>
            <family val="2"/>
            <charset val="238"/>
          </rPr>
          <t>Full denomination: against marriage, family, youth and sexual morality.</t>
        </r>
      </text>
    </comment>
    <comment ref="F3" authorId="0" shapeId="0" xr:uid="{B13ED44B-2F97-4A49-BA1F-7078471E10E5}">
      <text>
        <r>
          <rPr>
            <sz val="8"/>
            <color indexed="81"/>
            <rFont val="Tahoma"/>
            <family val="2"/>
            <charset val="238"/>
          </rPr>
          <t>Full denomination: against public administration, justice and the morality of public life.</t>
        </r>
      </text>
    </comment>
    <comment ref="A33" authorId="0" shapeId="0" xr:uid="{2BB96D2D-39FA-4ED5-B6CE-960F2385E565}">
      <text>
        <r>
          <rPr>
            <sz val="8"/>
            <color indexed="81"/>
            <rFont val="Tahoma"/>
            <family val="2"/>
            <charset val="238"/>
          </rPr>
          <t>Including crimes committed abroad.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2F7F007C-EB91-4E36-B8DC-6E4250776CA3}">
      <text>
        <r>
          <rPr>
            <sz val="8"/>
            <color indexed="81"/>
            <rFont val="Tahoma"/>
            <family val="2"/>
            <charset val="238"/>
          </rPr>
          <t>Including cases with non-detectable place of perpetration and those discovered abroad.</t>
        </r>
      </text>
    </comment>
    <comment ref="E3" authorId="0" shapeId="0" xr:uid="{E8EF29CE-5D9C-40D5-BE89-8975EA992B27}">
      <text>
        <r>
          <rPr>
            <sz val="8"/>
            <color indexed="81"/>
            <rFont val="Arial"/>
            <family val="2"/>
            <charset val="238"/>
          </rPr>
          <t>Full denomination: against marriage, family, youth and sexual morality.</t>
        </r>
      </text>
    </comment>
    <comment ref="F3" authorId="0" shapeId="0" xr:uid="{D2A4C413-2A4B-4E51-BEE0-95BC0E65A4BA}">
      <text>
        <r>
          <rPr>
            <sz val="8"/>
            <color indexed="81"/>
            <rFont val="Tahoma"/>
            <family val="2"/>
            <charset val="238"/>
          </rPr>
          <t>Full denomination: against public administration, justice and the morality of public life.</t>
        </r>
      </text>
    </comment>
    <comment ref="A33" authorId="0" shapeId="0" xr:uid="{8E6A7F86-D14E-40AC-A444-376433DC706C}">
      <text>
        <r>
          <rPr>
            <sz val="8"/>
            <color indexed="81"/>
            <rFont val="Tahoma"/>
            <family val="2"/>
            <charset val="238"/>
          </rPr>
          <t>Including crimes committed abroad.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1462B753-1226-4054-A19C-1ADA46F188CF}">
      <text>
        <r>
          <rPr>
            <sz val="8"/>
            <color indexed="81"/>
            <rFont val="Tahoma"/>
            <family val="2"/>
            <charset val="238"/>
          </rPr>
          <t>Intentional (completed) homicide.</t>
        </r>
      </text>
    </comment>
    <comment ref="E3" authorId="0" shapeId="0" xr:uid="{81657995-3930-41CA-AF80-9B0DB84A0B95}">
      <text>
        <r>
          <rPr>
            <sz val="8"/>
            <color indexed="81"/>
            <rFont val="Tahoma"/>
            <family val="2"/>
            <charset val="238"/>
          </rPr>
          <t>Whithout burglary.</t>
        </r>
      </text>
    </comment>
    <comment ref="A33" authorId="0" shapeId="0" xr:uid="{02D34094-5859-4927-A708-829D0B580D2C}">
      <text>
        <r>
          <rPr>
            <sz val="8"/>
            <color indexed="81"/>
            <rFont val="Tahoma"/>
            <family val="2"/>
            <charset val="238"/>
          </rPr>
          <t>Including crimes committed abroad.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33" authorId="0" shapeId="0" xr:uid="{4DE7BAB3-4D1A-4292-9259-A94F853A9A29}">
      <text>
        <r>
          <rPr>
            <sz val="8"/>
            <color indexed="81"/>
            <rFont val="Tahoma"/>
            <family val="2"/>
            <charset val="238"/>
          </rPr>
          <t>Including foreign citizens or who live in unknown place.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3" authorId="0" shapeId="0" xr:uid="{FD1FC352-B31F-46DF-9E32-CA334AA89C24}">
      <text>
        <r>
          <rPr>
            <sz val="8"/>
            <color indexed="81"/>
            <rFont val="Arial"/>
            <family val="2"/>
            <charset val="238"/>
          </rPr>
          <t>Full denomination: against marriage, family, youth and sexual morality.</t>
        </r>
      </text>
    </comment>
    <comment ref="A33" authorId="0" shapeId="0" xr:uid="{8E397CB7-39E8-42CB-8591-586DDAC4DBE4}">
      <text>
        <r>
          <rPr>
            <sz val="8"/>
            <color indexed="81"/>
            <rFont val="Tahoma"/>
            <family val="2"/>
            <charset val="238"/>
          </rPr>
          <t>Including cases with non-detectable place of perpetration and those discovered abroad.</t>
        </r>
      </text>
    </comment>
  </commentList>
</comments>
</file>

<file path=xl/sharedStrings.xml><?xml version="1.0" encoding="utf-8"?>
<sst xmlns="http://schemas.openxmlformats.org/spreadsheetml/2006/main" count="271" uniqueCount="75">
  <si>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</si>
  <si>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</si>
  <si>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</si>
  <si>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</si>
  <si>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</si>
  <si>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</si>
  <si>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</si>
  <si>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</si>
  <si>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</si>
  <si>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</si>
  <si>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</si>
  <si>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</si>
  <si>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</si>
  <si>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</si>
  <si>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</si>
  <si>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</si>
  <si>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</si>
  <si>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</si>
  <si>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</si>
  <si>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</si>
  <si>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</si>
  <si>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</si>
  <si>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</si>
  <si>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</si>
  <si>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</si>
  <si>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</si>
  <si>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</si>
  <si>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</si>
  <si>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</si>
  <si>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</si>
  <si>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</si>
  <si>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</si>
  <si>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against military obli-gations and military crimes</t>
  </si>
  <si>
    <t>against property</t>
  </si>
  <si>
    <t>economic crimes</t>
  </si>
  <si>
    <t>against law and order</t>
  </si>
  <si>
    <t>against public administration, justice</t>
  </si>
  <si>
    <t>against family and youth</t>
  </si>
  <si>
    <t>traffic crimes</t>
  </si>
  <si>
    <t>against the person</t>
  </si>
  <si>
    <t>County, capital, region</t>
  </si>
  <si>
    <t>3.8.1. Number of registered crimes by groups of crimes, 2011</t>
  </si>
  <si>
    <t>3.8.2. Number of registered crimes per hundred thousand inhabitants by groups of crimes, 2011</t>
  </si>
  <si>
    <t>robbery</t>
  </si>
  <si>
    <t>fraud</t>
  </si>
  <si>
    <t>burglary</t>
  </si>
  <si>
    <t>larceny</t>
  </si>
  <si>
    <t>From against property</t>
  </si>
  <si>
    <t>From against law and order the misuse of narcotic drugs</t>
  </si>
  <si>
    <t>From traffic crimes the driving under the influence of alcohol</t>
  </si>
  <si>
    <t>From against the person the homicide</t>
  </si>
  <si>
    <t>3.8.3. Some selected crimes among the groups of registered crimes, 2011</t>
  </si>
  <si>
    <t>lawsuits</t>
  </si>
  <si>
    <t>labour lawsuits</t>
  </si>
  <si>
    <t>criminal</t>
  </si>
  <si>
    <t>economy related</t>
  </si>
  <si>
    <t>civil</t>
  </si>
  <si>
    <t>Finished</t>
  </si>
  <si>
    <t>Submitted</t>
  </si>
  <si>
    <t>3.8.4. Number of cases at local and labour courts, 2011</t>
  </si>
  <si>
    <t>total</t>
  </si>
  <si>
    <t>adults</t>
  </si>
  <si>
    <t>juveniles</t>
  </si>
  <si>
    <t>Persons with definitive sentence per hudred thousand inhabitants of corresponding age</t>
  </si>
  <si>
    <t>Persons with definitive sentence</t>
  </si>
  <si>
    <t>Registered perpetrators</t>
  </si>
  <si>
    <t>3.8.5. Registered perpetrators and persons with definitive sentence, 2011</t>
  </si>
  <si>
    <t>offended</t>
  </si>
  <si>
    <t>Of all persons: offended of crimes</t>
  </si>
  <si>
    <t>Juveniles offended</t>
  </si>
  <si>
    <t>Minors offended</t>
  </si>
  <si>
    <t>Foreigners</t>
  </si>
  <si>
    <t>Hungarians</t>
  </si>
  <si>
    <t>3.8.6. Number of offended natural persons by selected crimes and place of crime, 2011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</si>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</sst>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i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/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vertical="center"/>
    </xf>
    <xf numFmtId="3" fontId="1" fillId="0" borderId="0" xfId="0" applyNumberFormat="1" applyFont="1"/>
    <xf numFmtId="3" fontId="2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indent="1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indent="2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/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3" fontId="5" fillId="0" borderId="0" xfId="0" applyNumberFormat="1" applyFont="1" applyFill="1"/>
    <xf numFmtId="0" fontId="6" fillId="0" borderId="0" xfId="0" applyFont="1" applyFill="1"/>
    <xf numFmtId="3" fontId="6" fillId="0" borderId="0" xfId="0" applyNumberFormat="1" applyFont="1" applyFill="1"/>
    <xf numFmtId="0" fontId="5" fillId="0" borderId="0" xfId="0" applyFont="1" applyFill="1"/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/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Border="1" applyAlignment="1" applyProtection="1">
      <alignment horizontal="right" vertical="top"/>
      <protection locked="0"/>
    </xf>
    <xf numFmtId="3" fontId="2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Border="1"/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5"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45608-5B10-46B5-AF5A-619FC48629B8}">
  <dimension ref="A1:A7"/>
  <sheetViews>
    <sheetView tabSelected="1" workbookViewId="0"/>
  </sheetViews>
  <sheetFormatPr defaultRowHeight="12.75" x14ac:dyDescent="0.2"/>
  <cols>
    <col min="1" max="1" width="82" style="74" bestFit="1" customWidth="1"/>
    <col min="2" max="16384" width="9.140625" style="74"/>
  </cols>
  <sheetData>
    <row r="1" spans="1:1" x14ac:dyDescent="0.2">
      <c r="A1" s="73" t="s">
        <v>74</v>
      </c>
    </row>
    <row r="2" spans="1:1" x14ac:dyDescent="0.2">
      <c r="A2" s="75" t="s">
        <v>41</v>
      </c>
    </row>
    <row r="3" spans="1:1" x14ac:dyDescent="0.2">
      <c r="A3" s="75" t="s">
        <v>42</v>
      </c>
    </row>
    <row r="4" spans="1:1" x14ac:dyDescent="0.2">
      <c r="A4" s="75" t="s">
        <v>51</v>
      </c>
    </row>
    <row r="5" spans="1:1" x14ac:dyDescent="0.2">
      <c r="A5" s="75" t="s">
        <v>59</v>
      </c>
    </row>
    <row r="6" spans="1:1" x14ac:dyDescent="0.2">
      <c r="A6" s="75" t="s">
        <v>66</v>
      </c>
    </row>
    <row r="7" spans="1:1" x14ac:dyDescent="0.2">
      <c r="A7" s="75" t="s">
        <v>73</v>
      </c>
    </row>
  </sheetData>
  <hyperlinks>
    <hyperlink ref="A2" location="3.8.1.!A1" display="3.8.1. Number of registered crimes by groups of crimes, 2011" xr:uid="{C4509175-9D62-46F9-81CE-7387AEE195CF}"/>
    <hyperlink ref="A3" location="3.8.2.!A1" display="3.8.2. Number of registered crimes per hundred thousand inhabitants by groups of crimes, 2011" xr:uid="{A6A25974-2C19-47DA-8C1E-FC6DAC08DF16}"/>
    <hyperlink ref="A4" location="3.8.3.!A1" display="3.8.3. Some selected crimes among the groups of registered crimes, 2011" xr:uid="{D38348CC-E592-4671-B6CB-E2E3B4524AA3}"/>
    <hyperlink ref="A5" location="3.8.4.!A1" display="3.8.4. Number of cases at local and labour courts, 2011" xr:uid="{C51C3110-D0D9-481F-9217-93A1C8FE8280}"/>
    <hyperlink ref="A6" location="3.8.5.!A1" display="3.8.5. Registered perpetrators and persons with definitive sentence, 2011" xr:uid="{57FC17F4-E9BF-460D-B91D-5758C4949E76}"/>
    <hyperlink ref="A7" location="3.8.6.!A1" display="3.8.6. Number of offended natural persons by selected crimes and place of crime, 2011" xr:uid="{F2E6F051-55F2-42ED-96E6-CB7B64A8991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A1DC-E3ED-4161-9D31-D91688687835}">
  <dimension ref="A1:J35"/>
  <sheetViews>
    <sheetView workbookViewId="0"/>
  </sheetViews>
  <sheetFormatPr defaultRowHeight="11.25" x14ac:dyDescent="0.2"/>
  <cols>
    <col min="1" max="1" width="20.85546875" style="1" customWidth="1"/>
    <col min="2" max="5" width="9.85546875" style="1" customWidth="1"/>
    <col min="6" max="6" width="11.140625" style="1" customWidth="1"/>
    <col min="7" max="10" width="9.85546875" style="1" customWidth="1"/>
    <col min="11" max="16384" width="9.140625" style="1"/>
  </cols>
  <sheetData>
    <row r="1" spans="1:10" ht="12" thickBot="1" x14ac:dyDescent="0.25">
      <c r="A1" s="20" t="s">
        <v>41</v>
      </c>
    </row>
    <row r="2" spans="1:10" ht="13.5" customHeight="1" x14ac:dyDescent="0.2">
      <c r="A2" s="53" t="s">
        <v>40</v>
      </c>
      <c r="B2" s="55" t="s">
        <v>2</v>
      </c>
      <c r="C2" s="57" t="s">
        <v>1</v>
      </c>
      <c r="D2" s="58"/>
      <c r="E2" s="58"/>
      <c r="F2" s="58"/>
      <c r="G2" s="58"/>
      <c r="H2" s="58"/>
      <c r="I2" s="58"/>
      <c r="J2" s="58"/>
    </row>
    <row r="3" spans="1:10" ht="56.25" x14ac:dyDescent="0.2">
      <c r="A3" s="54"/>
      <c r="B3" s="56"/>
      <c r="C3" s="17" t="s">
        <v>39</v>
      </c>
      <c r="D3" s="17" t="s">
        <v>38</v>
      </c>
      <c r="E3" s="18" t="s">
        <v>37</v>
      </c>
      <c r="F3" s="19" t="s">
        <v>36</v>
      </c>
      <c r="G3" s="18" t="s">
        <v>35</v>
      </c>
      <c r="H3" s="17" t="s">
        <v>34</v>
      </c>
      <c r="I3" s="16" t="s">
        <v>33</v>
      </c>
      <c r="J3" s="16" t="s">
        <v>32</v>
      </c>
    </row>
    <row r="4" spans="1:10" x14ac:dyDescent="0.2">
      <c r="A4" s="15" t="s">
        <v>31</v>
      </c>
      <c r="B4" s="14">
        <v>107581</v>
      </c>
      <c r="C4" s="14">
        <v>3810</v>
      </c>
      <c r="D4" s="14">
        <v>1956</v>
      </c>
      <c r="E4" s="14">
        <v>764</v>
      </c>
      <c r="F4" s="14">
        <v>1061</v>
      </c>
      <c r="G4" s="14">
        <v>20342</v>
      </c>
      <c r="H4" s="14">
        <v>4839</v>
      </c>
      <c r="I4" s="14">
        <v>74517</v>
      </c>
      <c r="J4" s="13">
        <v>292</v>
      </c>
    </row>
    <row r="5" spans="1:10" x14ac:dyDescent="0.2">
      <c r="A5" s="5" t="s">
        <v>30</v>
      </c>
      <c r="B5" s="3">
        <v>43383</v>
      </c>
      <c r="C5" s="3">
        <v>2098</v>
      </c>
      <c r="D5" s="3">
        <v>1784</v>
      </c>
      <c r="E5" s="3">
        <v>699</v>
      </c>
      <c r="F5" s="3">
        <v>432</v>
      </c>
      <c r="G5" s="3">
        <v>11301</v>
      </c>
      <c r="H5" s="3">
        <v>1954</v>
      </c>
      <c r="I5" s="3">
        <v>24966</v>
      </c>
      <c r="J5" s="2">
        <v>149</v>
      </c>
    </row>
    <row r="6" spans="1:10" x14ac:dyDescent="0.2">
      <c r="A6" s="11" t="s">
        <v>29</v>
      </c>
      <c r="B6" s="7">
        <v>150964</v>
      </c>
      <c r="C6" s="7">
        <v>5908</v>
      </c>
      <c r="D6" s="7">
        <v>3740</v>
      </c>
      <c r="E6" s="7">
        <v>1463</v>
      </c>
      <c r="F6" s="7">
        <v>1493</v>
      </c>
      <c r="G6" s="7">
        <v>31643</v>
      </c>
      <c r="H6" s="7">
        <v>6793</v>
      </c>
      <c r="I6" s="7">
        <v>99483</v>
      </c>
      <c r="J6" s="7">
        <v>441</v>
      </c>
    </row>
    <row r="7" spans="1:10" x14ac:dyDescent="0.2">
      <c r="A7" s="5" t="s">
        <v>28</v>
      </c>
      <c r="B7" s="3">
        <v>26081</v>
      </c>
      <c r="C7" s="3">
        <v>2378</v>
      </c>
      <c r="D7" s="3">
        <v>588</v>
      </c>
      <c r="E7" s="3">
        <v>282</v>
      </c>
      <c r="F7" s="3">
        <v>343</v>
      </c>
      <c r="G7" s="3">
        <v>8085</v>
      </c>
      <c r="H7" s="3">
        <v>1450</v>
      </c>
      <c r="I7" s="3">
        <v>12875</v>
      </c>
      <c r="J7" s="2">
        <v>80</v>
      </c>
    </row>
    <row r="8" spans="1:10" x14ac:dyDescent="0.2">
      <c r="A8" s="5" t="s">
        <v>27</v>
      </c>
      <c r="B8" s="3">
        <v>11906</v>
      </c>
      <c r="C8" s="3">
        <v>717</v>
      </c>
      <c r="D8" s="3">
        <v>493</v>
      </c>
      <c r="E8" s="3">
        <v>276</v>
      </c>
      <c r="F8" s="3">
        <v>110</v>
      </c>
      <c r="G8" s="3">
        <v>3512</v>
      </c>
      <c r="H8" s="3">
        <v>675</v>
      </c>
      <c r="I8" s="3">
        <v>6100</v>
      </c>
      <c r="J8" s="2">
        <v>23</v>
      </c>
    </row>
    <row r="9" spans="1:10" x14ac:dyDescent="0.2">
      <c r="A9" s="5" t="s">
        <v>26</v>
      </c>
      <c r="B9" s="3">
        <v>13247</v>
      </c>
      <c r="C9" s="3">
        <v>840</v>
      </c>
      <c r="D9" s="3">
        <v>504</v>
      </c>
      <c r="E9" s="3">
        <v>351</v>
      </c>
      <c r="F9" s="3">
        <v>156</v>
      </c>
      <c r="G9" s="3">
        <v>2750</v>
      </c>
      <c r="H9" s="3">
        <v>742</v>
      </c>
      <c r="I9" s="3">
        <v>7892</v>
      </c>
      <c r="J9" s="2">
        <v>12</v>
      </c>
    </row>
    <row r="10" spans="1:10" x14ac:dyDescent="0.2">
      <c r="A10" s="10" t="s">
        <v>25</v>
      </c>
      <c r="B10" s="7">
        <v>51234</v>
      </c>
      <c r="C10" s="7">
        <v>3935</v>
      </c>
      <c r="D10" s="7">
        <v>1585</v>
      </c>
      <c r="E10" s="7">
        <v>909</v>
      </c>
      <c r="F10" s="7">
        <v>609</v>
      </c>
      <c r="G10" s="7">
        <v>14347</v>
      </c>
      <c r="H10" s="7">
        <v>2867</v>
      </c>
      <c r="I10" s="7">
        <v>26867</v>
      </c>
      <c r="J10" s="7">
        <v>115</v>
      </c>
    </row>
    <row r="11" spans="1:10" x14ac:dyDescent="0.2">
      <c r="A11" s="5" t="s">
        <v>24</v>
      </c>
      <c r="B11" s="3">
        <v>17725</v>
      </c>
      <c r="C11" s="3">
        <v>1039</v>
      </c>
      <c r="D11" s="3">
        <v>637</v>
      </c>
      <c r="E11" s="3">
        <v>334</v>
      </c>
      <c r="F11" s="3">
        <v>205</v>
      </c>
      <c r="G11" s="3">
        <v>5807</v>
      </c>
      <c r="H11" s="3">
        <v>1236</v>
      </c>
      <c r="I11" s="3">
        <v>8452</v>
      </c>
      <c r="J11" s="2">
        <v>15</v>
      </c>
    </row>
    <row r="12" spans="1:10" x14ac:dyDescent="0.2">
      <c r="A12" s="5" t="s">
        <v>23</v>
      </c>
      <c r="B12" s="3">
        <v>8785</v>
      </c>
      <c r="C12" s="3">
        <v>569</v>
      </c>
      <c r="D12" s="3">
        <v>493</v>
      </c>
      <c r="E12" s="3">
        <v>120</v>
      </c>
      <c r="F12" s="3">
        <v>126</v>
      </c>
      <c r="G12" s="3">
        <v>2511</v>
      </c>
      <c r="H12" s="3">
        <v>454</v>
      </c>
      <c r="I12" s="3">
        <v>4511</v>
      </c>
      <c r="J12" s="2">
        <v>1</v>
      </c>
    </row>
    <row r="13" spans="1:10" x14ac:dyDescent="0.2">
      <c r="A13" s="5" t="s">
        <v>22</v>
      </c>
      <c r="B13" s="3">
        <v>11148</v>
      </c>
      <c r="C13" s="3">
        <v>682</v>
      </c>
      <c r="D13" s="3">
        <v>524</v>
      </c>
      <c r="E13" s="3">
        <v>126</v>
      </c>
      <c r="F13" s="3">
        <v>132</v>
      </c>
      <c r="G13" s="3">
        <v>2996</v>
      </c>
      <c r="H13" s="3">
        <v>722</v>
      </c>
      <c r="I13" s="3">
        <v>5959</v>
      </c>
      <c r="J13" s="2">
        <v>7</v>
      </c>
    </row>
    <row r="14" spans="1:10" x14ac:dyDescent="0.2">
      <c r="A14" s="10" t="s">
        <v>21</v>
      </c>
      <c r="B14" s="7">
        <v>37658</v>
      </c>
      <c r="C14" s="7">
        <v>2290</v>
      </c>
      <c r="D14" s="7">
        <v>1654</v>
      </c>
      <c r="E14" s="7">
        <v>580</v>
      </c>
      <c r="F14" s="7">
        <v>463</v>
      </c>
      <c r="G14" s="7">
        <v>11314</v>
      </c>
      <c r="H14" s="7">
        <v>2412</v>
      </c>
      <c r="I14" s="7">
        <v>18922</v>
      </c>
      <c r="J14" s="7">
        <v>23</v>
      </c>
    </row>
    <row r="15" spans="1:10" x14ac:dyDescent="0.2">
      <c r="A15" s="5" t="s">
        <v>20</v>
      </c>
      <c r="B15" s="3">
        <v>16434</v>
      </c>
      <c r="C15" s="3">
        <v>1235</v>
      </c>
      <c r="D15" s="3">
        <v>551</v>
      </c>
      <c r="E15" s="3">
        <v>272</v>
      </c>
      <c r="F15" s="3">
        <v>205</v>
      </c>
      <c r="G15" s="3">
        <v>4228</v>
      </c>
      <c r="H15" s="3">
        <v>1436</v>
      </c>
      <c r="I15" s="3">
        <v>8492</v>
      </c>
      <c r="J15" s="2">
        <v>15</v>
      </c>
    </row>
    <row r="16" spans="1:10" x14ac:dyDescent="0.2">
      <c r="A16" s="5" t="s">
        <v>19</v>
      </c>
      <c r="B16" s="3">
        <v>19044</v>
      </c>
      <c r="C16" s="3">
        <v>914</v>
      </c>
      <c r="D16" s="3">
        <v>549</v>
      </c>
      <c r="E16" s="3">
        <v>171</v>
      </c>
      <c r="F16" s="3">
        <v>152</v>
      </c>
      <c r="G16" s="3">
        <v>5764</v>
      </c>
      <c r="H16" s="3">
        <v>1246</v>
      </c>
      <c r="I16" s="3">
        <v>10233</v>
      </c>
      <c r="J16" s="2">
        <v>15</v>
      </c>
    </row>
    <row r="17" spans="1:10" x14ac:dyDescent="0.2">
      <c r="A17" s="5" t="s">
        <v>18</v>
      </c>
      <c r="B17" s="3">
        <v>8039</v>
      </c>
      <c r="C17" s="3">
        <v>836</v>
      </c>
      <c r="D17" s="3">
        <v>334</v>
      </c>
      <c r="E17" s="3">
        <v>143</v>
      </c>
      <c r="F17" s="3">
        <v>155</v>
      </c>
      <c r="G17" s="3">
        <v>2108</v>
      </c>
      <c r="H17" s="3">
        <v>343</v>
      </c>
      <c r="I17" s="3">
        <v>4115</v>
      </c>
      <c r="J17" s="2">
        <v>5</v>
      </c>
    </row>
    <row r="18" spans="1:10" x14ac:dyDescent="0.2">
      <c r="A18" s="12" t="s">
        <v>17</v>
      </c>
      <c r="B18" s="7">
        <v>43517</v>
      </c>
      <c r="C18" s="7">
        <v>2985</v>
      </c>
      <c r="D18" s="7">
        <v>1434</v>
      </c>
      <c r="E18" s="7">
        <v>586</v>
      </c>
      <c r="F18" s="7">
        <v>512</v>
      </c>
      <c r="G18" s="7">
        <v>12100</v>
      </c>
      <c r="H18" s="7">
        <v>3025</v>
      </c>
      <c r="I18" s="7">
        <v>22840</v>
      </c>
      <c r="J18" s="7">
        <v>35</v>
      </c>
    </row>
    <row r="19" spans="1:10" x14ac:dyDescent="0.2">
      <c r="A19" s="11" t="s">
        <v>16</v>
      </c>
      <c r="B19" s="7">
        <v>132409</v>
      </c>
      <c r="C19" s="7">
        <v>9210</v>
      </c>
      <c r="D19" s="7">
        <v>4673</v>
      </c>
      <c r="E19" s="7">
        <v>2075</v>
      </c>
      <c r="F19" s="7">
        <v>1584</v>
      </c>
      <c r="G19" s="7">
        <v>37761</v>
      </c>
      <c r="H19" s="7">
        <v>8304</v>
      </c>
      <c r="I19" s="7">
        <v>68629</v>
      </c>
      <c r="J19" s="7">
        <v>173</v>
      </c>
    </row>
    <row r="20" spans="1:10" x14ac:dyDescent="0.2">
      <c r="A20" s="5" t="s">
        <v>15</v>
      </c>
      <c r="B20" s="3">
        <v>23765</v>
      </c>
      <c r="C20" s="3">
        <v>2031</v>
      </c>
      <c r="D20" s="3">
        <v>902</v>
      </c>
      <c r="E20" s="3">
        <v>442</v>
      </c>
      <c r="F20" s="3">
        <v>590</v>
      </c>
      <c r="G20" s="3">
        <v>4991</v>
      </c>
      <c r="H20" s="3">
        <v>655</v>
      </c>
      <c r="I20" s="3">
        <v>14134</v>
      </c>
      <c r="J20" s="2">
        <v>20</v>
      </c>
    </row>
    <row r="21" spans="1:10" x14ac:dyDescent="0.2">
      <c r="A21" s="5" t="s">
        <v>14</v>
      </c>
      <c r="B21" s="3">
        <v>12235</v>
      </c>
      <c r="C21" s="3">
        <v>805</v>
      </c>
      <c r="D21" s="3">
        <v>429</v>
      </c>
      <c r="E21" s="3">
        <v>147</v>
      </c>
      <c r="F21" s="3">
        <v>142</v>
      </c>
      <c r="G21" s="3">
        <v>3653</v>
      </c>
      <c r="H21" s="3">
        <v>582</v>
      </c>
      <c r="I21" s="3">
        <v>6469</v>
      </c>
      <c r="J21" s="2">
        <v>8</v>
      </c>
    </row>
    <row r="22" spans="1:10" x14ac:dyDescent="0.2">
      <c r="A22" s="5" t="s">
        <v>13</v>
      </c>
      <c r="B22" s="3">
        <v>8298</v>
      </c>
      <c r="C22" s="3">
        <v>569</v>
      </c>
      <c r="D22" s="3">
        <v>207</v>
      </c>
      <c r="E22" s="3">
        <v>170</v>
      </c>
      <c r="F22" s="3">
        <v>126</v>
      </c>
      <c r="G22" s="3">
        <v>2124</v>
      </c>
      <c r="H22" s="3">
        <v>414</v>
      </c>
      <c r="I22" s="3">
        <v>4669</v>
      </c>
      <c r="J22" s="2">
        <v>19</v>
      </c>
    </row>
    <row r="23" spans="1:10" x14ac:dyDescent="0.2">
      <c r="A23" s="10" t="s">
        <v>12</v>
      </c>
      <c r="B23" s="7">
        <v>44298</v>
      </c>
      <c r="C23" s="7">
        <v>3405</v>
      </c>
      <c r="D23" s="7">
        <v>1538</v>
      </c>
      <c r="E23" s="7">
        <v>759</v>
      </c>
      <c r="F23" s="7">
        <v>858</v>
      </c>
      <c r="G23" s="7">
        <v>10768</v>
      </c>
      <c r="H23" s="7">
        <v>1651</v>
      </c>
      <c r="I23" s="7">
        <v>25272</v>
      </c>
      <c r="J23" s="7">
        <v>47</v>
      </c>
    </row>
    <row r="24" spans="1:10" x14ac:dyDescent="0.2">
      <c r="A24" s="5" t="s">
        <v>11</v>
      </c>
      <c r="B24" s="3">
        <v>35587</v>
      </c>
      <c r="C24" s="3">
        <v>2087</v>
      </c>
      <c r="D24" s="3">
        <v>654</v>
      </c>
      <c r="E24" s="3">
        <v>303</v>
      </c>
      <c r="F24" s="3">
        <v>379</v>
      </c>
      <c r="G24" s="3">
        <v>5570</v>
      </c>
      <c r="H24" s="3">
        <v>11030</v>
      </c>
      <c r="I24" s="3">
        <v>15540</v>
      </c>
      <c r="J24" s="2">
        <v>24</v>
      </c>
    </row>
    <row r="25" spans="1:10" x14ac:dyDescent="0.2">
      <c r="A25" s="5" t="s">
        <v>10</v>
      </c>
      <c r="B25" s="3">
        <v>17715</v>
      </c>
      <c r="C25" s="3">
        <v>1252</v>
      </c>
      <c r="D25" s="3">
        <v>579</v>
      </c>
      <c r="E25" s="3">
        <v>369</v>
      </c>
      <c r="F25" s="3">
        <v>256</v>
      </c>
      <c r="G25" s="3">
        <v>4226</v>
      </c>
      <c r="H25" s="3">
        <v>686</v>
      </c>
      <c r="I25" s="3">
        <v>10324</v>
      </c>
      <c r="J25" s="2">
        <v>23</v>
      </c>
    </row>
    <row r="26" spans="1:10" x14ac:dyDescent="0.2">
      <c r="A26" s="5" t="s">
        <v>9</v>
      </c>
      <c r="B26" s="3">
        <v>20473</v>
      </c>
      <c r="C26" s="3">
        <v>2328</v>
      </c>
      <c r="D26" s="3">
        <v>865</v>
      </c>
      <c r="E26" s="3">
        <v>324</v>
      </c>
      <c r="F26" s="3">
        <v>517</v>
      </c>
      <c r="G26" s="3">
        <v>5061</v>
      </c>
      <c r="H26" s="3">
        <v>1127</v>
      </c>
      <c r="I26" s="3">
        <v>10187</v>
      </c>
      <c r="J26" s="2">
        <v>64</v>
      </c>
    </row>
    <row r="27" spans="1:10" x14ac:dyDescent="0.2">
      <c r="A27" s="10" t="s">
        <v>8</v>
      </c>
      <c r="B27" s="7">
        <v>73775</v>
      </c>
      <c r="C27" s="7">
        <v>5667</v>
      </c>
      <c r="D27" s="7">
        <v>2098</v>
      </c>
      <c r="E27" s="7">
        <v>996</v>
      </c>
      <c r="F27" s="7">
        <v>1152</v>
      </c>
      <c r="G27" s="7">
        <v>14857</v>
      </c>
      <c r="H27" s="7">
        <v>12843</v>
      </c>
      <c r="I27" s="7">
        <v>36051</v>
      </c>
      <c r="J27" s="7">
        <v>111</v>
      </c>
    </row>
    <row r="28" spans="1:10" x14ac:dyDescent="0.2">
      <c r="A28" s="5" t="s">
        <v>7</v>
      </c>
      <c r="B28" s="3">
        <v>17500</v>
      </c>
      <c r="C28" s="3">
        <v>1203</v>
      </c>
      <c r="D28" s="3">
        <v>898</v>
      </c>
      <c r="E28" s="3">
        <v>348</v>
      </c>
      <c r="F28" s="3">
        <v>584</v>
      </c>
      <c r="G28" s="3">
        <v>4317</v>
      </c>
      <c r="H28" s="3">
        <v>981</v>
      </c>
      <c r="I28" s="3">
        <v>9141</v>
      </c>
      <c r="J28" s="2">
        <v>28</v>
      </c>
    </row>
    <row r="29" spans="1:10" x14ac:dyDescent="0.2">
      <c r="A29" s="5" t="s">
        <v>6</v>
      </c>
      <c r="B29" s="3">
        <v>10030</v>
      </c>
      <c r="C29" s="3">
        <v>723</v>
      </c>
      <c r="D29" s="3">
        <v>447</v>
      </c>
      <c r="E29" s="3">
        <v>191</v>
      </c>
      <c r="F29" s="3">
        <v>174</v>
      </c>
      <c r="G29" s="3">
        <v>2077</v>
      </c>
      <c r="H29" s="3">
        <v>442</v>
      </c>
      <c r="I29" s="3">
        <v>5959</v>
      </c>
      <c r="J29" s="2">
        <v>17</v>
      </c>
    </row>
    <row r="30" spans="1:10" x14ac:dyDescent="0.2">
      <c r="A30" s="5" t="s">
        <v>5</v>
      </c>
      <c r="B30" s="3">
        <v>22164</v>
      </c>
      <c r="C30" s="3">
        <v>1074</v>
      </c>
      <c r="D30" s="3">
        <v>596</v>
      </c>
      <c r="E30" s="3">
        <v>385</v>
      </c>
      <c r="F30" s="3">
        <v>855</v>
      </c>
      <c r="G30" s="3">
        <v>6212</v>
      </c>
      <c r="H30" s="3">
        <v>1448</v>
      </c>
      <c r="I30" s="3">
        <v>11535</v>
      </c>
      <c r="J30" s="2">
        <v>59</v>
      </c>
    </row>
    <row r="31" spans="1:10" x14ac:dyDescent="0.2">
      <c r="A31" s="10" t="s">
        <v>4</v>
      </c>
      <c r="B31" s="7">
        <v>49694</v>
      </c>
      <c r="C31" s="7">
        <v>3000</v>
      </c>
      <c r="D31" s="7">
        <v>1941</v>
      </c>
      <c r="E31" s="7">
        <v>924</v>
      </c>
      <c r="F31" s="7">
        <v>1613</v>
      </c>
      <c r="G31" s="7">
        <v>12606</v>
      </c>
      <c r="H31" s="7">
        <v>2871</v>
      </c>
      <c r="I31" s="7">
        <v>26635</v>
      </c>
      <c r="J31" s="7">
        <v>104</v>
      </c>
    </row>
    <row r="32" spans="1:10" x14ac:dyDescent="0.2">
      <c r="A32" s="9" t="s">
        <v>3</v>
      </c>
      <c r="B32" s="7">
        <v>167767</v>
      </c>
      <c r="C32" s="7">
        <v>12072</v>
      </c>
      <c r="D32" s="7">
        <v>5577</v>
      </c>
      <c r="E32" s="7">
        <v>2679</v>
      </c>
      <c r="F32" s="7">
        <v>3623</v>
      </c>
      <c r="G32" s="7">
        <v>38231</v>
      </c>
      <c r="H32" s="7">
        <v>17365</v>
      </c>
      <c r="I32" s="7">
        <v>87958</v>
      </c>
      <c r="J32" s="7">
        <v>262</v>
      </c>
    </row>
    <row r="33" spans="1:10" x14ac:dyDescent="0.2">
      <c r="A33" s="8" t="s">
        <v>2</v>
      </c>
      <c r="B33" s="7">
        <v>451371</v>
      </c>
      <c r="C33" s="7">
        <v>27204</v>
      </c>
      <c r="D33" s="7">
        <v>14001</v>
      </c>
      <c r="E33" s="7">
        <v>6235</v>
      </c>
      <c r="F33" s="7">
        <v>6707</v>
      </c>
      <c r="G33" s="7">
        <v>107676</v>
      </c>
      <c r="H33" s="7">
        <v>32490</v>
      </c>
      <c r="I33" s="7">
        <v>256175</v>
      </c>
      <c r="J33" s="7">
        <v>883</v>
      </c>
    </row>
    <row r="34" spans="1:10" x14ac:dyDescent="0.2">
      <c r="A34" s="5" t="s">
        <v>1</v>
      </c>
      <c r="B34" s="6"/>
      <c r="C34" s="6"/>
      <c r="D34" s="6"/>
      <c r="E34" s="6"/>
      <c r="F34" s="6"/>
      <c r="G34" s="6"/>
      <c r="H34" s="6"/>
      <c r="I34" s="6"/>
      <c r="J34" s="5"/>
    </row>
    <row r="35" spans="1:10" x14ac:dyDescent="0.2">
      <c r="A35" s="4" t="s">
        <v>0</v>
      </c>
      <c r="B35" s="3">
        <v>343559</v>
      </c>
      <c r="C35" s="3">
        <v>23380</v>
      </c>
      <c r="D35" s="3">
        <v>12034</v>
      </c>
      <c r="E35" s="3">
        <v>5453</v>
      </c>
      <c r="F35" s="3">
        <v>5639</v>
      </c>
      <c r="G35" s="3">
        <v>87293</v>
      </c>
      <c r="H35" s="3">
        <v>27623</v>
      </c>
      <c r="I35" s="3">
        <v>181553</v>
      </c>
      <c r="J35" s="2">
        <v>584</v>
      </c>
    </row>
  </sheetData>
  <mergeCells count="3">
    <mergeCell ref="A2:A3"/>
    <mergeCell ref="B2:B3"/>
    <mergeCell ref="C2:J2"/>
  </mergeCell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6A0BB-52B8-4D04-9C3A-E5407653B49F}">
  <dimension ref="A1:AA126"/>
  <sheetViews>
    <sheetView workbookViewId="0"/>
  </sheetViews>
  <sheetFormatPr defaultRowHeight="11.25" x14ac:dyDescent="0.2"/>
  <cols>
    <col min="1" max="1" width="21.85546875" style="15" customWidth="1"/>
    <col min="2" max="10" width="9.140625" style="15" customWidth="1"/>
    <col min="11" max="16384" width="9.140625" style="15"/>
  </cols>
  <sheetData>
    <row r="1" spans="1:27" s="24" customFormat="1" ht="12" thickBot="1" x14ac:dyDescent="0.3">
      <c r="A1" s="20" t="s">
        <v>42</v>
      </c>
      <c r="B1" s="26"/>
      <c r="C1" s="25"/>
      <c r="D1" s="25"/>
      <c r="E1" s="25"/>
      <c r="F1" s="25"/>
      <c r="G1" s="25"/>
      <c r="H1" s="25"/>
      <c r="I1" s="25"/>
    </row>
    <row r="2" spans="1:27" s="24" customFormat="1" ht="13.5" customHeight="1" x14ac:dyDescent="0.25">
      <c r="A2" s="53" t="s">
        <v>40</v>
      </c>
      <c r="B2" s="55" t="s">
        <v>2</v>
      </c>
      <c r="C2" s="57" t="s">
        <v>1</v>
      </c>
      <c r="D2" s="58"/>
      <c r="E2" s="58"/>
      <c r="F2" s="58"/>
      <c r="G2" s="58"/>
      <c r="H2" s="58"/>
      <c r="I2" s="58"/>
      <c r="J2" s="58"/>
    </row>
    <row r="3" spans="1:27" s="5" customFormat="1" ht="59.25" customHeight="1" x14ac:dyDescent="0.25">
      <c r="A3" s="54"/>
      <c r="B3" s="56"/>
      <c r="C3" s="17" t="s">
        <v>39</v>
      </c>
      <c r="D3" s="17" t="s">
        <v>38</v>
      </c>
      <c r="E3" s="18" t="s">
        <v>37</v>
      </c>
      <c r="F3" s="19" t="s">
        <v>36</v>
      </c>
      <c r="G3" s="18" t="s">
        <v>35</v>
      </c>
      <c r="H3" s="17" t="s">
        <v>34</v>
      </c>
      <c r="I3" s="16" t="s">
        <v>33</v>
      </c>
      <c r="J3" s="16" t="s">
        <v>32</v>
      </c>
    </row>
    <row r="4" spans="1:27" x14ac:dyDescent="0.2">
      <c r="A4" s="15" t="s">
        <v>31</v>
      </c>
      <c r="B4" s="14">
        <v>6193.983060264396</v>
      </c>
      <c r="C4" s="14">
        <v>219.36099738436482</v>
      </c>
      <c r="D4" s="14">
        <v>112.61682700362664</v>
      </c>
      <c r="E4" s="14">
        <v>43.987349606733517</v>
      </c>
      <c r="F4" s="14">
        <v>61.087143891026528</v>
      </c>
      <c r="G4" s="14">
        <v>1171.191970811745</v>
      </c>
      <c r="H4" s="14">
        <v>278.60573919762237</v>
      </c>
      <c r="I4" s="14">
        <v>4290.3211134096355</v>
      </c>
      <c r="J4" s="14">
        <v>16.811918959641606</v>
      </c>
    </row>
    <row r="5" spans="1:27" x14ac:dyDescent="0.2">
      <c r="A5" s="5" t="s">
        <v>30</v>
      </c>
      <c r="B5" s="14">
        <v>3494.952286082907</v>
      </c>
      <c r="C5" s="14">
        <v>169.01574110139777</v>
      </c>
      <c r="D5" s="14">
        <v>143.71977222349554</v>
      </c>
      <c r="E5" s="14">
        <v>56.311726896986194</v>
      </c>
      <c r="F5" s="14">
        <v>34.802097309725376</v>
      </c>
      <c r="G5" s="14">
        <v>910.41319837316303</v>
      </c>
      <c r="H5" s="14">
        <v>157.41504199815597</v>
      </c>
      <c r="I5" s="14">
        <v>2011.2712070245457</v>
      </c>
      <c r="J5" s="14">
        <v>12.003501155437686</v>
      </c>
    </row>
    <row r="6" spans="1:27" x14ac:dyDescent="0.2">
      <c r="A6" s="11" t="s">
        <v>29</v>
      </c>
      <c r="B6" s="22">
        <v>5069.0231493023812</v>
      </c>
      <c r="C6" s="22">
        <v>198.37702211175159</v>
      </c>
      <c r="D6" s="22">
        <v>125.58057933276083</v>
      </c>
      <c r="E6" s="22">
        <v>49.124167797815268</v>
      </c>
      <c r="F6" s="22">
        <v>50.13149864807805</v>
      </c>
      <c r="G6" s="22">
        <v>1062.4990031621794</v>
      </c>
      <c r="H6" s="22">
        <v>228.09328219450384</v>
      </c>
      <c r="I6" s="22">
        <v>3340.4098325564291</v>
      </c>
      <c r="J6" s="22">
        <v>14.807763498862975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7" x14ac:dyDescent="0.2">
      <c r="A7" s="5" t="s">
        <v>28</v>
      </c>
      <c r="B7" s="14">
        <v>6124.4497775627833</v>
      </c>
      <c r="C7" s="14">
        <v>558.41193094759785</v>
      </c>
      <c r="D7" s="14">
        <v>138.07662548241694</v>
      </c>
      <c r="E7" s="14">
        <v>66.220422425240784</v>
      </c>
      <c r="F7" s="14">
        <v>80.544698198076546</v>
      </c>
      <c r="G7" s="14">
        <v>1898.5536003832331</v>
      </c>
      <c r="H7" s="14">
        <v>340.49507984609625</v>
      </c>
      <c r="I7" s="14">
        <v>3023.3614848403372</v>
      </c>
      <c r="J7" s="14">
        <v>18.78593543978462</v>
      </c>
      <c r="L7" s="5"/>
      <c r="M7" s="5"/>
      <c r="N7" s="5"/>
      <c r="O7" s="21"/>
      <c r="P7" s="21"/>
      <c r="Q7" s="5"/>
      <c r="R7" s="5"/>
      <c r="S7" s="5"/>
      <c r="T7" s="5"/>
      <c r="U7" s="21"/>
      <c r="V7" s="5"/>
      <c r="W7" s="5"/>
      <c r="X7" s="5"/>
      <c r="Y7" s="5"/>
      <c r="Z7" s="5"/>
      <c r="AA7" s="5"/>
    </row>
    <row r="8" spans="1:27" x14ac:dyDescent="0.2">
      <c r="A8" s="5" t="s">
        <v>27</v>
      </c>
      <c r="B8" s="14">
        <v>3830.6915418163453</v>
      </c>
      <c r="C8" s="14">
        <v>230.69089832708883</v>
      </c>
      <c r="D8" s="14">
        <v>158.62010163912799</v>
      </c>
      <c r="E8" s="14">
        <v>88.801517347665978</v>
      </c>
      <c r="F8" s="14">
        <v>35.391909087837895</v>
      </c>
      <c r="G8" s="14">
        <v>1129.9671337862424</v>
      </c>
      <c r="H8" s="14">
        <v>217.17762394809614</v>
      </c>
      <c r="I8" s="14">
        <v>1962.6422312346469</v>
      </c>
      <c r="J8" s="14">
        <v>7.4001264456388318</v>
      </c>
      <c r="L8" s="5"/>
      <c r="M8" s="5"/>
      <c r="N8" s="5"/>
      <c r="O8" s="21"/>
      <c r="P8" s="21"/>
      <c r="Q8" s="5"/>
      <c r="R8" s="5"/>
      <c r="S8" s="5"/>
      <c r="T8" s="5"/>
      <c r="U8" s="21"/>
      <c r="V8" s="5"/>
      <c r="W8" s="5"/>
      <c r="X8" s="5"/>
      <c r="Y8" s="5"/>
      <c r="Z8" s="5"/>
      <c r="AA8" s="5"/>
    </row>
    <row r="9" spans="1:27" x14ac:dyDescent="0.2">
      <c r="A9" s="5" t="s">
        <v>26</v>
      </c>
      <c r="B9" s="14">
        <v>3725.5778765865416</v>
      </c>
      <c r="C9" s="14">
        <v>236.24106713464897</v>
      </c>
      <c r="D9" s="14">
        <v>141.74464028078938</v>
      </c>
      <c r="E9" s="14">
        <v>98.715017338406881</v>
      </c>
      <c r="F9" s="14">
        <v>43.873341039291951</v>
      </c>
      <c r="G9" s="14">
        <v>773.4082555003389</v>
      </c>
      <c r="H9" s="14">
        <v>208.67960930227324</v>
      </c>
      <c r="I9" s="14">
        <v>2219.5410736031545</v>
      </c>
      <c r="J9" s="14">
        <v>3.3748723876378426</v>
      </c>
      <c r="L9" s="5"/>
      <c r="M9" s="5"/>
      <c r="N9" s="5"/>
      <c r="O9" s="21"/>
      <c r="P9" s="21"/>
      <c r="Q9" s="5"/>
      <c r="R9" s="5"/>
      <c r="S9" s="5"/>
      <c r="T9" s="5"/>
      <c r="U9" s="21"/>
      <c r="V9" s="5"/>
      <c r="W9" s="5"/>
      <c r="X9" s="5"/>
      <c r="Y9" s="5"/>
      <c r="Z9" s="5"/>
      <c r="AA9" s="5"/>
    </row>
    <row r="10" spans="1:27" x14ac:dyDescent="0.2">
      <c r="A10" s="10" t="s">
        <v>25</v>
      </c>
      <c r="B10" s="22">
        <v>4690.791732472705</v>
      </c>
      <c r="C10" s="22">
        <v>360.27375311863398</v>
      </c>
      <c r="D10" s="22">
        <v>145.11661974410035</v>
      </c>
      <c r="E10" s="22">
        <v>83.224610313808967</v>
      </c>
      <c r="F10" s="22">
        <v>55.757742223442968</v>
      </c>
      <c r="G10" s="22">
        <v>1313.5571883082698</v>
      </c>
      <c r="H10" s="22">
        <v>262.491702716931</v>
      </c>
      <c r="I10" s="22">
        <v>2459.8411499462109</v>
      </c>
      <c r="J10" s="22">
        <v>10.528966101306965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7" x14ac:dyDescent="0.2">
      <c r="A11" s="5" t="s">
        <v>24</v>
      </c>
      <c r="B11" s="14">
        <v>3931.0529899289641</v>
      </c>
      <c r="C11" s="14">
        <v>230.42956595408708</v>
      </c>
      <c r="D11" s="14">
        <v>141.27394948291959</v>
      </c>
      <c r="E11" s="14">
        <v>74.074566918830683</v>
      </c>
      <c r="F11" s="14">
        <v>45.464928797485904</v>
      </c>
      <c r="G11" s="14">
        <v>1287.8772757414665</v>
      </c>
      <c r="H11" s="14">
        <v>274.12025362776865</v>
      </c>
      <c r="I11" s="14">
        <v>1874.4857472992726</v>
      </c>
      <c r="J11" s="14">
        <v>3.3267021071331149</v>
      </c>
      <c r="L11" s="21"/>
      <c r="M11" s="21"/>
      <c r="N11" s="21"/>
      <c r="O11" s="21"/>
      <c r="P11" s="21"/>
      <c r="Q11" s="5"/>
      <c r="R11" s="5"/>
      <c r="S11" s="5"/>
      <c r="T11" s="5"/>
      <c r="U11" s="21"/>
      <c r="V11" s="5"/>
      <c r="W11" s="5"/>
      <c r="X11" s="5"/>
      <c r="Y11" s="5"/>
      <c r="Z11" s="5"/>
      <c r="AA11" s="5"/>
    </row>
    <row r="12" spans="1:27" x14ac:dyDescent="0.2">
      <c r="A12" s="5" t="s">
        <v>23</v>
      </c>
      <c r="B12" s="14">
        <v>3417.3172600778767</v>
      </c>
      <c r="C12" s="14">
        <v>221.33790790942652</v>
      </c>
      <c r="D12" s="14">
        <v>191.77432091273687</v>
      </c>
      <c r="E12" s="14">
        <v>46.679347889509984</v>
      </c>
      <c r="F12" s="14">
        <v>49.013315283985484</v>
      </c>
      <c r="G12" s="14">
        <v>976.7653545879964</v>
      </c>
      <c r="H12" s="14">
        <v>176.60353284864613</v>
      </c>
      <c r="I12" s="14">
        <v>1754.7544860798296</v>
      </c>
      <c r="J12" s="14">
        <v>0.38899456574591651</v>
      </c>
      <c r="L12" s="21"/>
      <c r="M12" s="21"/>
      <c r="N12" s="21"/>
      <c r="O12" s="21"/>
      <c r="P12" s="21"/>
      <c r="Q12" s="5"/>
      <c r="R12" s="5"/>
      <c r="S12" s="5"/>
      <c r="T12" s="5"/>
      <c r="U12" s="21"/>
      <c r="V12" s="5"/>
      <c r="W12" s="5"/>
      <c r="X12" s="5"/>
      <c r="Y12" s="5"/>
      <c r="Z12" s="5"/>
      <c r="AA12" s="5"/>
    </row>
    <row r="13" spans="1:27" x14ac:dyDescent="0.2">
      <c r="A13" s="5" t="s">
        <v>22</v>
      </c>
      <c r="B13" s="14">
        <v>3896.5601008044437</v>
      </c>
      <c r="C13" s="14">
        <v>238.37943924906983</v>
      </c>
      <c r="D13" s="14">
        <v>183.15370405647005</v>
      </c>
      <c r="E13" s="14">
        <v>44.040776166250438</v>
      </c>
      <c r="F13" s="14">
        <v>46.137955983690929</v>
      </c>
      <c r="G13" s="14">
        <v>1047.1917888419548</v>
      </c>
      <c r="H13" s="14">
        <v>252.36063803200648</v>
      </c>
      <c r="I13" s="14">
        <v>2082.8490886879868</v>
      </c>
      <c r="J13" s="14">
        <v>2.4467097870139134</v>
      </c>
      <c r="L13" s="21"/>
      <c r="M13" s="21"/>
      <c r="N13" s="21"/>
      <c r="O13" s="21"/>
      <c r="P13" s="21"/>
      <c r="Q13" s="5"/>
      <c r="R13" s="5"/>
      <c r="S13" s="5"/>
      <c r="T13" s="5"/>
      <c r="U13" s="21"/>
      <c r="V13" s="5"/>
      <c r="W13" s="5"/>
      <c r="X13" s="5"/>
      <c r="Y13" s="5"/>
      <c r="Z13" s="5"/>
      <c r="AA13" s="5"/>
    </row>
    <row r="14" spans="1:27" x14ac:dyDescent="0.2">
      <c r="A14" s="10" t="s">
        <v>21</v>
      </c>
      <c r="B14" s="22">
        <v>3788.2701242419407</v>
      </c>
      <c r="C14" s="22">
        <v>230.3664184108037</v>
      </c>
      <c r="D14" s="22">
        <v>166.38692403994293</v>
      </c>
      <c r="E14" s="22">
        <v>58.346079772168615</v>
      </c>
      <c r="F14" s="22">
        <v>46.57626712847253</v>
      </c>
      <c r="G14" s="22">
        <v>1138.1509423143375</v>
      </c>
      <c r="H14" s="22">
        <v>242.63921450081156</v>
      </c>
      <c r="I14" s="22">
        <v>1903.4905542223701</v>
      </c>
      <c r="J14" s="22">
        <v>2.3137238530342725</v>
      </c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7" x14ac:dyDescent="0.2">
      <c r="A15" s="5" t="s">
        <v>20</v>
      </c>
      <c r="B15" s="14">
        <v>4211.8914042457218</v>
      </c>
      <c r="C15" s="14">
        <v>316.5197690302706</v>
      </c>
      <c r="D15" s="14">
        <v>141.21651233658224</v>
      </c>
      <c r="E15" s="14">
        <v>69.711236579946231</v>
      </c>
      <c r="F15" s="14">
        <v>52.539718745915359</v>
      </c>
      <c r="G15" s="14">
        <v>1083.5996627206348</v>
      </c>
      <c r="H15" s="14">
        <v>368.03432253236315</v>
      </c>
      <c r="I15" s="14">
        <v>2176.4258126356744</v>
      </c>
      <c r="J15" s="14">
        <v>3.8443696643352703</v>
      </c>
      <c r="L15" s="21"/>
      <c r="M15" s="21"/>
      <c r="N15" s="21"/>
      <c r="O15" s="21"/>
      <c r="P15" s="21"/>
      <c r="Q15" s="5"/>
      <c r="R15" s="5"/>
      <c r="S15" s="5"/>
      <c r="T15" s="5"/>
      <c r="U15" s="21"/>
      <c r="V15" s="5"/>
      <c r="W15" s="5"/>
      <c r="X15" s="5"/>
      <c r="Y15" s="5"/>
      <c r="Z15" s="5"/>
      <c r="AA15" s="5"/>
    </row>
    <row r="16" spans="1:27" x14ac:dyDescent="0.2">
      <c r="A16" s="5" t="s">
        <v>19</v>
      </c>
      <c r="B16" s="14">
        <v>6009.4951538110781</v>
      </c>
      <c r="C16" s="14">
        <v>288.4204248363435</v>
      </c>
      <c r="D16" s="14">
        <v>173.24158997281464</v>
      </c>
      <c r="E16" s="14">
        <v>53.960495237434067</v>
      </c>
      <c r="F16" s="14">
        <v>47.964884655496952</v>
      </c>
      <c r="G16" s="14">
        <v>1818.8789154887131</v>
      </c>
      <c r="H16" s="14">
        <v>393.18583079440259</v>
      </c>
      <c r="I16" s="14">
        <v>3229.1096360506594</v>
      </c>
      <c r="J16" s="14">
        <v>4.7333767752135154</v>
      </c>
      <c r="L16" s="21"/>
      <c r="M16" s="21"/>
      <c r="N16" s="21"/>
      <c r="O16" s="21"/>
      <c r="P16" s="21"/>
      <c r="Q16" s="5"/>
      <c r="R16" s="5"/>
      <c r="S16" s="5"/>
      <c r="T16" s="5"/>
      <c r="U16" s="21"/>
      <c r="V16" s="5"/>
      <c r="W16" s="5"/>
      <c r="X16" s="5"/>
      <c r="Y16" s="5"/>
      <c r="Z16" s="5"/>
      <c r="AA16" s="5"/>
    </row>
    <row r="17" spans="1:27" x14ac:dyDescent="0.2">
      <c r="A17" s="5" t="s">
        <v>18</v>
      </c>
      <c r="B17" s="14">
        <v>3492.9469757700977</v>
      </c>
      <c r="C17" s="14">
        <v>363.24215346980986</v>
      </c>
      <c r="D17" s="14">
        <v>145.12306131449341</v>
      </c>
      <c r="E17" s="14">
        <v>62.133526251414843</v>
      </c>
      <c r="F17" s="14">
        <v>67.347528454330771</v>
      </c>
      <c r="G17" s="14">
        <v>915.92638697889845</v>
      </c>
      <c r="H17" s="14">
        <v>149.03356296668034</v>
      </c>
      <c r="I17" s="14">
        <v>1787.9682554165881</v>
      </c>
      <c r="J17" s="14">
        <v>2.1725009178816377</v>
      </c>
      <c r="L17" s="21"/>
      <c r="M17" s="21"/>
      <c r="N17" s="21"/>
      <c r="O17" s="21"/>
      <c r="P17" s="21"/>
      <c r="Q17" s="5"/>
      <c r="R17" s="5"/>
      <c r="S17" s="5"/>
      <c r="T17" s="5"/>
      <c r="U17" s="21"/>
      <c r="V17" s="5"/>
      <c r="W17" s="5"/>
      <c r="X17" s="5"/>
      <c r="Y17" s="5"/>
      <c r="Z17" s="5"/>
      <c r="AA17" s="5"/>
    </row>
    <row r="18" spans="1:27" x14ac:dyDescent="0.2">
      <c r="A18" s="10" t="s">
        <v>17</v>
      </c>
      <c r="B18" s="22">
        <v>4643.1555148208172</v>
      </c>
      <c r="C18" s="22">
        <v>318.49206543971644</v>
      </c>
      <c r="D18" s="22">
        <v>153.00422842229594</v>
      </c>
      <c r="E18" s="22">
        <v>62.524740484982857</v>
      </c>
      <c r="F18" s="22">
        <v>54.629124792339979</v>
      </c>
      <c r="G18" s="22">
        <v>1291.039863256472</v>
      </c>
      <c r="H18" s="22">
        <v>322.759965814118</v>
      </c>
      <c r="I18" s="22">
        <v>2436.971113783291</v>
      </c>
      <c r="J18" s="22">
        <v>3.7344128276013651</v>
      </c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7" x14ac:dyDescent="0.2">
      <c r="A19" s="11" t="s">
        <v>16</v>
      </c>
      <c r="B19" s="22">
        <v>4379.2960032544815</v>
      </c>
      <c r="C19" s="22">
        <v>304.61159128136143</v>
      </c>
      <c r="D19" s="22">
        <v>154.55482801930529</v>
      </c>
      <c r="E19" s="22">
        <v>68.62856155361834</v>
      </c>
      <c r="F19" s="22">
        <v>52.389224819726003</v>
      </c>
      <c r="G19" s="22">
        <v>1248.9075242535816</v>
      </c>
      <c r="H19" s="22">
        <v>274.6465422367454</v>
      </c>
      <c r="I19" s="22">
        <v>2269.8359281268786</v>
      </c>
      <c r="J19" s="22">
        <v>5.721802963265529</v>
      </c>
      <c r="L19" s="21"/>
      <c r="M19" s="21"/>
      <c r="N19" s="21"/>
      <c r="O19" s="21"/>
      <c r="P19" s="21"/>
      <c r="U19" s="21"/>
    </row>
    <row r="20" spans="1:27" x14ac:dyDescent="0.2">
      <c r="A20" s="5" t="s">
        <v>15</v>
      </c>
      <c r="B20" s="14">
        <v>3487.0225244194289</v>
      </c>
      <c r="C20" s="14">
        <v>298.00726897100191</v>
      </c>
      <c r="D20" s="14">
        <v>132.34985554497473</v>
      </c>
      <c r="E20" s="14">
        <v>64.854363803635081</v>
      </c>
      <c r="F20" s="14">
        <v>86.570304624761746</v>
      </c>
      <c r="G20" s="14">
        <v>732.32608539353532</v>
      </c>
      <c r="H20" s="14">
        <v>96.107711066472788</v>
      </c>
      <c r="I20" s="14">
        <v>2073.8723484175975</v>
      </c>
      <c r="J20" s="14">
        <v>2.9345865974495511</v>
      </c>
      <c r="L20" s="21"/>
      <c r="M20" s="21"/>
      <c r="N20" s="21"/>
      <c r="O20" s="21"/>
      <c r="P20" s="21"/>
      <c r="U20" s="21"/>
      <c r="AA20" s="5"/>
    </row>
    <row r="21" spans="1:27" x14ac:dyDescent="0.2">
      <c r="A21" s="5" t="s">
        <v>14</v>
      </c>
      <c r="B21" s="14">
        <v>3989.7541417952425</v>
      </c>
      <c r="C21" s="14">
        <v>262.50527863875521</v>
      </c>
      <c r="D21" s="14">
        <v>139.89411743605714</v>
      </c>
      <c r="E21" s="14">
        <v>47.935746534033562</v>
      </c>
      <c r="F21" s="14">
        <v>46.305278964848746</v>
      </c>
      <c r="G21" s="14">
        <v>1191.219606046426</v>
      </c>
      <c r="H21" s="14">
        <v>189.78642505311248</v>
      </c>
      <c r="I21" s="14">
        <v>2109.4989410113139</v>
      </c>
      <c r="J21" s="14">
        <v>2.608748110695704</v>
      </c>
      <c r="L21" s="21"/>
      <c r="M21" s="21"/>
      <c r="N21" s="21"/>
      <c r="O21" s="21"/>
      <c r="P21" s="21"/>
      <c r="U21" s="21"/>
      <c r="AA21" s="5"/>
    </row>
    <row r="22" spans="1:27" x14ac:dyDescent="0.2">
      <c r="A22" s="5" t="s">
        <v>13</v>
      </c>
      <c r="B22" s="14">
        <v>4140.1814135890554</v>
      </c>
      <c r="C22" s="14">
        <v>283.89530300460024</v>
      </c>
      <c r="D22" s="14">
        <v>103.28001357109358</v>
      </c>
      <c r="E22" s="14">
        <v>84.81933481684014</v>
      </c>
      <c r="F22" s="14">
        <v>62.866095217187386</v>
      </c>
      <c r="G22" s="14">
        <v>1059.7427479468731</v>
      </c>
      <c r="H22" s="14">
        <v>206.56002714218715</v>
      </c>
      <c r="I22" s="14">
        <v>2329.538083881333</v>
      </c>
      <c r="J22" s="14">
        <v>9.4798080089409567</v>
      </c>
      <c r="L22" s="21"/>
      <c r="M22" s="21"/>
      <c r="N22" s="21"/>
      <c r="O22" s="21"/>
      <c r="P22" s="21"/>
      <c r="U22" s="21"/>
      <c r="AA22" s="5"/>
    </row>
    <row r="23" spans="1:27" x14ac:dyDescent="0.2">
      <c r="A23" s="10" t="s">
        <v>12</v>
      </c>
      <c r="B23" s="22">
        <v>3726.8632738901247</v>
      </c>
      <c r="C23" s="22">
        <v>286.46822537351289</v>
      </c>
      <c r="D23" s="22">
        <v>129.39445833317561</v>
      </c>
      <c r="E23" s="22">
        <v>63.855912792509926</v>
      </c>
      <c r="F23" s="22">
        <v>72.18494489588079</v>
      </c>
      <c r="G23" s="22">
        <v>905.92947160704466</v>
      </c>
      <c r="H23" s="22">
        <v>138.90133336025545</v>
      </c>
      <c r="I23" s="22">
        <v>2126.1747405695796</v>
      </c>
      <c r="J23" s="22">
        <v>3.9541869581659643</v>
      </c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7" x14ac:dyDescent="0.2">
      <c r="A24" s="5" t="s">
        <v>11</v>
      </c>
      <c r="B24" s="14">
        <v>6604.1823828466077</v>
      </c>
      <c r="C24" s="14">
        <v>387.30234728976507</v>
      </c>
      <c r="D24" s="14">
        <v>121.3683445747515</v>
      </c>
      <c r="E24" s="14">
        <v>56.230288082797706</v>
      </c>
      <c r="F24" s="14">
        <v>70.33425473062816</v>
      </c>
      <c r="G24" s="14">
        <v>1033.6722924791527</v>
      </c>
      <c r="H24" s="14">
        <v>2046.9309490206558</v>
      </c>
      <c r="I24" s="14">
        <v>2883.8900224642784</v>
      </c>
      <c r="J24" s="14">
        <v>4.4538842045780367</v>
      </c>
      <c r="L24" s="21"/>
      <c r="M24" s="21"/>
      <c r="N24" s="21"/>
      <c r="O24" s="21"/>
      <c r="P24" s="21"/>
      <c r="Q24" s="23"/>
      <c r="R24" s="23"/>
      <c r="S24" s="23"/>
      <c r="T24" s="23"/>
      <c r="U24" s="21"/>
      <c r="V24" s="23"/>
      <c r="W24" s="23"/>
      <c r="X24" s="23"/>
      <c r="Y24" s="23"/>
      <c r="Z24" s="23"/>
      <c r="AA24" s="5"/>
    </row>
    <row r="25" spans="1:27" x14ac:dyDescent="0.2">
      <c r="A25" s="5" t="s">
        <v>10</v>
      </c>
      <c r="B25" s="14">
        <v>4602.015898581597</v>
      </c>
      <c r="C25" s="14">
        <v>325.24549280407336</v>
      </c>
      <c r="D25" s="14">
        <v>150.41305138463139</v>
      </c>
      <c r="E25" s="14">
        <v>95.859094923884243</v>
      </c>
      <c r="F25" s="14">
        <v>66.503870733101266</v>
      </c>
      <c r="G25" s="14">
        <v>1097.8334285862732</v>
      </c>
      <c r="H25" s="14">
        <v>178.20959110510731</v>
      </c>
      <c r="I25" s="14">
        <v>2681.9764119083493</v>
      </c>
      <c r="J25" s="14">
        <v>5.9749571361770668</v>
      </c>
      <c r="L25" s="21"/>
      <c r="M25" s="21"/>
      <c r="N25" s="21"/>
      <c r="O25" s="21"/>
      <c r="P25" s="21"/>
      <c r="U25" s="21"/>
      <c r="AA25" s="5"/>
    </row>
    <row r="26" spans="1:27" x14ac:dyDescent="0.2">
      <c r="A26" s="5" t="s">
        <v>9</v>
      </c>
      <c r="B26" s="14">
        <v>3697.5998020529782</v>
      </c>
      <c r="C26" s="14">
        <v>420.45681332385743</v>
      </c>
      <c r="D26" s="14">
        <v>156.22643622213772</v>
      </c>
      <c r="E26" s="14">
        <v>58.517185359505923</v>
      </c>
      <c r="F26" s="14">
        <v>93.374644539705443</v>
      </c>
      <c r="G26" s="14">
        <v>914.06010834709718</v>
      </c>
      <c r="H26" s="14">
        <v>203.54588858075056</v>
      </c>
      <c r="I26" s="14">
        <v>1839.8597754854532</v>
      </c>
      <c r="J26" s="14">
        <v>11.558950194470306</v>
      </c>
      <c r="L26" s="21"/>
      <c r="M26" s="21"/>
      <c r="N26" s="21"/>
      <c r="O26" s="21"/>
      <c r="P26" s="21"/>
      <c r="U26" s="21"/>
      <c r="AA26" s="5"/>
    </row>
    <row r="27" spans="1:27" x14ac:dyDescent="0.2">
      <c r="A27" s="10" t="s">
        <v>8</v>
      </c>
      <c r="B27" s="22">
        <v>4993.3027812916462</v>
      </c>
      <c r="C27" s="22">
        <v>383.55875108884794</v>
      </c>
      <c r="D27" s="22">
        <v>141.99863415994406</v>
      </c>
      <c r="E27" s="22">
        <v>67.412125654577835</v>
      </c>
      <c r="F27" s="22">
        <v>77.970651359511706</v>
      </c>
      <c r="G27" s="22">
        <v>1005.564207680786</v>
      </c>
      <c r="H27" s="22">
        <v>869.25093351580642</v>
      </c>
      <c r="I27" s="22">
        <v>2440.0346806959692</v>
      </c>
      <c r="J27" s="22">
        <v>7.5127971362029511</v>
      </c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7" x14ac:dyDescent="0.2">
      <c r="A28" s="5" t="s">
        <v>7</v>
      </c>
      <c r="B28" s="14">
        <v>3342.3960013484179</v>
      </c>
      <c r="C28" s="14">
        <v>229.76585083555125</v>
      </c>
      <c r="D28" s="14">
        <v>171.51266338347881</v>
      </c>
      <c r="E28" s="14">
        <v>66.465931912528546</v>
      </c>
      <c r="F28" s="14">
        <v>111.5405294164272</v>
      </c>
      <c r="G28" s="14">
        <v>824.52134501834973</v>
      </c>
      <c r="H28" s="14">
        <v>187.36517013273132</v>
      </c>
      <c r="I28" s="14">
        <v>1745.8766770471937</v>
      </c>
      <c r="J28" s="14">
        <v>5.3478336021574684</v>
      </c>
      <c r="L28" s="21"/>
      <c r="M28" s="21"/>
      <c r="N28" s="21"/>
      <c r="O28" s="21"/>
      <c r="P28" s="21"/>
      <c r="U28" s="21"/>
      <c r="AA28" s="5"/>
    </row>
    <row r="29" spans="1:27" x14ac:dyDescent="0.2">
      <c r="A29" s="5" t="s">
        <v>6</v>
      </c>
      <c r="B29" s="14">
        <v>2787.8845154278692</v>
      </c>
      <c r="C29" s="14">
        <v>200.96116696454135</v>
      </c>
      <c r="D29" s="14">
        <v>124.24570073741351</v>
      </c>
      <c r="E29" s="14">
        <v>53.089326265874682</v>
      </c>
      <c r="F29" s="14">
        <v>48.364098273624059</v>
      </c>
      <c r="G29" s="14">
        <v>577.31167881791464</v>
      </c>
      <c r="H29" s="14">
        <v>122.85592779851628</v>
      </c>
      <c r="I29" s="14">
        <v>1656.3313885777341</v>
      </c>
      <c r="J29" s="14">
        <v>4.725227992250626</v>
      </c>
      <c r="L29" s="21"/>
      <c r="M29" s="21"/>
      <c r="N29" s="21"/>
      <c r="O29" s="21"/>
      <c r="P29" s="21"/>
      <c r="U29" s="21"/>
      <c r="AA29" s="5"/>
    </row>
    <row r="30" spans="1:27" x14ac:dyDescent="0.2">
      <c r="A30" s="5" t="s">
        <v>5</v>
      </c>
      <c r="B30" s="14">
        <v>5269.6586871264981</v>
      </c>
      <c r="C30" s="14">
        <v>255.35162560791636</v>
      </c>
      <c r="D30" s="14">
        <v>141.70350918279158</v>
      </c>
      <c r="E30" s="14">
        <v>91.536662811031476</v>
      </c>
      <c r="F30" s="14">
        <v>203.28271871021278</v>
      </c>
      <c r="G30" s="14">
        <v>1476.9499983951364</v>
      </c>
      <c r="H30" s="14">
        <v>344.27295519577552</v>
      </c>
      <c r="I30" s="14">
        <v>2742.5335208448</v>
      </c>
      <c r="J30" s="14">
        <v>14.027696378833394</v>
      </c>
      <c r="L30" s="21"/>
      <c r="M30" s="21"/>
      <c r="N30" s="21"/>
      <c r="O30" s="21"/>
      <c r="P30" s="21"/>
      <c r="U30" s="21"/>
      <c r="AA30" s="5"/>
    </row>
    <row r="31" spans="1:27" x14ac:dyDescent="0.2">
      <c r="A31" s="10" t="s">
        <v>4</v>
      </c>
      <c r="B31" s="22">
        <v>3811.0532354150178</v>
      </c>
      <c r="C31" s="22">
        <v>230.07123005282438</v>
      </c>
      <c r="D31" s="22">
        <v>148.85608584417736</v>
      </c>
      <c r="E31" s="22">
        <v>70.861938856269902</v>
      </c>
      <c r="F31" s="22">
        <v>123.70163135840188</v>
      </c>
      <c r="G31" s="22">
        <v>966.75930868196781</v>
      </c>
      <c r="H31" s="22">
        <v>220.17816716055287</v>
      </c>
      <c r="I31" s="22">
        <v>2042.6490708189922</v>
      </c>
      <c r="J31" s="22">
        <v>7.9758026418312449</v>
      </c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7" x14ac:dyDescent="0.2">
      <c r="A32" s="11" t="s">
        <v>3</v>
      </c>
      <c r="B32" s="22">
        <v>4225.8301655412997</v>
      </c>
      <c r="C32" s="22">
        <v>304.07780885641728</v>
      </c>
      <c r="D32" s="22">
        <v>140.47729787874746</v>
      </c>
      <c r="E32" s="22">
        <v>67.480487899796387</v>
      </c>
      <c r="F32" s="22">
        <v>91.258606816335316</v>
      </c>
      <c r="G32" s="22">
        <v>962.98862743453367</v>
      </c>
      <c r="H32" s="22">
        <v>437.40152011196869</v>
      </c>
      <c r="I32" s="22">
        <v>2215.5463809967491</v>
      </c>
      <c r="J32" s="22">
        <v>6.5994355467512706</v>
      </c>
      <c r="O32" s="21"/>
      <c r="P32" s="21"/>
    </row>
    <row r="33" spans="1:27" x14ac:dyDescent="0.2">
      <c r="A33" s="8" t="s">
        <v>2</v>
      </c>
      <c r="B33" s="14">
        <v>4526.5080224572948</v>
      </c>
      <c r="C33" s="14">
        <v>272.81133312270447</v>
      </c>
      <c r="D33" s="14">
        <v>140.40697967398123</v>
      </c>
      <c r="E33" s="14">
        <v>62.526785105869074</v>
      </c>
      <c r="F33" s="14">
        <v>67.260168036096857</v>
      </c>
      <c r="G33" s="14">
        <v>1079.813009311878</v>
      </c>
      <c r="H33" s="14">
        <v>325.82121059978931</v>
      </c>
      <c r="I33" s="14">
        <v>2569.0135003201299</v>
      </c>
      <c r="J33" s="14">
        <v>8.8550362868456141</v>
      </c>
      <c r="L33" s="21"/>
      <c r="M33" s="21"/>
      <c r="N33" s="21"/>
      <c r="O33" s="21"/>
      <c r="P33" s="21"/>
    </row>
    <row r="34" spans="1:27" x14ac:dyDescent="0.2">
      <c r="A34" s="5" t="s">
        <v>1</v>
      </c>
      <c r="B34" s="14"/>
      <c r="C34" s="14"/>
      <c r="D34" s="14"/>
      <c r="E34" s="14"/>
      <c r="F34" s="14"/>
      <c r="G34" s="14"/>
      <c r="H34" s="14"/>
      <c r="I34" s="14"/>
      <c r="J34" s="14"/>
      <c r="L34" s="5"/>
      <c r="M34" s="5"/>
      <c r="N34" s="5"/>
      <c r="O34" s="21"/>
      <c r="P34" s="21"/>
      <c r="AA34" s="5"/>
    </row>
    <row r="35" spans="1:27" x14ac:dyDescent="0.2">
      <c r="A35" s="4" t="s">
        <v>0</v>
      </c>
      <c r="B35" s="14">
        <v>4172.0060083570297</v>
      </c>
      <c r="C35" s="14">
        <v>283.91484570448557</v>
      </c>
      <c r="D35" s="14">
        <v>146.13478414062359</v>
      </c>
      <c r="E35" s="14">
        <v>66.218462516106058</v>
      </c>
      <c r="F35" s="14">
        <v>68.477152049939875</v>
      </c>
      <c r="G35" s="14">
        <v>1060.0418574029795</v>
      </c>
      <c r="H35" s="14">
        <v>335.43968275855451</v>
      </c>
      <c r="I35" s="14">
        <v>2204.6874243877874</v>
      </c>
      <c r="J35" s="14">
        <v>7.091799396553446</v>
      </c>
      <c r="L35" s="5"/>
      <c r="M35" s="5"/>
      <c r="N35" s="5"/>
      <c r="O35" s="21"/>
      <c r="P35" s="21"/>
      <c r="AA35" s="5"/>
    </row>
    <row r="45" spans="1:27" x14ac:dyDescent="0.2">
      <c r="X45" s="1"/>
    </row>
    <row r="46" spans="1:27" x14ac:dyDescent="0.2">
      <c r="X46" s="1"/>
    </row>
    <row r="47" spans="1:27" x14ac:dyDescent="0.2">
      <c r="X47" s="1"/>
    </row>
    <row r="48" spans="1:27" x14ac:dyDescent="0.2">
      <c r="X48" s="1"/>
    </row>
    <row r="49" spans="24:24" x14ac:dyDescent="0.2">
      <c r="X49" s="1"/>
    </row>
    <row r="50" spans="24:24" x14ac:dyDescent="0.2">
      <c r="X50" s="1"/>
    </row>
    <row r="51" spans="24:24" x14ac:dyDescent="0.2">
      <c r="X51" s="1"/>
    </row>
    <row r="52" spans="24:24" x14ac:dyDescent="0.2">
      <c r="X52" s="1"/>
    </row>
    <row r="53" spans="24:24" x14ac:dyDescent="0.2">
      <c r="X53" s="1"/>
    </row>
    <row r="54" spans="24:24" x14ac:dyDescent="0.2">
      <c r="X54" s="1"/>
    </row>
    <row r="55" spans="24:24" x14ac:dyDescent="0.2">
      <c r="X55" s="1"/>
    </row>
    <row r="56" spans="24:24" x14ac:dyDescent="0.2">
      <c r="X56" s="1"/>
    </row>
    <row r="57" spans="24:24" x14ac:dyDescent="0.2">
      <c r="X57" s="1"/>
    </row>
    <row r="58" spans="24:24" x14ac:dyDescent="0.2">
      <c r="X58" s="1"/>
    </row>
    <row r="59" spans="24:24" x14ac:dyDescent="0.2">
      <c r="X59" s="1"/>
    </row>
    <row r="60" spans="24:24" x14ac:dyDescent="0.2">
      <c r="X60" s="1"/>
    </row>
    <row r="61" spans="24:24" x14ac:dyDescent="0.2">
      <c r="X61" s="1"/>
    </row>
    <row r="62" spans="24:24" x14ac:dyDescent="0.2">
      <c r="X62" s="1"/>
    </row>
    <row r="63" spans="24:24" x14ac:dyDescent="0.2">
      <c r="X63" s="1"/>
    </row>
    <row r="64" spans="24:24" x14ac:dyDescent="0.2">
      <c r="X64" s="1"/>
    </row>
    <row r="65" spans="24:24" x14ac:dyDescent="0.2">
      <c r="X65" s="1"/>
    </row>
    <row r="66" spans="24:24" x14ac:dyDescent="0.2">
      <c r="X66" s="1"/>
    </row>
    <row r="67" spans="24:24" x14ac:dyDescent="0.2">
      <c r="X67" s="1"/>
    </row>
    <row r="68" spans="24:24" x14ac:dyDescent="0.2">
      <c r="X68" s="1"/>
    </row>
    <row r="69" spans="24:24" x14ac:dyDescent="0.2">
      <c r="X69" s="1"/>
    </row>
    <row r="70" spans="24:24" x14ac:dyDescent="0.2">
      <c r="X70" s="1"/>
    </row>
    <row r="71" spans="24:24" x14ac:dyDescent="0.2">
      <c r="X71" s="1"/>
    </row>
    <row r="72" spans="24:24" x14ac:dyDescent="0.2">
      <c r="X72" s="1"/>
    </row>
    <row r="73" spans="24:24" x14ac:dyDescent="0.2">
      <c r="X73" s="1"/>
    </row>
    <row r="74" spans="24:24" x14ac:dyDescent="0.2">
      <c r="X74" s="1"/>
    </row>
    <row r="75" spans="24:24" x14ac:dyDescent="0.2">
      <c r="X75" s="1"/>
    </row>
    <row r="76" spans="24:24" x14ac:dyDescent="0.2">
      <c r="X76" s="1"/>
    </row>
    <row r="77" spans="24:24" x14ac:dyDescent="0.2">
      <c r="X77" s="1"/>
    </row>
    <row r="78" spans="24:24" x14ac:dyDescent="0.2">
      <c r="X78" s="1"/>
    </row>
    <row r="79" spans="24:24" x14ac:dyDescent="0.2">
      <c r="X79" s="1"/>
    </row>
    <row r="80" spans="24:24" x14ac:dyDescent="0.2">
      <c r="X80" s="1"/>
    </row>
    <row r="81" spans="24:24" x14ac:dyDescent="0.2">
      <c r="X81" s="1"/>
    </row>
    <row r="82" spans="24:24" x14ac:dyDescent="0.2">
      <c r="X82" s="1"/>
    </row>
    <row r="83" spans="24:24" x14ac:dyDescent="0.2">
      <c r="X83" s="1"/>
    </row>
    <row r="84" spans="24:24" x14ac:dyDescent="0.2">
      <c r="X84" s="1"/>
    </row>
    <row r="85" spans="24:24" x14ac:dyDescent="0.2">
      <c r="X85" s="1"/>
    </row>
    <row r="86" spans="24:24" x14ac:dyDescent="0.2">
      <c r="X86" s="1"/>
    </row>
    <row r="87" spans="24:24" x14ac:dyDescent="0.2">
      <c r="X87" s="1"/>
    </row>
    <row r="88" spans="24:24" x14ac:dyDescent="0.2">
      <c r="X88" s="1"/>
    </row>
    <row r="89" spans="24:24" x14ac:dyDescent="0.2">
      <c r="X89" s="1"/>
    </row>
    <row r="90" spans="24:24" x14ac:dyDescent="0.2">
      <c r="X90" s="1"/>
    </row>
    <row r="91" spans="24:24" x14ac:dyDescent="0.2">
      <c r="X91" s="1"/>
    </row>
    <row r="92" spans="24:24" x14ac:dyDescent="0.2">
      <c r="X92" s="1"/>
    </row>
    <row r="93" spans="24:24" x14ac:dyDescent="0.2">
      <c r="X93" s="1"/>
    </row>
    <row r="94" spans="24:24" x14ac:dyDescent="0.2">
      <c r="X94" s="1"/>
    </row>
    <row r="95" spans="24:24" x14ac:dyDescent="0.2">
      <c r="X95" s="1"/>
    </row>
    <row r="96" spans="24:24" x14ac:dyDescent="0.2">
      <c r="X96" s="1"/>
    </row>
    <row r="97" spans="24:24" x14ac:dyDescent="0.2">
      <c r="X97" s="1"/>
    </row>
    <row r="98" spans="24:24" x14ac:dyDescent="0.2">
      <c r="X98" s="1"/>
    </row>
    <row r="99" spans="24:24" x14ac:dyDescent="0.2">
      <c r="X99" s="1"/>
    </row>
    <row r="100" spans="24:24" x14ac:dyDescent="0.2">
      <c r="X100" s="1"/>
    </row>
    <row r="101" spans="24:24" x14ac:dyDescent="0.2">
      <c r="X101" s="1"/>
    </row>
    <row r="102" spans="24:24" x14ac:dyDescent="0.2">
      <c r="X102" s="1"/>
    </row>
    <row r="103" spans="24:24" x14ac:dyDescent="0.2">
      <c r="X103" s="1"/>
    </row>
    <row r="104" spans="24:24" x14ac:dyDescent="0.2">
      <c r="X104" s="1"/>
    </row>
    <row r="105" spans="24:24" x14ac:dyDescent="0.2">
      <c r="X105" s="1"/>
    </row>
    <row r="106" spans="24:24" x14ac:dyDescent="0.2">
      <c r="X106" s="1"/>
    </row>
    <row r="107" spans="24:24" x14ac:dyDescent="0.2">
      <c r="X107" s="1"/>
    </row>
    <row r="108" spans="24:24" x14ac:dyDescent="0.2">
      <c r="X108" s="1"/>
    </row>
    <row r="109" spans="24:24" x14ac:dyDescent="0.2">
      <c r="X109" s="1"/>
    </row>
    <row r="110" spans="24:24" x14ac:dyDescent="0.2">
      <c r="X110" s="1"/>
    </row>
    <row r="111" spans="24:24" x14ac:dyDescent="0.2">
      <c r="X111" s="1"/>
    </row>
    <row r="112" spans="24:24" x14ac:dyDescent="0.2">
      <c r="X112" s="1"/>
    </row>
    <row r="113" spans="24:24" x14ac:dyDescent="0.2">
      <c r="X113" s="1"/>
    </row>
    <row r="114" spans="24:24" x14ac:dyDescent="0.2">
      <c r="X114" s="1"/>
    </row>
    <row r="115" spans="24:24" x14ac:dyDescent="0.2">
      <c r="X115" s="1"/>
    </row>
    <row r="116" spans="24:24" x14ac:dyDescent="0.2">
      <c r="X116" s="1"/>
    </row>
    <row r="117" spans="24:24" x14ac:dyDescent="0.2">
      <c r="X117" s="1"/>
    </row>
    <row r="118" spans="24:24" x14ac:dyDescent="0.2">
      <c r="X118" s="1"/>
    </row>
    <row r="119" spans="24:24" x14ac:dyDescent="0.2">
      <c r="X119" s="1"/>
    </row>
    <row r="120" spans="24:24" x14ac:dyDescent="0.2">
      <c r="X120" s="1"/>
    </row>
    <row r="121" spans="24:24" x14ac:dyDescent="0.2">
      <c r="X121" s="1"/>
    </row>
    <row r="122" spans="24:24" x14ac:dyDescent="0.2">
      <c r="X122" s="1"/>
    </row>
    <row r="123" spans="24:24" x14ac:dyDescent="0.2">
      <c r="X123" s="1"/>
    </row>
    <row r="124" spans="24:24" x14ac:dyDescent="0.2">
      <c r="X124" s="1"/>
    </row>
    <row r="125" spans="24:24" x14ac:dyDescent="0.2">
      <c r="X125" s="1"/>
    </row>
    <row r="126" spans="24:24" x14ac:dyDescent="0.2">
      <c r="X126" s="1"/>
    </row>
  </sheetData>
  <mergeCells count="3">
    <mergeCell ref="A2:A3"/>
    <mergeCell ref="B2:B3"/>
    <mergeCell ref="C2:J2"/>
  </mergeCells>
  <conditionalFormatting sqref="U6:Z33">
    <cfRule type="cellIs" dxfId="4" priority="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FF9CD-3438-464C-B766-F4E30F2F239E}">
  <dimension ref="A1:AB38"/>
  <sheetViews>
    <sheetView workbookViewId="0"/>
  </sheetViews>
  <sheetFormatPr defaultRowHeight="11.25" x14ac:dyDescent="0.2"/>
  <cols>
    <col min="1" max="1" width="23.85546875" style="15" customWidth="1"/>
    <col min="2" max="8" width="10.85546875" style="15" customWidth="1"/>
    <col min="9" max="16384" width="9.140625" style="15"/>
  </cols>
  <sheetData>
    <row r="1" spans="1:28" s="24" customFormat="1" ht="12" thickBot="1" x14ac:dyDescent="0.3">
      <c r="A1" s="20" t="s">
        <v>51</v>
      </c>
      <c r="B1" s="26"/>
      <c r="C1" s="26"/>
      <c r="D1" s="35"/>
      <c r="E1" s="35"/>
      <c r="F1" s="35"/>
      <c r="G1" s="35"/>
      <c r="H1" s="35"/>
    </row>
    <row r="2" spans="1:28" s="24" customFormat="1" ht="28.5" customHeight="1" x14ac:dyDescent="0.25">
      <c r="A2" s="53" t="s">
        <v>40</v>
      </c>
      <c r="B2" s="55" t="s">
        <v>50</v>
      </c>
      <c r="C2" s="60" t="s">
        <v>49</v>
      </c>
      <c r="D2" s="61" t="s">
        <v>48</v>
      </c>
      <c r="E2" s="57" t="s">
        <v>47</v>
      </c>
      <c r="F2" s="58"/>
      <c r="G2" s="58"/>
      <c r="H2" s="58"/>
    </row>
    <row r="3" spans="1:28" s="24" customFormat="1" ht="28.5" customHeight="1" x14ac:dyDescent="0.25">
      <c r="A3" s="59"/>
      <c r="B3" s="62"/>
      <c r="C3" s="61"/>
      <c r="D3" s="61"/>
      <c r="E3" s="34" t="s">
        <v>46</v>
      </c>
      <c r="F3" s="33" t="s">
        <v>45</v>
      </c>
      <c r="G3" s="32" t="s">
        <v>44</v>
      </c>
      <c r="H3" s="31" t="s">
        <v>43</v>
      </c>
    </row>
    <row r="4" spans="1:28" x14ac:dyDescent="0.2">
      <c r="A4" s="15" t="s">
        <v>31</v>
      </c>
      <c r="B4" s="15">
        <v>32</v>
      </c>
      <c r="C4" s="21">
        <v>836</v>
      </c>
      <c r="D4" s="21">
        <v>1090</v>
      </c>
      <c r="E4" s="21">
        <v>43235</v>
      </c>
      <c r="F4" s="21">
        <v>10743</v>
      </c>
      <c r="G4" s="21">
        <v>4839</v>
      </c>
      <c r="H4" s="21">
        <v>1548</v>
      </c>
    </row>
    <row r="5" spans="1:28" s="5" customFormat="1" x14ac:dyDescent="0.2">
      <c r="A5" s="5" t="s">
        <v>30</v>
      </c>
      <c r="B5" s="15">
        <v>14</v>
      </c>
      <c r="C5" s="21">
        <v>1078</v>
      </c>
      <c r="D5" s="15">
        <v>442</v>
      </c>
      <c r="E5" s="21">
        <v>14240</v>
      </c>
      <c r="F5" s="21">
        <v>5481</v>
      </c>
      <c r="G5" s="21">
        <v>1615</v>
      </c>
      <c r="H5" s="21">
        <v>286</v>
      </c>
    </row>
    <row r="6" spans="1:28" x14ac:dyDescent="0.2">
      <c r="A6" s="11" t="s">
        <v>29</v>
      </c>
      <c r="B6" s="29">
        <v>46</v>
      </c>
      <c r="C6" s="29">
        <v>1914</v>
      </c>
      <c r="D6" s="29">
        <v>1532</v>
      </c>
      <c r="E6" s="29">
        <v>57475</v>
      </c>
      <c r="F6" s="29">
        <v>16224</v>
      </c>
      <c r="G6" s="29">
        <v>6454</v>
      </c>
      <c r="H6" s="29">
        <v>1834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</row>
    <row r="7" spans="1:28" s="5" customFormat="1" x14ac:dyDescent="0.2">
      <c r="A7" s="5" t="s">
        <v>28</v>
      </c>
      <c r="B7" s="5">
        <v>6</v>
      </c>
      <c r="C7" s="5">
        <v>329</v>
      </c>
      <c r="D7" s="5">
        <v>229</v>
      </c>
      <c r="E7" s="21">
        <v>5258</v>
      </c>
      <c r="F7" s="21">
        <v>2111</v>
      </c>
      <c r="G7" s="21">
        <v>4131</v>
      </c>
      <c r="H7" s="21">
        <v>124</v>
      </c>
      <c r="K7" s="21"/>
      <c r="S7" s="21"/>
    </row>
    <row r="8" spans="1:28" s="5" customFormat="1" x14ac:dyDescent="0.2">
      <c r="A8" s="5" t="s">
        <v>27</v>
      </c>
      <c r="B8" s="5">
        <v>2</v>
      </c>
      <c r="C8" s="5">
        <v>300</v>
      </c>
      <c r="D8" s="5">
        <v>216</v>
      </c>
      <c r="E8" s="21">
        <v>3357</v>
      </c>
      <c r="F8" s="21">
        <v>1136</v>
      </c>
      <c r="G8" s="21">
        <v>706</v>
      </c>
      <c r="H8" s="21">
        <v>68</v>
      </c>
      <c r="K8" s="21"/>
      <c r="S8" s="21"/>
    </row>
    <row r="9" spans="1:28" s="5" customFormat="1" x14ac:dyDescent="0.2">
      <c r="A9" s="5" t="s">
        <v>26</v>
      </c>
      <c r="B9" s="5">
        <v>4</v>
      </c>
      <c r="C9" s="5">
        <v>296</v>
      </c>
      <c r="D9" s="5">
        <v>192</v>
      </c>
      <c r="E9" s="21">
        <v>3134</v>
      </c>
      <c r="F9" s="21">
        <v>1171</v>
      </c>
      <c r="G9" s="21">
        <v>1568</v>
      </c>
      <c r="H9" s="21">
        <v>41</v>
      </c>
      <c r="K9" s="21"/>
      <c r="S9" s="21"/>
    </row>
    <row r="10" spans="1:28" x14ac:dyDescent="0.2">
      <c r="A10" s="10" t="s">
        <v>25</v>
      </c>
      <c r="B10" s="29">
        <v>12</v>
      </c>
      <c r="C10" s="29">
        <v>925</v>
      </c>
      <c r="D10" s="29">
        <v>637</v>
      </c>
      <c r="E10" s="29">
        <v>11749</v>
      </c>
      <c r="F10" s="29">
        <v>4418</v>
      </c>
      <c r="G10" s="29">
        <v>6405</v>
      </c>
      <c r="H10" s="29">
        <v>233</v>
      </c>
      <c r="K10" s="21"/>
      <c r="L10" s="21"/>
      <c r="M10" s="21"/>
      <c r="N10" s="21"/>
      <c r="O10" s="21"/>
      <c r="P10" s="21"/>
      <c r="Q10" s="21"/>
      <c r="S10" s="21"/>
      <c r="T10" s="21"/>
      <c r="U10" s="21"/>
      <c r="V10" s="21"/>
      <c r="W10" s="21"/>
      <c r="X10" s="21"/>
      <c r="Y10" s="21"/>
      <c r="Z10" s="21"/>
    </row>
    <row r="11" spans="1:28" s="5" customFormat="1" x14ac:dyDescent="0.2">
      <c r="A11" s="5" t="s">
        <v>24</v>
      </c>
      <c r="B11" s="30">
        <v>1</v>
      </c>
      <c r="C11" s="5">
        <v>352</v>
      </c>
      <c r="D11" s="5">
        <v>355</v>
      </c>
      <c r="E11" s="21">
        <v>4612</v>
      </c>
      <c r="F11" s="21">
        <v>1076</v>
      </c>
      <c r="G11" s="21">
        <v>1176</v>
      </c>
      <c r="H11" s="21">
        <v>66</v>
      </c>
      <c r="K11" s="21"/>
      <c r="S11" s="21"/>
    </row>
    <row r="12" spans="1:28" s="5" customFormat="1" x14ac:dyDescent="0.2">
      <c r="A12" s="5" t="s">
        <v>23</v>
      </c>
      <c r="B12" s="30">
        <v>3</v>
      </c>
      <c r="C12" s="5">
        <v>251</v>
      </c>
      <c r="D12" s="5">
        <v>264</v>
      </c>
      <c r="E12" s="21">
        <v>2266</v>
      </c>
      <c r="F12" s="21">
        <v>752</v>
      </c>
      <c r="G12" s="21">
        <v>892</v>
      </c>
      <c r="H12" s="21">
        <v>34</v>
      </c>
      <c r="K12" s="21"/>
      <c r="S12" s="21"/>
    </row>
    <row r="13" spans="1:28" s="5" customFormat="1" x14ac:dyDescent="0.2">
      <c r="A13" s="5" t="s">
        <v>22</v>
      </c>
      <c r="B13" s="30">
        <v>2</v>
      </c>
      <c r="C13" s="5">
        <v>287</v>
      </c>
      <c r="D13" s="5">
        <v>155</v>
      </c>
      <c r="E13" s="21">
        <v>2747</v>
      </c>
      <c r="F13" s="21">
        <v>1394</v>
      </c>
      <c r="G13" s="21">
        <v>748</v>
      </c>
      <c r="H13" s="21">
        <v>50</v>
      </c>
      <c r="K13" s="21"/>
      <c r="S13" s="21"/>
    </row>
    <row r="14" spans="1:28" x14ac:dyDescent="0.2">
      <c r="A14" s="10" t="s">
        <v>21</v>
      </c>
      <c r="B14" s="29">
        <v>6</v>
      </c>
      <c r="C14" s="29">
        <v>890</v>
      </c>
      <c r="D14" s="29">
        <v>774</v>
      </c>
      <c r="E14" s="29">
        <v>9625</v>
      </c>
      <c r="F14" s="29">
        <v>3222</v>
      </c>
      <c r="G14" s="29">
        <v>2816</v>
      </c>
      <c r="H14" s="29">
        <v>150</v>
      </c>
      <c r="K14" s="21"/>
      <c r="L14" s="21"/>
      <c r="M14" s="21"/>
      <c r="N14" s="21"/>
      <c r="O14" s="21"/>
      <c r="P14" s="21"/>
      <c r="Q14" s="21"/>
      <c r="S14" s="21"/>
      <c r="T14" s="21"/>
      <c r="U14" s="21"/>
      <c r="V14" s="21"/>
      <c r="W14" s="21"/>
      <c r="X14" s="21"/>
      <c r="Y14" s="21"/>
      <c r="Z14" s="21"/>
    </row>
    <row r="15" spans="1:28" s="5" customFormat="1" x14ac:dyDescent="0.2">
      <c r="A15" s="5" t="s">
        <v>20</v>
      </c>
      <c r="B15" s="5">
        <v>9</v>
      </c>
      <c r="C15" s="5">
        <v>329</v>
      </c>
      <c r="D15" s="5">
        <v>452</v>
      </c>
      <c r="E15" s="21">
        <v>3933</v>
      </c>
      <c r="F15" s="21">
        <v>1913</v>
      </c>
      <c r="G15" s="21">
        <v>1163</v>
      </c>
      <c r="H15" s="21">
        <v>78</v>
      </c>
      <c r="K15" s="21"/>
      <c r="S15" s="21"/>
    </row>
    <row r="16" spans="1:28" s="5" customFormat="1" x14ac:dyDescent="0.2">
      <c r="A16" s="5" t="s">
        <v>19</v>
      </c>
      <c r="B16" s="15">
        <v>2</v>
      </c>
      <c r="C16" s="15">
        <v>329</v>
      </c>
      <c r="D16" s="15">
        <v>111</v>
      </c>
      <c r="E16" s="21">
        <v>5707</v>
      </c>
      <c r="F16" s="21">
        <v>2533</v>
      </c>
      <c r="G16" s="21">
        <v>692</v>
      </c>
      <c r="H16" s="21">
        <v>69</v>
      </c>
      <c r="K16" s="21"/>
      <c r="S16" s="21"/>
    </row>
    <row r="17" spans="1:26" s="5" customFormat="1" x14ac:dyDescent="0.2">
      <c r="A17" s="5" t="s">
        <v>18</v>
      </c>
      <c r="B17" s="5">
        <v>6</v>
      </c>
      <c r="C17" s="5">
        <v>216</v>
      </c>
      <c r="D17" s="5">
        <v>208</v>
      </c>
      <c r="E17" s="21">
        <v>2073</v>
      </c>
      <c r="F17" s="21">
        <v>757</v>
      </c>
      <c r="G17" s="21">
        <v>584</v>
      </c>
      <c r="H17" s="21">
        <v>43</v>
      </c>
      <c r="K17" s="21"/>
      <c r="S17" s="21"/>
    </row>
    <row r="18" spans="1:26" x14ac:dyDescent="0.2">
      <c r="A18" s="10" t="s">
        <v>17</v>
      </c>
      <c r="B18" s="29">
        <v>17</v>
      </c>
      <c r="C18" s="29">
        <v>874</v>
      </c>
      <c r="D18" s="29">
        <v>771</v>
      </c>
      <c r="E18" s="29">
        <v>11713</v>
      </c>
      <c r="F18" s="29">
        <v>5203</v>
      </c>
      <c r="G18" s="29">
        <v>2439</v>
      </c>
      <c r="H18" s="29">
        <v>190</v>
      </c>
      <c r="K18" s="21"/>
      <c r="L18" s="21"/>
      <c r="M18" s="21"/>
      <c r="N18" s="21"/>
      <c r="O18" s="21"/>
      <c r="P18" s="21"/>
      <c r="Q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11" t="s">
        <v>16</v>
      </c>
      <c r="B19" s="29">
        <v>35</v>
      </c>
      <c r="C19" s="29">
        <v>2689</v>
      </c>
      <c r="D19" s="29">
        <v>2182</v>
      </c>
      <c r="E19" s="29">
        <v>33087</v>
      </c>
      <c r="F19" s="29">
        <v>12843</v>
      </c>
      <c r="G19" s="29">
        <v>11660</v>
      </c>
      <c r="H19" s="29">
        <v>573</v>
      </c>
      <c r="K19" s="21"/>
      <c r="S19" s="21"/>
    </row>
    <row r="20" spans="1:26" s="5" customFormat="1" x14ac:dyDescent="0.2">
      <c r="A20" s="5" t="s">
        <v>15</v>
      </c>
      <c r="B20" s="15">
        <v>14</v>
      </c>
      <c r="C20" s="15">
        <v>440</v>
      </c>
      <c r="D20" s="15">
        <v>433</v>
      </c>
      <c r="E20" s="21">
        <v>7895</v>
      </c>
      <c r="F20" s="21">
        <v>3216</v>
      </c>
      <c r="G20" s="21">
        <v>1039</v>
      </c>
      <c r="H20" s="21">
        <v>165</v>
      </c>
      <c r="K20" s="21"/>
      <c r="L20" s="15"/>
      <c r="M20" s="15"/>
      <c r="N20" s="15"/>
      <c r="O20" s="15"/>
      <c r="P20" s="15"/>
      <c r="Q20" s="15"/>
      <c r="S20" s="21"/>
      <c r="T20" s="15"/>
      <c r="U20" s="15"/>
      <c r="V20" s="15"/>
      <c r="W20" s="15"/>
      <c r="X20" s="15"/>
      <c r="Y20" s="15"/>
      <c r="Z20" s="15"/>
    </row>
    <row r="21" spans="1:26" s="5" customFormat="1" x14ac:dyDescent="0.2">
      <c r="A21" s="5" t="s">
        <v>14</v>
      </c>
      <c r="B21" s="5">
        <v>1</v>
      </c>
      <c r="C21" s="5">
        <v>240</v>
      </c>
      <c r="D21" s="5">
        <v>165</v>
      </c>
      <c r="E21" s="21">
        <v>3728</v>
      </c>
      <c r="F21" s="21">
        <v>1423</v>
      </c>
      <c r="G21" s="21">
        <v>598</v>
      </c>
      <c r="H21" s="21">
        <v>70</v>
      </c>
      <c r="K21" s="21"/>
      <c r="L21" s="15"/>
      <c r="M21" s="15"/>
      <c r="N21" s="15"/>
      <c r="O21" s="15"/>
      <c r="P21" s="15"/>
      <c r="Q21" s="15"/>
      <c r="S21" s="21"/>
      <c r="T21" s="15"/>
      <c r="U21" s="15"/>
      <c r="V21" s="15"/>
      <c r="W21" s="15"/>
      <c r="X21" s="15"/>
      <c r="Y21" s="15"/>
      <c r="Z21" s="15"/>
    </row>
    <row r="22" spans="1:26" s="5" customFormat="1" x14ac:dyDescent="0.2">
      <c r="A22" s="5" t="s">
        <v>13</v>
      </c>
      <c r="B22" s="5">
        <v>3</v>
      </c>
      <c r="C22" s="5">
        <v>123</v>
      </c>
      <c r="D22" s="5">
        <v>166</v>
      </c>
      <c r="E22" s="21">
        <v>2520</v>
      </c>
      <c r="F22" s="21">
        <v>739</v>
      </c>
      <c r="G22" s="21">
        <v>446</v>
      </c>
      <c r="H22" s="21">
        <v>25</v>
      </c>
      <c r="K22" s="21"/>
      <c r="L22" s="15"/>
      <c r="M22" s="15"/>
      <c r="N22" s="15"/>
      <c r="O22" s="15"/>
      <c r="P22" s="15"/>
      <c r="Q22" s="15"/>
      <c r="S22" s="21"/>
      <c r="T22" s="15"/>
      <c r="U22" s="15"/>
      <c r="V22" s="15"/>
      <c r="W22" s="15"/>
      <c r="X22" s="15"/>
      <c r="Y22" s="15"/>
      <c r="Z22" s="15"/>
    </row>
    <row r="23" spans="1:26" x14ac:dyDescent="0.2">
      <c r="A23" s="10" t="s">
        <v>12</v>
      </c>
      <c r="B23" s="29">
        <v>18</v>
      </c>
      <c r="C23" s="29">
        <v>803</v>
      </c>
      <c r="D23" s="29">
        <v>764</v>
      </c>
      <c r="E23" s="29">
        <v>14143</v>
      </c>
      <c r="F23" s="29">
        <v>5378</v>
      </c>
      <c r="G23" s="29">
        <v>2083</v>
      </c>
      <c r="H23" s="29">
        <v>260</v>
      </c>
      <c r="K23" s="21"/>
      <c r="L23" s="21"/>
      <c r="M23" s="21"/>
      <c r="N23" s="21"/>
      <c r="O23" s="21"/>
      <c r="P23" s="21"/>
      <c r="Q23" s="21"/>
      <c r="S23" s="21"/>
      <c r="T23" s="21"/>
      <c r="U23" s="21"/>
      <c r="V23" s="21"/>
      <c r="W23" s="21"/>
      <c r="X23" s="21"/>
      <c r="Y23" s="21"/>
      <c r="Z23" s="21"/>
    </row>
    <row r="24" spans="1:26" s="5" customFormat="1" x14ac:dyDescent="0.2">
      <c r="A24" s="5" t="s">
        <v>11</v>
      </c>
      <c r="B24" s="15">
        <v>9</v>
      </c>
      <c r="C24" s="15">
        <v>274</v>
      </c>
      <c r="D24" s="15">
        <v>323</v>
      </c>
      <c r="E24" s="21">
        <v>6784</v>
      </c>
      <c r="F24" s="15">
        <v>3092</v>
      </c>
      <c r="G24" s="15">
        <v>1798</v>
      </c>
      <c r="H24" s="15">
        <v>137</v>
      </c>
      <c r="K24" s="21"/>
      <c r="L24" s="23"/>
      <c r="M24" s="23"/>
      <c r="N24" s="23"/>
      <c r="O24" s="23"/>
      <c r="P24" s="23"/>
      <c r="Q24" s="23"/>
      <c r="S24" s="21"/>
      <c r="T24" s="23"/>
      <c r="U24" s="23"/>
      <c r="V24" s="23"/>
      <c r="W24" s="23"/>
      <c r="X24" s="23"/>
      <c r="Y24" s="23"/>
      <c r="Z24" s="23"/>
    </row>
    <row r="25" spans="1:26" s="5" customFormat="1" x14ac:dyDescent="0.2">
      <c r="A25" s="5" t="s">
        <v>10</v>
      </c>
      <c r="B25" s="5">
        <v>9</v>
      </c>
      <c r="C25" s="5">
        <v>295</v>
      </c>
      <c r="D25" s="5">
        <v>230</v>
      </c>
      <c r="E25" s="21">
        <v>6024</v>
      </c>
      <c r="F25" s="5">
        <v>2184</v>
      </c>
      <c r="G25" s="5">
        <v>759</v>
      </c>
      <c r="H25" s="5">
        <v>83</v>
      </c>
      <c r="K25" s="21"/>
      <c r="L25" s="15"/>
      <c r="M25" s="15"/>
      <c r="N25" s="15"/>
      <c r="O25" s="15"/>
      <c r="P25" s="15"/>
      <c r="Q25" s="15"/>
      <c r="S25" s="21"/>
      <c r="T25" s="15"/>
      <c r="U25" s="15"/>
      <c r="V25" s="15"/>
      <c r="W25" s="15"/>
      <c r="X25" s="15"/>
      <c r="Y25" s="15"/>
      <c r="Z25" s="15"/>
    </row>
    <row r="26" spans="1:26" s="5" customFormat="1" x14ac:dyDescent="0.2">
      <c r="A26" s="5" t="s">
        <v>9</v>
      </c>
      <c r="B26" s="5">
        <v>5</v>
      </c>
      <c r="C26" s="5">
        <v>384</v>
      </c>
      <c r="D26" s="5">
        <v>240</v>
      </c>
      <c r="E26" s="21">
        <v>5577</v>
      </c>
      <c r="F26" s="5">
        <v>2018</v>
      </c>
      <c r="G26" s="5">
        <v>779</v>
      </c>
      <c r="H26" s="5">
        <v>91</v>
      </c>
      <c r="K26" s="21"/>
      <c r="L26" s="15"/>
      <c r="M26" s="15"/>
      <c r="N26" s="15"/>
      <c r="O26" s="15"/>
      <c r="P26" s="15"/>
      <c r="Q26" s="15"/>
      <c r="S26" s="21"/>
      <c r="T26" s="15"/>
      <c r="U26" s="15"/>
      <c r="V26" s="15"/>
      <c r="W26" s="15"/>
      <c r="X26" s="15"/>
      <c r="Y26" s="15"/>
      <c r="Z26" s="15"/>
    </row>
    <row r="27" spans="1:26" x14ac:dyDescent="0.2">
      <c r="A27" s="10" t="s">
        <v>8</v>
      </c>
      <c r="B27" s="29">
        <v>23</v>
      </c>
      <c r="C27" s="29">
        <v>953</v>
      </c>
      <c r="D27" s="29">
        <v>793</v>
      </c>
      <c r="E27" s="29">
        <v>18385</v>
      </c>
      <c r="F27" s="29">
        <v>7294</v>
      </c>
      <c r="G27" s="29">
        <v>3336</v>
      </c>
      <c r="H27" s="29">
        <v>311</v>
      </c>
      <c r="K27" s="21"/>
      <c r="L27" s="21"/>
      <c r="M27" s="21"/>
      <c r="N27" s="21"/>
      <c r="O27" s="21"/>
      <c r="P27" s="21"/>
      <c r="Q27" s="21"/>
      <c r="S27" s="21"/>
      <c r="T27" s="21"/>
      <c r="U27" s="21"/>
      <c r="V27" s="21"/>
      <c r="W27" s="21"/>
      <c r="X27" s="21"/>
      <c r="Y27" s="21"/>
      <c r="Z27" s="21"/>
    </row>
    <row r="28" spans="1:26" s="5" customFormat="1" x14ac:dyDescent="0.2">
      <c r="A28" s="5" t="s">
        <v>7</v>
      </c>
      <c r="B28" s="5">
        <v>1</v>
      </c>
      <c r="C28" s="5">
        <v>668</v>
      </c>
      <c r="D28" s="5">
        <v>221</v>
      </c>
      <c r="E28" s="21">
        <v>4981</v>
      </c>
      <c r="F28" s="21">
        <v>1607</v>
      </c>
      <c r="G28" s="21">
        <v>753</v>
      </c>
      <c r="H28" s="21">
        <v>65</v>
      </c>
      <c r="K28" s="21"/>
      <c r="L28" s="15"/>
      <c r="M28" s="15"/>
      <c r="N28" s="15"/>
      <c r="O28" s="15"/>
      <c r="P28" s="15"/>
      <c r="Q28" s="15"/>
      <c r="S28" s="21"/>
      <c r="T28" s="15"/>
      <c r="U28" s="15"/>
      <c r="V28" s="15"/>
      <c r="W28" s="15"/>
      <c r="X28" s="15"/>
      <c r="Y28" s="15"/>
      <c r="Z28" s="15"/>
    </row>
    <row r="29" spans="1:26" s="5" customFormat="1" x14ac:dyDescent="0.2">
      <c r="A29" s="5" t="s">
        <v>6</v>
      </c>
      <c r="B29" s="5">
        <v>10</v>
      </c>
      <c r="C29" s="5">
        <v>240</v>
      </c>
      <c r="D29" s="5">
        <v>186</v>
      </c>
      <c r="E29" s="21">
        <v>3313</v>
      </c>
      <c r="F29" s="21">
        <v>751</v>
      </c>
      <c r="G29" s="21">
        <v>812</v>
      </c>
      <c r="H29" s="21">
        <v>47</v>
      </c>
      <c r="K29" s="21"/>
      <c r="L29" s="15"/>
      <c r="M29" s="15"/>
      <c r="N29" s="15"/>
      <c r="O29" s="15"/>
      <c r="P29" s="15"/>
      <c r="Q29" s="15"/>
      <c r="S29" s="21"/>
      <c r="T29" s="15"/>
      <c r="U29" s="15"/>
      <c r="V29" s="15"/>
      <c r="W29" s="15"/>
      <c r="X29" s="15"/>
      <c r="Y29" s="15"/>
      <c r="Z29" s="15"/>
    </row>
    <row r="30" spans="1:26" s="5" customFormat="1" x14ac:dyDescent="0.2">
      <c r="A30" s="5" t="s">
        <v>5</v>
      </c>
      <c r="B30" s="5">
        <v>8</v>
      </c>
      <c r="C30" s="5">
        <v>356</v>
      </c>
      <c r="D30" s="5">
        <v>303</v>
      </c>
      <c r="E30" s="21">
        <v>5348</v>
      </c>
      <c r="F30" s="21">
        <v>1169</v>
      </c>
      <c r="G30" s="21">
        <v>2791</v>
      </c>
      <c r="H30" s="21">
        <v>113</v>
      </c>
      <c r="K30" s="21"/>
      <c r="L30" s="15"/>
      <c r="M30" s="15"/>
      <c r="N30" s="15"/>
      <c r="O30" s="15"/>
      <c r="P30" s="15"/>
      <c r="Q30" s="15"/>
      <c r="S30" s="21"/>
      <c r="T30" s="15"/>
      <c r="U30" s="15"/>
      <c r="V30" s="15"/>
      <c r="W30" s="15"/>
      <c r="X30" s="15"/>
      <c r="Y30" s="15"/>
      <c r="Z30" s="15"/>
    </row>
    <row r="31" spans="1:26" x14ac:dyDescent="0.2">
      <c r="A31" s="10" t="s">
        <v>4</v>
      </c>
      <c r="B31" s="29">
        <v>19</v>
      </c>
      <c r="C31" s="29">
        <v>1264</v>
      </c>
      <c r="D31" s="29">
        <v>710</v>
      </c>
      <c r="E31" s="29">
        <v>13642</v>
      </c>
      <c r="F31" s="29">
        <v>3527</v>
      </c>
      <c r="G31" s="29">
        <v>4356</v>
      </c>
      <c r="H31" s="29">
        <v>225</v>
      </c>
      <c r="K31" s="21"/>
      <c r="L31" s="21"/>
      <c r="M31" s="21"/>
      <c r="N31" s="21"/>
      <c r="O31" s="21"/>
      <c r="P31" s="21"/>
      <c r="Q31" s="21"/>
      <c r="S31" s="21"/>
      <c r="T31" s="21"/>
      <c r="U31" s="21"/>
      <c r="V31" s="21"/>
      <c r="W31" s="21"/>
      <c r="X31" s="21"/>
      <c r="Y31" s="21"/>
      <c r="Z31" s="21"/>
    </row>
    <row r="32" spans="1:26" x14ac:dyDescent="0.2">
      <c r="A32" s="11" t="s">
        <v>3</v>
      </c>
      <c r="B32" s="29">
        <v>60</v>
      </c>
      <c r="C32" s="29">
        <v>3020</v>
      </c>
      <c r="D32" s="29">
        <v>2267</v>
      </c>
      <c r="E32" s="29">
        <v>46170</v>
      </c>
      <c r="F32" s="29">
        <v>16199</v>
      </c>
      <c r="G32" s="29">
        <v>9775</v>
      </c>
      <c r="H32" s="29">
        <v>796</v>
      </c>
    </row>
    <row r="33" spans="1:17" x14ac:dyDescent="0.2">
      <c r="A33" s="8" t="s">
        <v>2</v>
      </c>
      <c r="B33" s="28">
        <v>142</v>
      </c>
      <c r="C33" s="28">
        <v>7623</v>
      </c>
      <c r="D33" s="28">
        <v>5982</v>
      </c>
      <c r="E33" s="28">
        <v>136800</v>
      </c>
      <c r="F33" s="28">
        <v>45273</v>
      </c>
      <c r="G33" s="28">
        <v>27906</v>
      </c>
      <c r="H33" s="28">
        <v>3203</v>
      </c>
      <c r="I33" s="28"/>
      <c r="J33" s="21"/>
      <c r="K33" s="21"/>
      <c r="L33" s="21"/>
      <c r="M33" s="21"/>
      <c r="N33" s="21"/>
      <c r="O33" s="21"/>
      <c r="P33" s="21"/>
      <c r="Q33" s="21"/>
    </row>
    <row r="34" spans="1:17" s="5" customFormat="1" x14ac:dyDescent="0.25">
      <c r="A34" s="5" t="s">
        <v>1</v>
      </c>
      <c r="B34" s="27"/>
      <c r="C34" s="27"/>
      <c r="D34" s="27"/>
      <c r="E34" s="27"/>
      <c r="F34" s="27"/>
      <c r="G34" s="27"/>
      <c r="H34" s="27"/>
    </row>
    <row r="35" spans="1:17" s="5" customFormat="1" x14ac:dyDescent="0.25">
      <c r="A35" s="4" t="s">
        <v>0</v>
      </c>
      <c r="B35" s="27">
        <v>109</v>
      </c>
      <c r="C35" s="27">
        <v>6787</v>
      </c>
      <c r="D35" s="27">
        <v>4891</v>
      </c>
      <c r="E35" s="27">
        <v>93497</v>
      </c>
      <c r="F35" s="27">
        <v>34523</v>
      </c>
      <c r="G35" s="27">
        <v>23050</v>
      </c>
      <c r="H35" s="27">
        <v>1655</v>
      </c>
    </row>
    <row r="38" spans="1:17" x14ac:dyDescent="0.2">
      <c r="B38" s="21"/>
    </row>
  </sheetData>
  <mergeCells count="5">
    <mergeCell ref="E2:H2"/>
    <mergeCell ref="A2:A3"/>
    <mergeCell ref="C2:C3"/>
    <mergeCell ref="D2:D3"/>
    <mergeCell ref="B2:B3"/>
  </mergeCells>
  <conditionalFormatting sqref="S7:S31 R6:S6 AA6:AB6 T6:Z31">
    <cfRule type="cellIs" dxfId="3" priority="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66F9A-C7D8-431C-9420-852DC9870959}">
  <dimension ref="A1:AB44"/>
  <sheetViews>
    <sheetView workbookViewId="0"/>
  </sheetViews>
  <sheetFormatPr defaultRowHeight="11.25" x14ac:dyDescent="0.2"/>
  <cols>
    <col min="1" max="1" width="23.42578125" style="15" customWidth="1"/>
    <col min="2" max="9" width="9.140625" style="15" customWidth="1"/>
    <col min="10" max="16384" width="9.140625" style="15"/>
  </cols>
  <sheetData>
    <row r="1" spans="1:28" ht="12" thickBot="1" x14ac:dyDescent="0.25">
      <c r="A1" s="20" t="s">
        <v>59</v>
      </c>
      <c r="B1" s="40"/>
      <c r="C1" s="40"/>
      <c r="D1" s="40"/>
      <c r="E1" s="40"/>
      <c r="F1" s="40"/>
      <c r="G1" s="39"/>
      <c r="H1" s="39"/>
    </row>
    <row r="2" spans="1:28" ht="12.75" customHeight="1" x14ac:dyDescent="0.2">
      <c r="A2" s="53" t="s">
        <v>40</v>
      </c>
      <c r="B2" s="57" t="s">
        <v>58</v>
      </c>
      <c r="C2" s="58"/>
      <c r="D2" s="58"/>
      <c r="E2" s="65"/>
      <c r="F2" s="58" t="s">
        <v>57</v>
      </c>
      <c r="G2" s="58"/>
      <c r="H2" s="58"/>
      <c r="I2" s="58"/>
    </row>
    <row r="3" spans="1:28" ht="24" customHeight="1" x14ac:dyDescent="0.2">
      <c r="A3" s="63"/>
      <c r="B3" s="18" t="s">
        <v>56</v>
      </c>
      <c r="C3" s="18" t="s">
        <v>55</v>
      </c>
      <c r="D3" s="18" t="s">
        <v>54</v>
      </c>
      <c r="E3" s="66" t="s">
        <v>53</v>
      </c>
      <c r="F3" s="34" t="s">
        <v>56</v>
      </c>
      <c r="G3" s="34" t="s">
        <v>55</v>
      </c>
      <c r="H3" s="38" t="s">
        <v>54</v>
      </c>
      <c r="I3" s="66" t="s">
        <v>53</v>
      </c>
    </row>
    <row r="4" spans="1:28" ht="12.75" customHeight="1" x14ac:dyDescent="0.2">
      <c r="A4" s="64"/>
      <c r="B4" s="68" t="s">
        <v>52</v>
      </c>
      <c r="C4" s="68"/>
      <c r="D4" s="68"/>
      <c r="E4" s="67"/>
      <c r="F4" s="68" t="s">
        <v>52</v>
      </c>
      <c r="G4" s="68"/>
      <c r="H4" s="68"/>
      <c r="I4" s="67"/>
    </row>
    <row r="5" spans="1:28" x14ac:dyDescent="0.2">
      <c r="A5" s="15" t="s">
        <v>31</v>
      </c>
      <c r="B5" s="37">
        <v>43873</v>
      </c>
      <c r="C5" s="21">
        <v>6928</v>
      </c>
      <c r="D5" s="21">
        <v>16455</v>
      </c>
      <c r="E5" s="21">
        <v>5940</v>
      </c>
      <c r="F5" s="37">
        <v>46502</v>
      </c>
      <c r="G5" s="21">
        <v>8375</v>
      </c>
      <c r="H5" s="21">
        <v>18439</v>
      </c>
      <c r="I5" s="21">
        <v>6252</v>
      </c>
    </row>
    <row r="6" spans="1:28" x14ac:dyDescent="0.2">
      <c r="A6" s="5" t="s">
        <v>30</v>
      </c>
      <c r="B6" s="21">
        <v>18651</v>
      </c>
      <c r="C6" s="21">
        <v>1520</v>
      </c>
      <c r="D6" s="21">
        <v>8017</v>
      </c>
      <c r="E6" s="21">
        <v>1700</v>
      </c>
      <c r="F6" s="21">
        <v>19217</v>
      </c>
      <c r="G6" s="21">
        <v>1499</v>
      </c>
      <c r="H6" s="21">
        <v>8524</v>
      </c>
      <c r="I6" s="21">
        <v>1494</v>
      </c>
    </row>
    <row r="7" spans="1:28" x14ac:dyDescent="0.2">
      <c r="A7" s="11" t="s">
        <v>29</v>
      </c>
      <c r="B7" s="28">
        <v>62524</v>
      </c>
      <c r="C7" s="28">
        <v>8448</v>
      </c>
      <c r="D7" s="28">
        <v>24472</v>
      </c>
      <c r="E7" s="28">
        <v>7640</v>
      </c>
      <c r="F7" s="28">
        <v>65719</v>
      </c>
      <c r="G7" s="28">
        <v>9874</v>
      </c>
      <c r="H7" s="28">
        <v>26963</v>
      </c>
      <c r="I7" s="28">
        <v>7746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</row>
    <row r="8" spans="1:28" x14ac:dyDescent="0.2">
      <c r="A8" s="5" t="s">
        <v>28</v>
      </c>
      <c r="B8" s="21">
        <v>6012</v>
      </c>
      <c r="C8" s="21">
        <v>254</v>
      </c>
      <c r="D8" s="21">
        <v>2406</v>
      </c>
      <c r="E8" s="21">
        <v>765</v>
      </c>
      <c r="F8" s="21">
        <v>5900</v>
      </c>
      <c r="G8" s="21">
        <v>255</v>
      </c>
      <c r="H8" s="21">
        <v>2603</v>
      </c>
      <c r="I8" s="21">
        <v>919</v>
      </c>
      <c r="M8" s="21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x14ac:dyDescent="0.2">
      <c r="A9" s="5" t="s">
        <v>27</v>
      </c>
      <c r="B9" s="21">
        <v>4665</v>
      </c>
      <c r="C9" s="21">
        <v>210</v>
      </c>
      <c r="D9" s="21">
        <v>2253</v>
      </c>
      <c r="E9" s="21">
        <v>872</v>
      </c>
      <c r="F9" s="21">
        <v>4835</v>
      </c>
      <c r="G9" s="21">
        <v>202</v>
      </c>
      <c r="H9" s="21">
        <v>2327</v>
      </c>
      <c r="I9" s="21">
        <v>984</v>
      </c>
      <c r="M9" s="21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x14ac:dyDescent="0.2">
      <c r="A10" s="5" t="s">
        <v>26</v>
      </c>
      <c r="B10" s="21">
        <v>4928</v>
      </c>
      <c r="C10" s="21">
        <v>273</v>
      </c>
      <c r="D10" s="21">
        <v>2577</v>
      </c>
      <c r="E10" s="21">
        <v>511</v>
      </c>
      <c r="F10" s="21">
        <v>5065</v>
      </c>
      <c r="G10" s="21">
        <v>278</v>
      </c>
      <c r="H10" s="21">
        <v>2675</v>
      </c>
      <c r="I10" s="21">
        <v>573</v>
      </c>
      <c r="M10" s="21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x14ac:dyDescent="0.2">
      <c r="A11" s="10" t="s">
        <v>25</v>
      </c>
      <c r="B11" s="28">
        <v>15605</v>
      </c>
      <c r="C11" s="28">
        <v>737</v>
      </c>
      <c r="D11" s="28">
        <v>7236</v>
      </c>
      <c r="E11" s="28">
        <v>2148</v>
      </c>
      <c r="F11" s="28">
        <v>15800</v>
      </c>
      <c r="G11" s="28">
        <v>735</v>
      </c>
      <c r="H11" s="28">
        <v>7605</v>
      </c>
      <c r="I11" s="28">
        <v>2476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1:28" x14ac:dyDescent="0.2">
      <c r="A12" s="5" t="s">
        <v>24</v>
      </c>
      <c r="B12" s="21">
        <v>5270</v>
      </c>
      <c r="C12" s="21">
        <v>393</v>
      </c>
      <c r="D12" s="21">
        <v>3055</v>
      </c>
      <c r="E12" s="21">
        <v>909</v>
      </c>
      <c r="F12" s="21">
        <v>4927</v>
      </c>
      <c r="G12" s="21">
        <v>377</v>
      </c>
      <c r="H12" s="21">
        <v>3180</v>
      </c>
      <c r="I12" s="21">
        <v>1042</v>
      </c>
      <c r="K12" s="21"/>
      <c r="L12" s="21"/>
      <c r="M12" s="21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x14ac:dyDescent="0.2">
      <c r="A13" s="5" t="s">
        <v>23</v>
      </c>
      <c r="B13" s="21">
        <v>3352</v>
      </c>
      <c r="C13" s="21">
        <v>233</v>
      </c>
      <c r="D13" s="21">
        <v>1599</v>
      </c>
      <c r="E13" s="21">
        <v>700</v>
      </c>
      <c r="F13" s="21">
        <v>3454</v>
      </c>
      <c r="G13" s="21">
        <v>246</v>
      </c>
      <c r="H13" s="21">
        <v>1564</v>
      </c>
      <c r="I13" s="21">
        <v>771</v>
      </c>
      <c r="K13" s="21"/>
      <c r="L13" s="21"/>
      <c r="M13" s="21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x14ac:dyDescent="0.2">
      <c r="A14" s="5" t="s">
        <v>22</v>
      </c>
      <c r="B14" s="21">
        <v>4017</v>
      </c>
      <c r="C14" s="21">
        <v>292</v>
      </c>
      <c r="D14" s="21">
        <v>2221</v>
      </c>
      <c r="E14" s="21">
        <v>826</v>
      </c>
      <c r="F14" s="21">
        <v>4023</v>
      </c>
      <c r="G14" s="21">
        <v>298</v>
      </c>
      <c r="H14" s="21">
        <v>2262</v>
      </c>
      <c r="I14" s="21">
        <v>926</v>
      </c>
      <c r="K14" s="21"/>
      <c r="L14" s="21"/>
      <c r="M14" s="21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x14ac:dyDescent="0.2">
      <c r="A15" s="10" t="s">
        <v>21</v>
      </c>
      <c r="B15" s="28">
        <v>12639</v>
      </c>
      <c r="C15" s="28">
        <v>918</v>
      </c>
      <c r="D15" s="28">
        <v>6875</v>
      </c>
      <c r="E15" s="28">
        <v>2435</v>
      </c>
      <c r="F15" s="28">
        <v>12404</v>
      </c>
      <c r="G15" s="28">
        <v>921</v>
      </c>
      <c r="H15" s="28">
        <v>7006</v>
      </c>
      <c r="I15" s="28">
        <v>2739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</row>
    <row r="16" spans="1:28" x14ac:dyDescent="0.2">
      <c r="A16" s="5" t="s">
        <v>20</v>
      </c>
      <c r="B16" s="21">
        <v>7255</v>
      </c>
      <c r="C16" s="21">
        <v>477</v>
      </c>
      <c r="D16" s="21">
        <v>3010</v>
      </c>
      <c r="E16" s="21">
        <v>1348</v>
      </c>
      <c r="F16" s="21">
        <v>7326</v>
      </c>
      <c r="G16" s="21">
        <v>485</v>
      </c>
      <c r="H16" s="21">
        <v>3216</v>
      </c>
      <c r="I16" s="21">
        <v>1525</v>
      </c>
      <c r="K16" s="21"/>
      <c r="L16" s="21"/>
      <c r="M16" s="21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2">
      <c r="A17" s="5" t="s">
        <v>19</v>
      </c>
      <c r="B17" s="21">
        <v>4924</v>
      </c>
      <c r="C17" s="21">
        <v>275</v>
      </c>
      <c r="D17" s="21">
        <v>2597</v>
      </c>
      <c r="E17" s="21">
        <v>686</v>
      </c>
      <c r="F17" s="21">
        <v>4952</v>
      </c>
      <c r="G17" s="21">
        <v>271</v>
      </c>
      <c r="H17" s="21">
        <v>2761</v>
      </c>
      <c r="I17" s="21">
        <v>773</v>
      </c>
      <c r="K17" s="21"/>
      <c r="L17" s="21"/>
      <c r="M17" s="21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x14ac:dyDescent="0.2">
      <c r="A18" s="5" t="s">
        <v>18</v>
      </c>
      <c r="B18" s="21">
        <v>3766</v>
      </c>
      <c r="C18" s="21">
        <v>145</v>
      </c>
      <c r="D18" s="21">
        <v>1704</v>
      </c>
      <c r="E18" s="21">
        <v>541</v>
      </c>
      <c r="F18" s="21">
        <v>3823</v>
      </c>
      <c r="G18" s="21">
        <v>145</v>
      </c>
      <c r="H18" s="21">
        <v>1819</v>
      </c>
      <c r="I18" s="21">
        <v>593</v>
      </c>
      <c r="K18" s="21"/>
      <c r="L18" s="21"/>
      <c r="M18" s="21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x14ac:dyDescent="0.2">
      <c r="A19" s="10" t="s">
        <v>17</v>
      </c>
      <c r="B19" s="28">
        <v>15945</v>
      </c>
      <c r="C19" s="28">
        <v>897</v>
      </c>
      <c r="D19" s="28">
        <v>7311</v>
      </c>
      <c r="E19" s="28">
        <v>2575</v>
      </c>
      <c r="F19" s="28">
        <v>16101</v>
      </c>
      <c r="G19" s="28">
        <v>901</v>
      </c>
      <c r="H19" s="28">
        <v>7796</v>
      </c>
      <c r="I19" s="28">
        <v>2891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28" x14ac:dyDescent="0.2">
      <c r="A20" s="11" t="s">
        <v>16</v>
      </c>
      <c r="B20" s="29">
        <v>44189</v>
      </c>
      <c r="C20" s="29">
        <v>2552</v>
      </c>
      <c r="D20" s="29">
        <v>21422</v>
      </c>
      <c r="E20" s="29">
        <v>7158</v>
      </c>
      <c r="F20" s="29">
        <v>44305</v>
      </c>
      <c r="G20" s="29">
        <v>2557</v>
      </c>
      <c r="H20" s="29">
        <v>22407</v>
      </c>
      <c r="I20" s="29">
        <v>8106</v>
      </c>
      <c r="K20" s="21"/>
      <c r="L20" s="21"/>
      <c r="M20" s="21"/>
    </row>
    <row r="21" spans="1:28" x14ac:dyDescent="0.2">
      <c r="A21" s="5" t="s">
        <v>15</v>
      </c>
      <c r="B21" s="21">
        <v>10047</v>
      </c>
      <c r="C21" s="21">
        <v>384</v>
      </c>
      <c r="D21" s="21">
        <v>5936</v>
      </c>
      <c r="E21" s="21">
        <v>1655</v>
      </c>
      <c r="F21" s="21">
        <v>9826</v>
      </c>
      <c r="G21" s="21">
        <v>440</v>
      </c>
      <c r="H21" s="21">
        <v>6446</v>
      </c>
      <c r="I21" s="21">
        <v>1737</v>
      </c>
      <c r="K21" s="21"/>
      <c r="L21" s="21"/>
      <c r="M21" s="21"/>
    </row>
    <row r="22" spans="1:28" x14ac:dyDescent="0.2">
      <c r="A22" s="5" t="s">
        <v>14</v>
      </c>
      <c r="B22" s="21">
        <v>4451</v>
      </c>
      <c r="C22" s="21">
        <v>236</v>
      </c>
      <c r="D22" s="21">
        <v>2276</v>
      </c>
      <c r="E22" s="21">
        <v>678</v>
      </c>
      <c r="F22" s="21">
        <v>4443</v>
      </c>
      <c r="G22" s="21">
        <v>325</v>
      </c>
      <c r="H22" s="21">
        <v>2337</v>
      </c>
      <c r="I22" s="21">
        <v>701</v>
      </c>
      <c r="K22" s="21"/>
      <c r="L22" s="21"/>
      <c r="M22" s="21"/>
    </row>
    <row r="23" spans="1:28" x14ac:dyDescent="0.2">
      <c r="A23" s="5" t="s">
        <v>13</v>
      </c>
      <c r="B23" s="21">
        <v>2752</v>
      </c>
      <c r="C23" s="21">
        <v>74</v>
      </c>
      <c r="D23" s="21">
        <v>1562</v>
      </c>
      <c r="E23" s="21">
        <v>615</v>
      </c>
      <c r="F23" s="21">
        <v>2827</v>
      </c>
      <c r="G23" s="21">
        <v>74</v>
      </c>
      <c r="H23" s="21">
        <v>1605</v>
      </c>
      <c r="I23" s="21">
        <v>742</v>
      </c>
      <c r="K23" s="21"/>
      <c r="L23" s="21"/>
      <c r="M23" s="21"/>
    </row>
    <row r="24" spans="1:28" x14ac:dyDescent="0.2">
      <c r="A24" s="10" t="s">
        <v>12</v>
      </c>
      <c r="B24" s="28">
        <v>17250</v>
      </c>
      <c r="C24" s="28">
        <v>694</v>
      </c>
      <c r="D24" s="28">
        <v>9774</v>
      </c>
      <c r="E24" s="28">
        <v>2948</v>
      </c>
      <c r="F24" s="28">
        <v>17096</v>
      </c>
      <c r="G24" s="28">
        <v>839</v>
      </c>
      <c r="H24" s="28">
        <v>10388</v>
      </c>
      <c r="I24" s="28">
        <v>3180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</row>
    <row r="25" spans="1:28" x14ac:dyDescent="0.2">
      <c r="A25" s="5" t="s">
        <v>11</v>
      </c>
      <c r="B25" s="21">
        <v>7208</v>
      </c>
      <c r="C25" s="21">
        <v>533</v>
      </c>
      <c r="D25" s="21">
        <v>3973</v>
      </c>
      <c r="E25" s="21">
        <v>915</v>
      </c>
      <c r="F25" s="21">
        <v>7664</v>
      </c>
      <c r="G25" s="21">
        <v>520</v>
      </c>
      <c r="H25" s="21">
        <v>4178</v>
      </c>
      <c r="I25" s="21">
        <v>850</v>
      </c>
      <c r="K25" s="21"/>
      <c r="L25" s="21"/>
      <c r="M25" s="21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spans="1:28" x14ac:dyDescent="0.2">
      <c r="A26" s="5" t="s">
        <v>10</v>
      </c>
      <c r="B26" s="21">
        <v>5094</v>
      </c>
      <c r="C26" s="21">
        <v>177</v>
      </c>
      <c r="D26" s="21">
        <v>3409</v>
      </c>
      <c r="E26" s="21">
        <v>691</v>
      </c>
      <c r="F26" s="21">
        <v>5154</v>
      </c>
      <c r="G26" s="21">
        <v>176</v>
      </c>
      <c r="H26" s="21">
        <v>3252</v>
      </c>
      <c r="I26" s="21">
        <v>838</v>
      </c>
      <c r="K26" s="21"/>
      <c r="L26" s="21"/>
      <c r="M26" s="21"/>
    </row>
    <row r="27" spans="1:28" x14ac:dyDescent="0.2">
      <c r="A27" s="5" t="s">
        <v>9</v>
      </c>
      <c r="B27" s="21">
        <v>7489</v>
      </c>
      <c r="C27" s="21">
        <v>354</v>
      </c>
      <c r="D27" s="21">
        <v>5101</v>
      </c>
      <c r="E27" s="21">
        <v>1135</v>
      </c>
      <c r="F27" s="21">
        <v>7605</v>
      </c>
      <c r="G27" s="21">
        <v>332</v>
      </c>
      <c r="H27" s="21">
        <v>5263</v>
      </c>
      <c r="I27" s="21">
        <v>1229</v>
      </c>
      <c r="K27" s="21"/>
      <c r="L27" s="21"/>
      <c r="M27" s="21"/>
    </row>
    <row r="28" spans="1:28" x14ac:dyDescent="0.2">
      <c r="A28" s="10" t="s">
        <v>8</v>
      </c>
      <c r="B28" s="28">
        <v>19791</v>
      </c>
      <c r="C28" s="28">
        <v>1064</v>
      </c>
      <c r="D28" s="28">
        <v>12483</v>
      </c>
      <c r="E28" s="28">
        <v>2741</v>
      </c>
      <c r="F28" s="28">
        <v>20423</v>
      </c>
      <c r="G28" s="28">
        <v>1028</v>
      </c>
      <c r="H28" s="28">
        <v>12693</v>
      </c>
      <c r="I28" s="28">
        <v>2917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</row>
    <row r="29" spans="1:28" x14ac:dyDescent="0.2">
      <c r="A29" s="5" t="s">
        <v>7</v>
      </c>
      <c r="B29" s="21">
        <v>7093</v>
      </c>
      <c r="C29" s="21">
        <v>412</v>
      </c>
      <c r="D29" s="21">
        <v>4064</v>
      </c>
      <c r="E29" s="21">
        <v>957</v>
      </c>
      <c r="F29" s="21">
        <v>6861</v>
      </c>
      <c r="G29" s="21">
        <v>419</v>
      </c>
      <c r="H29" s="21">
        <v>4249</v>
      </c>
      <c r="I29" s="21">
        <v>1050</v>
      </c>
      <c r="K29" s="21"/>
      <c r="L29" s="21"/>
      <c r="M29" s="21"/>
    </row>
    <row r="30" spans="1:28" x14ac:dyDescent="0.2">
      <c r="A30" s="5" t="s">
        <v>6</v>
      </c>
      <c r="B30" s="21">
        <v>4618</v>
      </c>
      <c r="C30" s="21">
        <v>126</v>
      </c>
      <c r="D30" s="21">
        <v>2041</v>
      </c>
      <c r="E30" s="21">
        <v>593</v>
      </c>
      <c r="F30" s="21">
        <v>4541</v>
      </c>
      <c r="G30" s="21">
        <v>119</v>
      </c>
      <c r="H30" s="21">
        <v>2180</v>
      </c>
      <c r="I30" s="21">
        <v>575</v>
      </c>
      <c r="K30" s="21"/>
      <c r="L30" s="21"/>
      <c r="M30" s="21"/>
    </row>
    <row r="31" spans="1:28" x14ac:dyDescent="0.2">
      <c r="A31" s="5" t="s">
        <v>5</v>
      </c>
      <c r="B31" s="21">
        <v>5870</v>
      </c>
      <c r="C31" s="21">
        <v>585</v>
      </c>
      <c r="D31" s="21">
        <v>3724</v>
      </c>
      <c r="E31" s="21">
        <v>807</v>
      </c>
      <c r="F31" s="21">
        <v>5757</v>
      </c>
      <c r="G31" s="21">
        <v>578</v>
      </c>
      <c r="H31" s="21">
        <v>3796</v>
      </c>
      <c r="I31" s="21">
        <v>889</v>
      </c>
      <c r="K31" s="21"/>
      <c r="L31" s="21"/>
      <c r="M31" s="21"/>
    </row>
    <row r="32" spans="1:28" x14ac:dyDescent="0.2">
      <c r="A32" s="10" t="s">
        <v>4</v>
      </c>
      <c r="B32" s="28">
        <v>17581</v>
      </c>
      <c r="C32" s="28">
        <v>1123</v>
      </c>
      <c r="D32" s="28">
        <v>9829</v>
      </c>
      <c r="E32" s="28">
        <v>2357</v>
      </c>
      <c r="F32" s="28">
        <v>17159</v>
      </c>
      <c r="G32" s="28">
        <v>1116</v>
      </c>
      <c r="H32" s="28">
        <v>10225</v>
      </c>
      <c r="I32" s="28">
        <v>2514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</row>
    <row r="33" spans="1:14" x14ac:dyDescent="0.2">
      <c r="A33" s="11" t="s">
        <v>3</v>
      </c>
      <c r="B33" s="29">
        <v>54622</v>
      </c>
      <c r="C33" s="29">
        <v>2881</v>
      </c>
      <c r="D33" s="29">
        <v>32086</v>
      </c>
      <c r="E33" s="29">
        <v>8046</v>
      </c>
      <c r="F33" s="29">
        <v>54678</v>
      </c>
      <c r="G33" s="29">
        <v>2983</v>
      </c>
      <c r="H33" s="29">
        <v>33306</v>
      </c>
      <c r="I33" s="29">
        <v>8611</v>
      </c>
    </row>
    <row r="34" spans="1:14" x14ac:dyDescent="0.2">
      <c r="A34" s="8" t="s">
        <v>2</v>
      </c>
      <c r="B34" s="28">
        <v>161335</v>
      </c>
      <c r="C34" s="28">
        <v>13881</v>
      </c>
      <c r="D34" s="28">
        <v>77980</v>
      </c>
      <c r="E34" s="28">
        <v>22844</v>
      </c>
      <c r="F34" s="28">
        <v>164702</v>
      </c>
      <c r="G34" s="28">
        <v>15414</v>
      </c>
      <c r="H34" s="28">
        <v>82676</v>
      </c>
      <c r="I34" s="28">
        <v>24463</v>
      </c>
    </row>
    <row r="35" spans="1:14" x14ac:dyDescent="0.2">
      <c r="A35" s="5" t="s">
        <v>1</v>
      </c>
      <c r="B35" s="2"/>
      <c r="C35" s="36"/>
      <c r="D35" s="36"/>
      <c r="E35" s="2"/>
      <c r="F35" s="2"/>
      <c r="G35" s="2"/>
      <c r="H35" s="2"/>
      <c r="I35" s="2"/>
    </row>
    <row r="36" spans="1:14" x14ac:dyDescent="0.2">
      <c r="A36" s="4" t="s">
        <v>0</v>
      </c>
      <c r="B36" s="21">
        <v>117462</v>
      </c>
      <c r="C36" s="21">
        <v>6953</v>
      </c>
      <c r="D36" s="21">
        <v>61525</v>
      </c>
      <c r="E36" s="21">
        <v>16904</v>
      </c>
      <c r="F36" s="21">
        <v>118200</v>
      </c>
      <c r="G36" s="21">
        <v>7039</v>
      </c>
      <c r="H36" s="21">
        <v>64237</v>
      </c>
      <c r="I36" s="21">
        <v>18211</v>
      </c>
    </row>
    <row r="37" spans="1:14" x14ac:dyDescent="0.2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x14ac:dyDescent="0.2">
      <c r="B38" s="21"/>
      <c r="C38" s="21"/>
      <c r="D38" s="21"/>
      <c r="E38" s="21"/>
      <c r="F38" s="21"/>
      <c r="G38" s="21"/>
      <c r="H38" s="21"/>
      <c r="I38" s="21"/>
    </row>
    <row r="41" spans="1:14" x14ac:dyDescent="0.2">
      <c r="B41" s="21"/>
      <c r="C41" s="21"/>
      <c r="D41" s="21"/>
      <c r="E41" s="21"/>
      <c r="F41" s="21"/>
      <c r="G41" s="21"/>
      <c r="H41" s="21"/>
      <c r="I41" s="21"/>
    </row>
    <row r="44" spans="1:14" x14ac:dyDescent="0.2">
      <c r="B44" s="21"/>
      <c r="C44" s="21"/>
      <c r="D44" s="21"/>
      <c r="E44" s="21"/>
      <c r="F44" s="21"/>
      <c r="G44" s="21"/>
      <c r="H44" s="21"/>
      <c r="I44" s="21"/>
    </row>
  </sheetData>
  <mergeCells count="7">
    <mergeCell ref="A2:A4"/>
    <mergeCell ref="B2:E2"/>
    <mergeCell ref="F2:I2"/>
    <mergeCell ref="E3:E4"/>
    <mergeCell ref="I3:I4"/>
    <mergeCell ref="B4:D4"/>
    <mergeCell ref="F4:H4"/>
  </mergeCells>
  <conditionalFormatting sqref="X7:AB32">
    <cfRule type="cellIs" dxfId="2" priority="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311C-72EF-4060-A5E1-1020988935AA}">
  <dimension ref="A1:AC43"/>
  <sheetViews>
    <sheetView workbookViewId="0"/>
  </sheetViews>
  <sheetFormatPr defaultRowHeight="11.25" x14ac:dyDescent="0.2"/>
  <cols>
    <col min="1" max="1" width="22.7109375" style="15" customWidth="1"/>
    <col min="2" max="2" width="10" style="15" customWidth="1"/>
    <col min="3" max="8" width="9.85546875" style="15" customWidth="1"/>
    <col min="9" max="16384" width="9.140625" style="15"/>
  </cols>
  <sheetData>
    <row r="1" spans="1:29" ht="12" thickBot="1" x14ac:dyDescent="0.25">
      <c r="A1" s="20" t="s">
        <v>66</v>
      </c>
      <c r="B1" s="20"/>
      <c r="C1" s="20"/>
      <c r="D1" s="20"/>
      <c r="E1" s="20"/>
      <c r="F1" s="20"/>
      <c r="G1" s="20"/>
      <c r="H1" s="39"/>
    </row>
    <row r="2" spans="1:29" ht="38.25" customHeight="1" x14ac:dyDescent="0.2">
      <c r="A2" s="53" t="s">
        <v>40</v>
      </c>
      <c r="B2" s="60" t="s">
        <v>65</v>
      </c>
      <c r="C2" s="57" t="s">
        <v>64</v>
      </c>
      <c r="D2" s="58"/>
      <c r="E2" s="65"/>
      <c r="F2" s="57" t="s">
        <v>63</v>
      </c>
      <c r="G2" s="58"/>
      <c r="H2" s="58"/>
    </row>
    <row r="3" spans="1:29" s="50" customFormat="1" ht="14.25" customHeight="1" x14ac:dyDescent="0.2">
      <c r="A3" s="64"/>
      <c r="B3" s="69"/>
      <c r="C3" s="16" t="s">
        <v>62</v>
      </c>
      <c r="D3" s="18" t="s">
        <v>61</v>
      </c>
      <c r="E3" s="18" t="s">
        <v>60</v>
      </c>
      <c r="F3" s="16" t="s">
        <v>62</v>
      </c>
      <c r="G3" s="18" t="s">
        <v>61</v>
      </c>
      <c r="H3" s="16" t="s">
        <v>60</v>
      </c>
    </row>
    <row r="4" spans="1:29" x14ac:dyDescent="0.2">
      <c r="A4" s="15" t="s">
        <v>31</v>
      </c>
      <c r="B4" s="46">
        <v>14215</v>
      </c>
      <c r="C4" s="13">
        <v>717</v>
      </c>
      <c r="D4" s="13">
        <v>14894</v>
      </c>
      <c r="E4" s="21">
        <v>15611</v>
      </c>
      <c r="F4" s="46">
        <v>1293.0801276848995</v>
      </c>
      <c r="G4" s="46">
        <v>1013.688262614273</v>
      </c>
      <c r="H4" s="46">
        <v>1023.8487030878111</v>
      </c>
    </row>
    <row r="5" spans="1:29" x14ac:dyDescent="0.2">
      <c r="A5" s="5" t="s">
        <v>30</v>
      </c>
      <c r="B5" s="45">
        <v>11088</v>
      </c>
      <c r="C5" s="13">
        <v>343</v>
      </c>
      <c r="D5" s="13">
        <v>6850</v>
      </c>
      <c r="E5" s="21">
        <v>7193</v>
      </c>
      <c r="F5" s="46">
        <v>600.34305317324186</v>
      </c>
      <c r="G5" s="46">
        <v>690.44623994065182</v>
      </c>
      <c r="H5" s="46">
        <v>685.53990198676001</v>
      </c>
    </row>
    <row r="6" spans="1:29" x14ac:dyDescent="0.2">
      <c r="A6" s="11" t="s">
        <v>29</v>
      </c>
      <c r="B6" s="49">
        <v>25303</v>
      </c>
      <c r="C6" s="47">
        <v>1060</v>
      </c>
      <c r="D6" s="47">
        <v>21744</v>
      </c>
      <c r="E6" s="47">
        <v>22804</v>
      </c>
      <c r="F6" s="47">
        <v>941.52758409351327</v>
      </c>
      <c r="G6" s="47">
        <v>883.39969123263188</v>
      </c>
      <c r="H6" s="47">
        <v>885.94213714698196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>
        <f>S6-J6</f>
        <v>0</v>
      </c>
      <c r="AC6" s="21">
        <f>T6-K6</f>
        <v>0</v>
      </c>
    </row>
    <row r="7" spans="1:29" x14ac:dyDescent="0.2">
      <c r="A7" s="5" t="s">
        <v>28</v>
      </c>
      <c r="B7" s="45">
        <v>3894</v>
      </c>
      <c r="C7" s="13">
        <v>140</v>
      </c>
      <c r="D7" s="13">
        <v>1857</v>
      </c>
      <c r="E7" s="21">
        <v>1997</v>
      </c>
      <c r="F7" s="46">
        <v>730.97506852891274</v>
      </c>
      <c r="G7" s="46">
        <v>531.38292621160019</v>
      </c>
      <c r="H7" s="46">
        <v>541.75325133335866</v>
      </c>
      <c r="N7" s="21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 x14ac:dyDescent="0.2">
      <c r="A8" s="5" t="s">
        <v>27</v>
      </c>
      <c r="B8" s="45">
        <v>3350</v>
      </c>
      <c r="C8" s="13">
        <v>240</v>
      </c>
      <c r="D8" s="13">
        <v>2178</v>
      </c>
      <c r="E8" s="21">
        <v>2418</v>
      </c>
      <c r="F8" s="46">
        <v>1728.9820618111087</v>
      </c>
      <c r="G8" s="46">
        <v>854.21311793671055</v>
      </c>
      <c r="H8" s="46">
        <v>899.37791168019646</v>
      </c>
      <c r="N8" s="21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x14ac:dyDescent="0.2">
      <c r="A9" s="5" t="s">
        <v>26</v>
      </c>
      <c r="B9" s="45">
        <v>3436</v>
      </c>
      <c r="C9" s="13">
        <v>215</v>
      </c>
      <c r="D9" s="13">
        <v>2684</v>
      </c>
      <c r="E9" s="21">
        <v>2899</v>
      </c>
      <c r="F9" s="46">
        <v>1378.0726212223183</v>
      </c>
      <c r="G9" s="46">
        <v>909.63008150746452</v>
      </c>
      <c r="H9" s="46">
        <v>933.15500705740715</v>
      </c>
      <c r="N9" s="21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x14ac:dyDescent="0.2">
      <c r="A10" s="10" t="s">
        <v>25</v>
      </c>
      <c r="B10" s="49">
        <v>10680</v>
      </c>
      <c r="C10" s="47">
        <v>595</v>
      </c>
      <c r="D10" s="47">
        <v>6719</v>
      </c>
      <c r="E10" s="47">
        <v>7314</v>
      </c>
      <c r="F10" s="47">
        <v>1223.3987868818751</v>
      </c>
      <c r="G10" s="47">
        <v>746.96887833490086</v>
      </c>
      <c r="H10" s="47">
        <v>771.40750756483499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>
        <f>S10-J10</f>
        <v>0</v>
      </c>
      <c r="AC10" s="21">
        <f>T10-K10</f>
        <v>0</v>
      </c>
    </row>
    <row r="11" spans="1:29" x14ac:dyDescent="0.2">
      <c r="A11" s="5" t="s">
        <v>24</v>
      </c>
      <c r="B11" s="45">
        <v>4453</v>
      </c>
      <c r="C11" s="13">
        <v>168</v>
      </c>
      <c r="D11" s="13">
        <v>3375</v>
      </c>
      <c r="E11" s="21">
        <v>3543</v>
      </c>
      <c r="F11" s="46">
        <v>861.0527394802931</v>
      </c>
      <c r="G11" s="46">
        <v>910.18190153854448</v>
      </c>
      <c r="H11" s="46">
        <v>907.72604761270361</v>
      </c>
      <c r="K11" s="21"/>
      <c r="L11" s="21"/>
      <c r="M11" s="21"/>
      <c r="N11" s="21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 x14ac:dyDescent="0.2">
      <c r="A12" s="5" t="s">
        <v>23</v>
      </c>
      <c r="B12" s="45">
        <v>2633</v>
      </c>
      <c r="C12" s="13">
        <v>162</v>
      </c>
      <c r="D12" s="13">
        <v>1618</v>
      </c>
      <c r="E12" s="21">
        <v>1780</v>
      </c>
      <c r="F12" s="46">
        <v>1412.9344555405346</v>
      </c>
      <c r="G12" s="46">
        <v>756.13659995560386</v>
      </c>
      <c r="H12" s="46">
        <v>789.53905113374265</v>
      </c>
      <c r="K12" s="21"/>
      <c r="L12" s="21"/>
      <c r="M12" s="21"/>
      <c r="N12" s="21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x14ac:dyDescent="0.2">
      <c r="A13" s="5" t="s">
        <v>22</v>
      </c>
      <c r="B13" s="45">
        <v>2935</v>
      </c>
      <c r="C13" s="13">
        <v>165</v>
      </c>
      <c r="D13" s="13">
        <v>1873</v>
      </c>
      <c r="E13" s="21">
        <v>2038</v>
      </c>
      <c r="F13" s="46">
        <v>1379.7717104988083</v>
      </c>
      <c r="G13" s="46">
        <v>778.43975404129935</v>
      </c>
      <c r="H13" s="46">
        <v>806.91140603718611</v>
      </c>
      <c r="K13" s="21"/>
      <c r="L13" s="21"/>
      <c r="M13" s="21"/>
      <c r="N13" s="21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 x14ac:dyDescent="0.2">
      <c r="A14" s="10" t="s">
        <v>21</v>
      </c>
      <c r="B14" s="49">
        <v>10021</v>
      </c>
      <c r="C14" s="47">
        <v>495</v>
      </c>
      <c r="D14" s="47">
        <v>6866</v>
      </c>
      <c r="E14" s="47">
        <v>7361</v>
      </c>
      <c r="F14" s="47">
        <v>1152.9055549085826</v>
      </c>
      <c r="G14" s="47">
        <v>831.84213172570287</v>
      </c>
      <c r="H14" s="47">
        <v>847.71723257924384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>
        <f>S14-J14</f>
        <v>0</v>
      </c>
      <c r="AC14" s="21">
        <f>T14-K14</f>
        <v>0</v>
      </c>
    </row>
    <row r="15" spans="1:29" x14ac:dyDescent="0.2">
      <c r="A15" s="5" t="s">
        <v>20</v>
      </c>
      <c r="B15" s="45">
        <v>5200</v>
      </c>
      <c r="C15" s="13">
        <v>226</v>
      </c>
      <c r="D15" s="13">
        <v>3454</v>
      </c>
      <c r="E15" s="21">
        <v>3680</v>
      </c>
      <c r="F15" s="46">
        <v>1337.3572400733772</v>
      </c>
      <c r="G15" s="46">
        <v>1069.8649040017717</v>
      </c>
      <c r="H15" s="46">
        <v>1083.1700974411578</v>
      </c>
      <c r="K15" s="21"/>
      <c r="L15" s="21"/>
      <c r="M15" s="21"/>
      <c r="N15" s="21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 x14ac:dyDescent="0.2">
      <c r="A16" s="5" t="s">
        <v>19</v>
      </c>
      <c r="B16" s="45">
        <v>3799</v>
      </c>
      <c r="C16" s="13">
        <v>128</v>
      </c>
      <c r="D16" s="13">
        <v>2381</v>
      </c>
      <c r="E16" s="21">
        <v>2509</v>
      </c>
      <c r="F16" s="46">
        <v>889.97045019989571</v>
      </c>
      <c r="G16" s="46">
        <v>910.55455487611334</v>
      </c>
      <c r="H16" s="46">
        <v>909.48140710439463</v>
      </c>
      <c r="K16" s="21"/>
      <c r="L16" s="21"/>
      <c r="M16" s="21"/>
      <c r="N16" s="21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29" x14ac:dyDescent="0.2">
      <c r="A17" s="5" t="s">
        <v>18</v>
      </c>
      <c r="B17" s="45">
        <v>2794</v>
      </c>
      <c r="C17" s="13">
        <v>188</v>
      </c>
      <c r="D17" s="13">
        <v>1773</v>
      </c>
      <c r="E17" s="21">
        <v>1961</v>
      </c>
      <c r="F17" s="46">
        <v>1838.9005722110821</v>
      </c>
      <c r="G17" s="46">
        <v>930.52792895867981</v>
      </c>
      <c r="H17" s="46">
        <v>976.78577210158369</v>
      </c>
      <c r="K17" s="21"/>
      <c r="L17" s="21"/>
      <c r="M17" s="21"/>
      <c r="N17" s="21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29" x14ac:dyDescent="0.2">
      <c r="A18" s="10" t="s">
        <v>17</v>
      </c>
      <c r="B18" s="49">
        <v>11793</v>
      </c>
      <c r="C18" s="47">
        <v>542</v>
      </c>
      <c r="D18" s="47">
        <v>7608</v>
      </c>
      <c r="E18" s="47">
        <v>8150</v>
      </c>
      <c r="F18" s="47">
        <v>1305.8667630405976</v>
      </c>
      <c r="G18" s="47">
        <v>981.84148189923349</v>
      </c>
      <c r="H18" s="47">
        <v>998.31511357212457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>
        <f>S18-J18</f>
        <v>0</v>
      </c>
      <c r="AC18" s="21">
        <f>T18-K18</f>
        <v>0</v>
      </c>
    </row>
    <row r="19" spans="1:29" x14ac:dyDescent="0.2">
      <c r="A19" s="11" t="s">
        <v>16</v>
      </c>
      <c r="B19" s="49">
        <v>32494</v>
      </c>
      <c r="C19" s="47">
        <v>1632</v>
      </c>
      <c r="D19" s="47">
        <v>21193</v>
      </c>
      <c r="E19" s="47">
        <v>22825</v>
      </c>
      <c r="F19" s="47">
        <v>1226.3761037009203</v>
      </c>
      <c r="G19" s="47">
        <v>847.79816699099649</v>
      </c>
      <c r="H19" s="47">
        <v>866.93308321095299</v>
      </c>
      <c r="K19" s="21"/>
      <c r="L19" s="21"/>
      <c r="M19" s="21"/>
      <c r="N19" s="21"/>
    </row>
    <row r="20" spans="1:29" x14ac:dyDescent="0.2">
      <c r="A20" s="5" t="s">
        <v>15</v>
      </c>
      <c r="B20" s="45">
        <v>10024</v>
      </c>
      <c r="C20" s="13">
        <v>798</v>
      </c>
      <c r="D20" s="13">
        <v>7691</v>
      </c>
      <c r="E20" s="21">
        <v>8489</v>
      </c>
      <c r="F20" s="46">
        <v>2277.9823584824871</v>
      </c>
      <c r="G20" s="46">
        <v>1409.7932144421775</v>
      </c>
      <c r="H20" s="46">
        <v>1462.1786789579933</v>
      </c>
      <c r="K20" s="21"/>
      <c r="L20" s="21"/>
      <c r="M20" s="21"/>
      <c r="N20" s="21"/>
    </row>
    <row r="21" spans="1:29" x14ac:dyDescent="0.2">
      <c r="A21" s="5" t="s">
        <v>14</v>
      </c>
      <c r="B21" s="45">
        <v>3803</v>
      </c>
      <c r="C21" s="13">
        <v>233</v>
      </c>
      <c r="D21" s="13">
        <v>2356</v>
      </c>
      <c r="E21" s="21">
        <v>2589</v>
      </c>
      <c r="F21" s="46">
        <v>1648.4488308748098</v>
      </c>
      <c r="G21" s="46">
        <v>936.44421479391076</v>
      </c>
      <c r="H21" s="46">
        <v>974.31738511127128</v>
      </c>
      <c r="K21" s="21"/>
      <c r="L21" s="21"/>
      <c r="M21" s="21"/>
      <c r="N21" s="21"/>
    </row>
    <row r="22" spans="1:29" x14ac:dyDescent="0.2">
      <c r="A22" s="5" t="s">
        <v>13</v>
      </c>
      <c r="B22" s="45">
        <v>3147</v>
      </c>
      <c r="C22" s="13">
        <v>205</v>
      </c>
      <c r="D22" s="13">
        <v>1854</v>
      </c>
      <c r="E22" s="21">
        <v>2059</v>
      </c>
      <c r="F22" s="46">
        <v>2242.520374118033</v>
      </c>
      <c r="G22" s="46">
        <v>1125.7719188521255</v>
      </c>
      <c r="H22" s="46">
        <v>1184.500815458915</v>
      </c>
      <c r="K22" s="21"/>
      <c r="L22" s="21"/>
      <c r="M22" s="21"/>
      <c r="N22" s="21"/>
    </row>
    <row r="23" spans="1:29" x14ac:dyDescent="0.2">
      <c r="A23" s="10" t="s">
        <v>12</v>
      </c>
      <c r="B23" s="49">
        <v>16974</v>
      </c>
      <c r="C23" s="47">
        <v>1236</v>
      </c>
      <c r="D23" s="47">
        <v>11901</v>
      </c>
      <c r="E23" s="47">
        <v>13137</v>
      </c>
      <c r="F23" s="47">
        <v>2119.8140875023582</v>
      </c>
      <c r="G23" s="47">
        <v>1237.3442792711303</v>
      </c>
      <c r="H23" s="47">
        <v>1287.7833598823672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>
        <f>S23-J23</f>
        <v>0</v>
      </c>
      <c r="AC23" s="21">
        <f>T23-K23</f>
        <v>0</v>
      </c>
    </row>
    <row r="24" spans="1:29" x14ac:dyDescent="0.2">
      <c r="A24" s="5" t="s">
        <v>11</v>
      </c>
      <c r="B24" s="45">
        <v>6919</v>
      </c>
      <c r="C24" s="13">
        <v>521</v>
      </c>
      <c r="D24" s="13">
        <v>4859</v>
      </c>
      <c r="E24" s="21">
        <v>5380</v>
      </c>
      <c r="F24" s="46">
        <v>1954.3118646610901</v>
      </c>
      <c r="G24" s="46">
        <v>1117.5857020791143</v>
      </c>
      <c r="H24" s="46">
        <v>1165.926765495936</v>
      </c>
      <c r="K24" s="21"/>
      <c r="L24" s="21"/>
      <c r="M24" s="21"/>
      <c r="N24" s="21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x14ac:dyDescent="0.2">
      <c r="A25" s="5" t="s">
        <v>10</v>
      </c>
      <c r="B25" s="45">
        <v>5490</v>
      </c>
      <c r="C25" s="13">
        <v>309</v>
      </c>
      <c r="D25" s="13">
        <v>3088</v>
      </c>
      <c r="E25" s="21">
        <v>3397</v>
      </c>
      <c r="F25" s="46">
        <v>1704.1694242223691</v>
      </c>
      <c r="G25" s="46">
        <v>983.24221573378588</v>
      </c>
      <c r="H25" s="46">
        <v>1022.5921521997622</v>
      </c>
      <c r="K25" s="21"/>
      <c r="L25" s="21"/>
      <c r="M25" s="21"/>
      <c r="N25" s="21"/>
    </row>
    <row r="26" spans="1:29" x14ac:dyDescent="0.2">
      <c r="A26" s="5" t="s">
        <v>9</v>
      </c>
      <c r="B26" s="45">
        <v>8436</v>
      </c>
      <c r="C26" s="13">
        <v>377</v>
      </c>
      <c r="D26" s="13">
        <v>5946</v>
      </c>
      <c r="E26" s="21">
        <v>6323</v>
      </c>
      <c r="F26" s="46">
        <v>1247.476920022501</v>
      </c>
      <c r="G26" s="46">
        <v>1362.2851382389497</v>
      </c>
      <c r="H26" s="46">
        <v>1354.8506675151893</v>
      </c>
      <c r="K26" s="21"/>
      <c r="L26" s="21"/>
      <c r="M26" s="21"/>
      <c r="N26" s="21"/>
    </row>
    <row r="27" spans="1:29" x14ac:dyDescent="0.2">
      <c r="A27" s="10" t="s">
        <v>8</v>
      </c>
      <c r="B27" s="49">
        <v>20845</v>
      </c>
      <c r="C27" s="47">
        <v>1207</v>
      </c>
      <c r="D27" s="47">
        <v>13893</v>
      </c>
      <c r="E27" s="47">
        <v>15100</v>
      </c>
      <c r="F27" s="47">
        <v>1609.0758811923424</v>
      </c>
      <c r="G27" s="47">
        <v>1172.0964606787074</v>
      </c>
      <c r="H27" s="47">
        <v>1198.1046143690037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>
        <f>S27-J27</f>
        <v>0</v>
      </c>
      <c r="AC27" s="21">
        <f>T27-K27</f>
        <v>0</v>
      </c>
    </row>
    <row r="28" spans="1:29" x14ac:dyDescent="0.2">
      <c r="A28" s="5" t="s">
        <v>7</v>
      </c>
      <c r="B28" s="45">
        <v>5441</v>
      </c>
      <c r="C28" s="13">
        <v>284</v>
      </c>
      <c r="D28" s="13">
        <v>4401</v>
      </c>
      <c r="E28" s="21">
        <v>4685</v>
      </c>
      <c r="F28" s="46">
        <v>1195.6132780432358</v>
      </c>
      <c r="G28" s="46">
        <v>1023.3729451445594</v>
      </c>
      <c r="H28" s="46">
        <v>1032.3885747528659</v>
      </c>
      <c r="K28" s="21"/>
      <c r="L28" s="21"/>
      <c r="M28" s="21"/>
      <c r="N28" s="21"/>
    </row>
    <row r="29" spans="1:29" x14ac:dyDescent="0.2">
      <c r="A29" s="5" t="s">
        <v>6</v>
      </c>
      <c r="B29" s="45">
        <v>3477</v>
      </c>
      <c r="C29" s="13">
        <v>205</v>
      </c>
      <c r="D29" s="13">
        <v>2433</v>
      </c>
      <c r="E29" s="21">
        <v>2638</v>
      </c>
      <c r="F29" s="46">
        <v>1241.295791704511</v>
      </c>
      <c r="G29" s="46">
        <v>813.84710846778978</v>
      </c>
      <c r="H29" s="46">
        <v>836.22456338331756</v>
      </c>
      <c r="K29" s="21"/>
      <c r="L29" s="21"/>
      <c r="M29" s="21"/>
      <c r="N29" s="21"/>
    </row>
    <row r="30" spans="1:29" x14ac:dyDescent="0.2">
      <c r="A30" s="5" t="s">
        <v>5</v>
      </c>
      <c r="B30" s="45">
        <v>4746</v>
      </c>
      <c r="C30" s="13">
        <v>216</v>
      </c>
      <c r="D30" s="13">
        <v>3705</v>
      </c>
      <c r="E30" s="21">
        <v>3921</v>
      </c>
      <c r="F30" s="46">
        <v>1196.8748268410263</v>
      </c>
      <c r="G30" s="46">
        <v>1060.2147614516787</v>
      </c>
      <c r="H30" s="46">
        <v>1066.9257111137415</v>
      </c>
      <c r="K30" s="21"/>
      <c r="L30" s="21"/>
      <c r="M30" s="21"/>
      <c r="N30" s="21"/>
    </row>
    <row r="31" spans="1:29" x14ac:dyDescent="0.2">
      <c r="A31" s="10" t="s">
        <v>4</v>
      </c>
      <c r="B31" s="49">
        <v>13664</v>
      </c>
      <c r="C31" s="47">
        <v>705</v>
      </c>
      <c r="D31" s="47">
        <v>10539</v>
      </c>
      <c r="E31" s="47">
        <v>11244</v>
      </c>
      <c r="F31" s="47">
        <v>1208.9410191115569</v>
      </c>
      <c r="G31" s="47">
        <v>977.22995781471013</v>
      </c>
      <c r="H31" s="47">
        <v>989.11655107620527</v>
      </c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>
        <f>S31-J31</f>
        <v>0</v>
      </c>
      <c r="AC31" s="21">
        <f>T31-K31</f>
        <v>0</v>
      </c>
    </row>
    <row r="32" spans="1:29" x14ac:dyDescent="0.2">
      <c r="A32" s="11" t="s">
        <v>3</v>
      </c>
      <c r="B32" s="48">
        <v>51483</v>
      </c>
      <c r="C32" s="47">
        <v>3148</v>
      </c>
      <c r="D32" s="47">
        <v>36333</v>
      </c>
      <c r="E32" s="47">
        <v>39481</v>
      </c>
      <c r="F32" s="47">
        <v>1642.7104722792608</v>
      </c>
      <c r="G32" s="47">
        <v>1126.3998035706063</v>
      </c>
      <c r="H32" s="47">
        <v>1155.3540142706602</v>
      </c>
    </row>
    <row r="33" spans="1:17" x14ac:dyDescent="0.2">
      <c r="A33" s="8" t="s">
        <v>2</v>
      </c>
      <c r="B33" s="48">
        <v>112895</v>
      </c>
      <c r="C33" s="28">
        <v>5840</v>
      </c>
      <c r="D33" s="28">
        <v>79270</v>
      </c>
      <c r="E33" s="28">
        <v>85110</v>
      </c>
      <c r="F33" s="47">
        <v>1335.4905469451226</v>
      </c>
      <c r="G33" s="47">
        <v>968.27119313193168</v>
      </c>
      <c r="H33" s="47">
        <v>986.89148141966041</v>
      </c>
      <c r="J33" s="21"/>
      <c r="K33" s="21"/>
      <c r="L33" s="21"/>
      <c r="M33" s="21"/>
      <c r="N33" s="21"/>
      <c r="O33" s="21"/>
      <c r="P33" s="21"/>
      <c r="Q33" s="21"/>
    </row>
    <row r="34" spans="1:17" x14ac:dyDescent="0.2">
      <c r="A34" s="5" t="s">
        <v>1</v>
      </c>
      <c r="B34" s="27"/>
      <c r="C34" s="21"/>
      <c r="D34" s="21"/>
      <c r="E34" s="21"/>
      <c r="F34" s="46"/>
      <c r="G34" s="46"/>
      <c r="H34" s="46"/>
    </row>
    <row r="35" spans="1:17" x14ac:dyDescent="0.2">
      <c r="A35" s="4" t="s">
        <v>0</v>
      </c>
      <c r="B35" s="21">
        <v>95065</v>
      </c>
      <c r="C35" s="21">
        <v>5123</v>
      </c>
      <c r="D35" s="21">
        <v>64376</v>
      </c>
      <c r="E35" s="21">
        <v>69499</v>
      </c>
      <c r="F35" s="46">
        <v>1341.6491311230909</v>
      </c>
      <c r="G35" s="46">
        <v>958.33727827211078</v>
      </c>
      <c r="H35" s="46">
        <v>978.95408589973829</v>
      </c>
    </row>
    <row r="36" spans="1:17" x14ac:dyDescent="0.2">
      <c r="B36" s="45"/>
      <c r="C36" s="21"/>
      <c r="D36" s="21"/>
      <c r="E36" s="21"/>
      <c r="F36" s="21"/>
      <c r="G36" s="21"/>
      <c r="H36" s="21"/>
    </row>
    <row r="37" spans="1:17" x14ac:dyDescent="0.2">
      <c r="A37" s="44"/>
      <c r="B37" s="43"/>
      <c r="D37" s="21"/>
      <c r="E37" s="21"/>
      <c r="F37" s="21"/>
      <c r="G37" s="21"/>
      <c r="H37" s="21"/>
    </row>
    <row r="38" spans="1:17" x14ac:dyDescent="0.2">
      <c r="A38" s="42"/>
      <c r="B38" s="41"/>
    </row>
    <row r="39" spans="1:17" x14ac:dyDescent="0.2">
      <c r="B39" s="41"/>
      <c r="C39" s="41"/>
      <c r="D39" s="21"/>
      <c r="E39" s="21"/>
    </row>
    <row r="40" spans="1:17" x14ac:dyDescent="0.2">
      <c r="B40" s="21"/>
      <c r="C40" s="21"/>
      <c r="D40" s="21"/>
      <c r="E40" s="21"/>
      <c r="F40" s="21"/>
      <c r="H40" s="21"/>
    </row>
    <row r="43" spans="1:17" x14ac:dyDescent="0.2">
      <c r="B43" s="21"/>
      <c r="C43" s="21"/>
      <c r="D43" s="21"/>
      <c r="E43" s="21"/>
    </row>
  </sheetData>
  <mergeCells count="4">
    <mergeCell ref="A2:A3"/>
    <mergeCell ref="B2:B3"/>
    <mergeCell ref="C2:E2"/>
    <mergeCell ref="F2:H2"/>
  </mergeCells>
  <conditionalFormatting sqref="Y6:AC31">
    <cfRule type="cellIs" dxfId="1" priority="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34EF0-8183-4948-B411-E7A66DB34368}">
  <dimension ref="A1:AA35"/>
  <sheetViews>
    <sheetView workbookViewId="0"/>
  </sheetViews>
  <sheetFormatPr defaultRowHeight="11.25" x14ac:dyDescent="0.2"/>
  <cols>
    <col min="1" max="1" width="22.5703125" style="15" customWidth="1"/>
    <col min="2" max="10" width="9" style="15" customWidth="1"/>
    <col min="11" max="11" width="7.28515625" style="15" customWidth="1"/>
    <col min="12" max="12" width="6.5703125" style="15" customWidth="1"/>
    <col min="13" max="13" width="7.42578125" style="15" customWidth="1"/>
    <col min="14" max="14" width="7.28515625" style="15" customWidth="1"/>
    <col min="15" max="15" width="8" style="15" customWidth="1"/>
    <col min="16" max="16" width="7.5703125" style="15" customWidth="1"/>
    <col min="17" max="17" width="7.140625" style="15" customWidth="1"/>
    <col min="18" max="18" width="8.5703125" style="15" customWidth="1"/>
    <col min="19" max="19" width="7.85546875" style="15" customWidth="1"/>
    <col min="20" max="16384" width="9.140625" style="15"/>
  </cols>
  <sheetData>
    <row r="1" spans="1:27" s="24" customFormat="1" ht="12" thickBot="1" x14ac:dyDescent="0.3">
      <c r="A1" s="20" t="s">
        <v>73</v>
      </c>
      <c r="B1" s="35"/>
      <c r="C1" s="35"/>
      <c r="D1" s="35"/>
      <c r="E1" s="35"/>
      <c r="F1" s="35"/>
      <c r="G1" s="35"/>
      <c r="H1" s="35"/>
      <c r="I1" s="35"/>
      <c r="J1" s="35"/>
    </row>
    <row r="2" spans="1:27" ht="24" customHeight="1" x14ac:dyDescent="0.2">
      <c r="A2" s="53" t="s">
        <v>40</v>
      </c>
      <c r="B2" s="52" t="s">
        <v>72</v>
      </c>
      <c r="C2" s="52" t="s">
        <v>71</v>
      </c>
      <c r="D2" s="55" t="s">
        <v>70</v>
      </c>
      <c r="E2" s="55" t="s">
        <v>69</v>
      </c>
      <c r="F2" s="57" t="s">
        <v>68</v>
      </c>
      <c r="G2" s="58"/>
      <c r="H2" s="58"/>
      <c r="I2" s="58"/>
      <c r="J2" s="58"/>
    </row>
    <row r="3" spans="1:27" ht="36" customHeight="1" x14ac:dyDescent="0.2">
      <c r="A3" s="64"/>
      <c r="B3" s="71" t="s">
        <v>67</v>
      </c>
      <c r="C3" s="72"/>
      <c r="D3" s="70"/>
      <c r="E3" s="56"/>
      <c r="F3" s="17" t="s">
        <v>39</v>
      </c>
      <c r="G3" s="51" t="s">
        <v>38</v>
      </c>
      <c r="H3" s="16" t="s">
        <v>37</v>
      </c>
      <c r="I3" s="18" t="s">
        <v>35</v>
      </c>
      <c r="J3" s="51" t="s">
        <v>33</v>
      </c>
    </row>
    <row r="4" spans="1:27" x14ac:dyDescent="0.2">
      <c r="A4" s="15" t="s">
        <v>31</v>
      </c>
      <c r="B4" s="2">
        <v>63530</v>
      </c>
      <c r="C4" s="2">
        <v>3819</v>
      </c>
      <c r="D4" s="21">
        <v>711</v>
      </c>
      <c r="E4" s="2">
        <v>1682</v>
      </c>
      <c r="F4" s="2">
        <v>3611</v>
      </c>
      <c r="G4" s="2">
        <v>541</v>
      </c>
      <c r="H4" s="2">
        <v>747</v>
      </c>
      <c r="I4" s="13">
        <v>1360</v>
      </c>
      <c r="J4" s="21">
        <v>58296</v>
      </c>
    </row>
    <row r="5" spans="1:27" x14ac:dyDescent="0.2">
      <c r="A5" s="5" t="s">
        <v>30</v>
      </c>
      <c r="B5" s="2">
        <v>25011</v>
      </c>
      <c r="C5" s="2">
        <v>396</v>
      </c>
      <c r="D5" s="21">
        <v>766</v>
      </c>
      <c r="E5" s="2">
        <v>658</v>
      </c>
      <c r="F5" s="2">
        <v>1870</v>
      </c>
      <c r="G5" s="2">
        <v>417</v>
      </c>
      <c r="H5" s="2">
        <v>695</v>
      </c>
      <c r="I5" s="2">
        <v>375</v>
      </c>
      <c r="J5" s="21">
        <v>20451</v>
      </c>
    </row>
    <row r="6" spans="1:27" x14ac:dyDescent="0.2">
      <c r="A6" s="11" t="s">
        <v>29</v>
      </c>
      <c r="B6" s="29">
        <v>88541</v>
      </c>
      <c r="C6" s="29">
        <v>4215</v>
      </c>
      <c r="D6" s="29">
        <v>1477</v>
      </c>
      <c r="E6" s="29">
        <v>2340</v>
      </c>
      <c r="F6" s="29">
        <v>5481</v>
      </c>
      <c r="G6" s="29">
        <v>958</v>
      </c>
      <c r="H6" s="29">
        <v>1442</v>
      </c>
      <c r="I6" s="29">
        <v>1735</v>
      </c>
      <c r="J6" s="29">
        <v>78747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x14ac:dyDescent="0.2">
      <c r="A7" s="5" t="s">
        <v>28</v>
      </c>
      <c r="B7" s="2">
        <v>16090</v>
      </c>
      <c r="C7" s="2">
        <v>149</v>
      </c>
      <c r="D7" s="21">
        <v>2762</v>
      </c>
      <c r="E7" s="2">
        <v>438</v>
      </c>
      <c r="F7" s="2">
        <v>2329</v>
      </c>
      <c r="G7" s="2">
        <v>158</v>
      </c>
      <c r="H7" s="2">
        <v>281</v>
      </c>
      <c r="I7" s="2">
        <v>1280</v>
      </c>
      <c r="J7" s="2">
        <v>11065</v>
      </c>
      <c r="L7" s="2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x14ac:dyDescent="0.2">
      <c r="A8" s="5" t="s">
        <v>27</v>
      </c>
      <c r="B8" s="2">
        <v>6237</v>
      </c>
      <c r="C8" s="2">
        <v>152</v>
      </c>
      <c r="D8" s="21">
        <v>250</v>
      </c>
      <c r="E8" s="2">
        <v>254</v>
      </c>
      <c r="F8" s="2">
        <v>674</v>
      </c>
      <c r="G8" s="2">
        <v>108</v>
      </c>
      <c r="H8" s="2">
        <v>271</v>
      </c>
      <c r="I8" s="2">
        <v>214</v>
      </c>
      <c r="J8" s="2">
        <v>4711</v>
      </c>
      <c r="L8" s="21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x14ac:dyDescent="0.2">
      <c r="A9" s="5" t="s">
        <v>26</v>
      </c>
      <c r="B9" s="2">
        <v>7719</v>
      </c>
      <c r="C9" s="2">
        <v>176</v>
      </c>
      <c r="D9" s="21">
        <v>352</v>
      </c>
      <c r="E9" s="2">
        <v>303</v>
      </c>
      <c r="F9" s="2">
        <v>781</v>
      </c>
      <c r="G9" s="2">
        <v>139</v>
      </c>
      <c r="H9" s="2">
        <v>344</v>
      </c>
      <c r="I9" s="2">
        <v>295</v>
      </c>
      <c r="J9" s="2">
        <v>5900</v>
      </c>
      <c r="L9" s="21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x14ac:dyDescent="0.2">
      <c r="A10" s="10" t="s">
        <v>25</v>
      </c>
      <c r="B10" s="29">
        <v>30046</v>
      </c>
      <c r="C10" s="29">
        <v>477</v>
      </c>
      <c r="D10" s="29">
        <v>3364</v>
      </c>
      <c r="E10" s="29">
        <v>995</v>
      </c>
      <c r="F10" s="29">
        <v>3784</v>
      </c>
      <c r="G10" s="29">
        <v>405</v>
      </c>
      <c r="H10" s="29">
        <v>896</v>
      </c>
      <c r="I10" s="29">
        <v>1789</v>
      </c>
      <c r="J10" s="29">
        <v>21676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x14ac:dyDescent="0.2">
      <c r="A11" s="5" t="s">
        <v>24</v>
      </c>
      <c r="B11" s="2">
        <v>8504</v>
      </c>
      <c r="C11" s="2">
        <v>400</v>
      </c>
      <c r="D11" s="21">
        <v>260</v>
      </c>
      <c r="E11" s="2">
        <v>361</v>
      </c>
      <c r="F11" s="2">
        <v>988</v>
      </c>
      <c r="G11" s="2">
        <v>188</v>
      </c>
      <c r="H11" s="2">
        <v>330</v>
      </c>
      <c r="I11" s="2">
        <v>341</v>
      </c>
      <c r="J11" s="2">
        <v>6208</v>
      </c>
      <c r="K11" s="21"/>
      <c r="L11" s="21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x14ac:dyDescent="0.2">
      <c r="A12" s="5" t="s">
        <v>23</v>
      </c>
      <c r="B12" s="2">
        <v>4875</v>
      </c>
      <c r="C12" s="2">
        <v>113</v>
      </c>
      <c r="D12" s="21">
        <v>124</v>
      </c>
      <c r="E12" s="2">
        <v>221</v>
      </c>
      <c r="F12" s="2">
        <v>542</v>
      </c>
      <c r="G12" s="2">
        <v>120</v>
      </c>
      <c r="H12" s="2">
        <v>118</v>
      </c>
      <c r="I12" s="2">
        <v>345</v>
      </c>
      <c r="J12" s="2">
        <v>3568</v>
      </c>
      <c r="K12" s="21"/>
      <c r="L12" s="21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x14ac:dyDescent="0.2">
      <c r="A13" s="5" t="s">
        <v>22</v>
      </c>
      <c r="B13" s="2">
        <v>5821</v>
      </c>
      <c r="C13" s="2">
        <v>266</v>
      </c>
      <c r="D13" s="21">
        <v>120</v>
      </c>
      <c r="E13" s="2">
        <v>209</v>
      </c>
      <c r="F13" s="2">
        <v>624</v>
      </c>
      <c r="G13" s="2">
        <v>140</v>
      </c>
      <c r="H13" s="2">
        <v>120</v>
      </c>
      <c r="I13" s="2">
        <v>237</v>
      </c>
      <c r="J13" s="2">
        <v>4550</v>
      </c>
      <c r="K13" s="21"/>
      <c r="L13" s="21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x14ac:dyDescent="0.2">
      <c r="A14" s="10" t="s">
        <v>21</v>
      </c>
      <c r="B14" s="29">
        <v>19200</v>
      </c>
      <c r="C14" s="29">
        <v>779</v>
      </c>
      <c r="D14" s="29">
        <v>504</v>
      </c>
      <c r="E14" s="29">
        <v>791</v>
      </c>
      <c r="F14" s="29">
        <v>2154</v>
      </c>
      <c r="G14" s="29">
        <v>448</v>
      </c>
      <c r="H14" s="29">
        <v>568</v>
      </c>
      <c r="I14" s="29">
        <v>923</v>
      </c>
      <c r="J14" s="29">
        <v>14326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</row>
    <row r="15" spans="1:27" x14ac:dyDescent="0.2">
      <c r="A15" s="5" t="s">
        <v>20</v>
      </c>
      <c r="B15" s="2">
        <v>8949</v>
      </c>
      <c r="C15" s="2">
        <v>114</v>
      </c>
      <c r="D15" s="21">
        <v>266</v>
      </c>
      <c r="E15" s="2">
        <v>350</v>
      </c>
      <c r="F15" s="2">
        <v>1187</v>
      </c>
      <c r="G15" s="2">
        <v>126</v>
      </c>
      <c r="H15" s="2">
        <v>270</v>
      </c>
      <c r="I15" s="2">
        <v>411</v>
      </c>
      <c r="J15" s="2">
        <v>6509</v>
      </c>
      <c r="K15" s="21"/>
      <c r="L15" s="21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x14ac:dyDescent="0.2">
      <c r="A16" s="5" t="s">
        <v>19</v>
      </c>
      <c r="B16" s="2">
        <v>10186</v>
      </c>
      <c r="C16" s="2">
        <v>756</v>
      </c>
      <c r="D16" s="21">
        <v>202</v>
      </c>
      <c r="E16" s="2">
        <v>368</v>
      </c>
      <c r="F16" s="2">
        <v>859</v>
      </c>
      <c r="G16" s="2">
        <v>98</v>
      </c>
      <c r="H16" s="2">
        <v>168</v>
      </c>
      <c r="I16" s="2">
        <v>269</v>
      </c>
      <c r="J16" s="2">
        <v>8538</v>
      </c>
      <c r="K16" s="21"/>
      <c r="L16" s="21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x14ac:dyDescent="0.2">
      <c r="A17" s="5" t="s">
        <v>18</v>
      </c>
      <c r="B17" s="2">
        <v>4728</v>
      </c>
      <c r="C17" s="2">
        <v>64</v>
      </c>
      <c r="D17" s="21">
        <v>165</v>
      </c>
      <c r="E17" s="2">
        <v>244</v>
      </c>
      <c r="F17" s="2">
        <v>803</v>
      </c>
      <c r="G17" s="2">
        <v>66</v>
      </c>
      <c r="H17" s="2">
        <v>137</v>
      </c>
      <c r="I17" s="2">
        <v>258</v>
      </c>
      <c r="J17" s="2">
        <v>3259</v>
      </c>
      <c r="K17" s="21"/>
      <c r="L17" s="21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x14ac:dyDescent="0.2">
      <c r="A18" s="10" t="s">
        <v>17</v>
      </c>
      <c r="B18" s="29">
        <v>23863</v>
      </c>
      <c r="C18" s="29">
        <v>934</v>
      </c>
      <c r="D18" s="29">
        <v>633</v>
      </c>
      <c r="E18" s="29">
        <v>962</v>
      </c>
      <c r="F18" s="29">
        <v>2849</v>
      </c>
      <c r="G18" s="29">
        <v>290</v>
      </c>
      <c r="H18" s="29">
        <v>575</v>
      </c>
      <c r="I18" s="29">
        <v>938</v>
      </c>
      <c r="J18" s="29">
        <v>18306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1:27" x14ac:dyDescent="0.2">
      <c r="A19" s="11" t="s">
        <v>16</v>
      </c>
      <c r="B19" s="29">
        <v>73109</v>
      </c>
      <c r="C19" s="29">
        <v>2190</v>
      </c>
      <c r="D19" s="29">
        <v>4501</v>
      </c>
      <c r="E19" s="29">
        <v>2748</v>
      </c>
      <c r="F19" s="29">
        <v>8787</v>
      </c>
      <c r="G19" s="29">
        <v>1143</v>
      </c>
      <c r="H19" s="29">
        <v>2039</v>
      </c>
      <c r="I19" s="29">
        <v>3650</v>
      </c>
      <c r="J19" s="29">
        <v>54308</v>
      </c>
      <c r="K19" s="21"/>
      <c r="L19" s="21"/>
    </row>
    <row r="20" spans="1:27" x14ac:dyDescent="0.2">
      <c r="A20" s="5" t="s">
        <v>15</v>
      </c>
      <c r="B20" s="2">
        <v>14620</v>
      </c>
      <c r="C20" s="2">
        <v>73</v>
      </c>
      <c r="D20" s="21">
        <v>505</v>
      </c>
      <c r="E20" s="2">
        <v>730</v>
      </c>
      <c r="F20" s="2">
        <v>1876</v>
      </c>
      <c r="G20" s="2">
        <v>189</v>
      </c>
      <c r="H20" s="2">
        <v>434</v>
      </c>
      <c r="I20" s="2">
        <v>1097</v>
      </c>
      <c r="J20" s="2">
        <v>10646</v>
      </c>
      <c r="K20" s="21"/>
      <c r="L20" s="21"/>
    </row>
    <row r="21" spans="1:27" x14ac:dyDescent="0.2">
      <c r="A21" s="5" t="s">
        <v>14</v>
      </c>
      <c r="B21" s="2">
        <v>6921</v>
      </c>
      <c r="C21" s="2">
        <v>111</v>
      </c>
      <c r="D21" s="21">
        <v>154</v>
      </c>
      <c r="E21" s="2">
        <v>268</v>
      </c>
      <c r="F21" s="2">
        <v>754</v>
      </c>
      <c r="G21" s="2">
        <v>88</v>
      </c>
      <c r="H21" s="2">
        <v>144</v>
      </c>
      <c r="I21" s="2">
        <v>420</v>
      </c>
      <c r="J21" s="2">
        <v>5147</v>
      </c>
      <c r="K21" s="21"/>
      <c r="L21" s="21"/>
    </row>
    <row r="22" spans="1:27" x14ac:dyDescent="0.2">
      <c r="A22" s="5" t="s">
        <v>13</v>
      </c>
      <c r="B22" s="2">
        <v>5042</v>
      </c>
      <c r="C22" s="2">
        <v>25</v>
      </c>
      <c r="D22" s="21">
        <v>165</v>
      </c>
      <c r="E22" s="2">
        <v>207</v>
      </c>
      <c r="F22" s="2">
        <v>533</v>
      </c>
      <c r="G22" s="2">
        <v>48</v>
      </c>
      <c r="H22" s="2">
        <v>168</v>
      </c>
      <c r="I22" s="2">
        <v>310</v>
      </c>
      <c r="J22" s="2">
        <v>3707</v>
      </c>
      <c r="K22" s="21"/>
      <c r="L22" s="21"/>
    </row>
    <row r="23" spans="1:27" x14ac:dyDescent="0.2">
      <c r="A23" s="10" t="s">
        <v>12</v>
      </c>
      <c r="B23" s="29">
        <v>26583</v>
      </c>
      <c r="C23" s="29">
        <v>209</v>
      </c>
      <c r="D23" s="29">
        <v>824</v>
      </c>
      <c r="E23" s="29">
        <v>1205</v>
      </c>
      <c r="F23" s="29">
        <v>3163</v>
      </c>
      <c r="G23" s="29">
        <v>325</v>
      </c>
      <c r="H23" s="29">
        <v>746</v>
      </c>
      <c r="I23" s="29">
        <v>1827</v>
      </c>
      <c r="J23" s="29">
        <v>19500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 spans="1:27" x14ac:dyDescent="0.2">
      <c r="A24" s="5" t="s">
        <v>11</v>
      </c>
      <c r="B24" s="2">
        <v>14528</v>
      </c>
      <c r="C24" s="2">
        <v>243</v>
      </c>
      <c r="D24" s="21">
        <v>290</v>
      </c>
      <c r="E24" s="2">
        <v>612</v>
      </c>
      <c r="F24" s="2">
        <v>1985</v>
      </c>
      <c r="G24" s="2">
        <v>179</v>
      </c>
      <c r="H24" s="2">
        <v>238</v>
      </c>
      <c r="I24" s="2">
        <v>605</v>
      </c>
      <c r="J24" s="2">
        <v>11100</v>
      </c>
      <c r="K24" s="21"/>
      <c r="L24" s="21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 spans="1:27" x14ac:dyDescent="0.2">
      <c r="A25" s="5" t="s">
        <v>10</v>
      </c>
      <c r="B25" s="2">
        <v>11029</v>
      </c>
      <c r="C25" s="2">
        <v>68</v>
      </c>
      <c r="D25" s="21">
        <v>382</v>
      </c>
      <c r="E25" s="2">
        <v>474</v>
      </c>
      <c r="F25" s="2">
        <v>1136</v>
      </c>
      <c r="G25" s="2">
        <v>171</v>
      </c>
      <c r="H25" s="2">
        <v>366</v>
      </c>
      <c r="I25" s="2">
        <v>777</v>
      </c>
      <c r="J25" s="2">
        <v>8113</v>
      </c>
      <c r="K25" s="21"/>
      <c r="L25" s="21"/>
    </row>
    <row r="26" spans="1:27" x14ac:dyDescent="0.2">
      <c r="A26" s="5" t="s">
        <v>9</v>
      </c>
      <c r="B26" s="2">
        <v>11643</v>
      </c>
      <c r="C26" s="2">
        <v>132</v>
      </c>
      <c r="D26" s="21">
        <v>408</v>
      </c>
      <c r="E26" s="2">
        <v>642</v>
      </c>
      <c r="F26" s="2">
        <v>2188</v>
      </c>
      <c r="G26" s="2">
        <v>168</v>
      </c>
      <c r="H26" s="2">
        <v>318</v>
      </c>
      <c r="I26" s="2">
        <v>876</v>
      </c>
      <c r="J26" s="2">
        <v>7721</v>
      </c>
      <c r="K26" s="21"/>
      <c r="L26" s="21"/>
    </row>
    <row r="27" spans="1:27" x14ac:dyDescent="0.2">
      <c r="A27" s="10" t="s">
        <v>8</v>
      </c>
      <c r="B27" s="29">
        <v>37200</v>
      </c>
      <c r="C27" s="29">
        <v>443</v>
      </c>
      <c r="D27" s="29">
        <v>1080</v>
      </c>
      <c r="E27" s="29">
        <v>1728</v>
      </c>
      <c r="F27" s="29">
        <v>5309</v>
      </c>
      <c r="G27" s="29">
        <v>518</v>
      </c>
      <c r="H27" s="29">
        <v>922</v>
      </c>
      <c r="I27" s="29">
        <v>2258</v>
      </c>
      <c r="J27" s="29">
        <v>26934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</row>
    <row r="28" spans="1:27" x14ac:dyDescent="0.2">
      <c r="A28" s="5" t="s">
        <v>7</v>
      </c>
      <c r="B28" s="2">
        <v>9396</v>
      </c>
      <c r="C28" s="2">
        <v>232</v>
      </c>
      <c r="D28" s="21">
        <v>305</v>
      </c>
      <c r="E28" s="2">
        <v>419</v>
      </c>
      <c r="F28" s="2">
        <v>1121</v>
      </c>
      <c r="G28" s="2">
        <v>162</v>
      </c>
      <c r="H28" s="2">
        <v>324</v>
      </c>
      <c r="I28" s="2">
        <v>369</v>
      </c>
      <c r="J28" s="2">
        <v>7135</v>
      </c>
      <c r="K28" s="21"/>
      <c r="L28" s="21"/>
    </row>
    <row r="29" spans="1:27" x14ac:dyDescent="0.2">
      <c r="A29" s="5" t="s">
        <v>6</v>
      </c>
      <c r="B29" s="2">
        <v>5853</v>
      </c>
      <c r="C29" s="2">
        <v>76</v>
      </c>
      <c r="D29" s="21">
        <v>164</v>
      </c>
      <c r="E29" s="2">
        <v>321</v>
      </c>
      <c r="F29" s="2">
        <v>659</v>
      </c>
      <c r="G29" s="2">
        <v>104</v>
      </c>
      <c r="H29" s="2">
        <v>189</v>
      </c>
      <c r="I29" s="2">
        <v>204</v>
      </c>
      <c r="J29" s="2">
        <v>4522</v>
      </c>
      <c r="K29" s="21"/>
      <c r="L29" s="21"/>
    </row>
    <row r="30" spans="1:27" x14ac:dyDescent="0.2">
      <c r="A30" s="5" t="s">
        <v>5</v>
      </c>
      <c r="B30" s="2">
        <v>11885</v>
      </c>
      <c r="C30" s="2">
        <v>223</v>
      </c>
      <c r="D30" s="21">
        <v>332</v>
      </c>
      <c r="E30" s="2">
        <v>573</v>
      </c>
      <c r="F30" s="2">
        <v>977</v>
      </c>
      <c r="G30" s="2">
        <v>167</v>
      </c>
      <c r="H30" s="2">
        <v>383</v>
      </c>
      <c r="I30" s="2">
        <v>442</v>
      </c>
      <c r="J30" s="2">
        <v>9219</v>
      </c>
      <c r="K30" s="21"/>
      <c r="L30" s="21"/>
    </row>
    <row r="31" spans="1:27" x14ac:dyDescent="0.2">
      <c r="A31" s="10" t="s">
        <v>4</v>
      </c>
      <c r="B31" s="29">
        <v>27134</v>
      </c>
      <c r="C31" s="29">
        <v>531</v>
      </c>
      <c r="D31" s="29">
        <v>801</v>
      </c>
      <c r="E31" s="29">
        <v>1313</v>
      </c>
      <c r="F31" s="29">
        <v>2757</v>
      </c>
      <c r="G31" s="29">
        <v>433</v>
      </c>
      <c r="H31" s="29">
        <v>896</v>
      </c>
      <c r="I31" s="29">
        <v>1015</v>
      </c>
      <c r="J31" s="29">
        <v>20876</v>
      </c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1:27" x14ac:dyDescent="0.2">
      <c r="A32" s="11" t="s">
        <v>3</v>
      </c>
      <c r="B32" s="29">
        <v>90917</v>
      </c>
      <c r="C32" s="29">
        <v>1183</v>
      </c>
      <c r="D32" s="29">
        <v>2705</v>
      </c>
      <c r="E32" s="29">
        <v>4246</v>
      </c>
      <c r="F32" s="29">
        <v>11229</v>
      </c>
      <c r="G32" s="29">
        <v>1276</v>
      </c>
      <c r="H32" s="29">
        <v>2564</v>
      </c>
      <c r="I32" s="29">
        <v>5100</v>
      </c>
      <c r="J32" s="29">
        <v>67310</v>
      </c>
      <c r="K32" s="21"/>
      <c r="L32" s="21"/>
      <c r="M32" s="21"/>
      <c r="N32" s="21"/>
      <c r="O32" s="21"/>
      <c r="P32" s="21"/>
      <c r="Q32" s="21"/>
      <c r="R32" s="21"/>
      <c r="S32" s="21"/>
    </row>
    <row r="33" spans="1:23" x14ac:dyDescent="0.2">
      <c r="A33" s="8" t="s">
        <v>2</v>
      </c>
      <c r="B33" s="29">
        <v>252646</v>
      </c>
      <c r="C33" s="29">
        <v>7633</v>
      </c>
      <c r="D33" s="28">
        <v>8683</v>
      </c>
      <c r="E33" s="29">
        <v>9336</v>
      </c>
      <c r="F33" s="29">
        <v>25510</v>
      </c>
      <c r="G33" s="29">
        <v>3388</v>
      </c>
      <c r="H33" s="29">
        <v>6058</v>
      </c>
      <c r="I33" s="29">
        <v>10486</v>
      </c>
      <c r="J33" s="29">
        <v>200426</v>
      </c>
      <c r="R33" s="21"/>
      <c r="S33" s="21"/>
      <c r="W33" s="21"/>
    </row>
    <row r="34" spans="1:23" x14ac:dyDescent="0.2">
      <c r="A34" s="5" t="s">
        <v>1</v>
      </c>
      <c r="B34" s="2"/>
      <c r="C34" s="2"/>
      <c r="D34" s="2"/>
      <c r="E34" s="2"/>
      <c r="F34" s="2"/>
      <c r="G34" s="2"/>
      <c r="H34" s="2"/>
      <c r="I34" s="2"/>
      <c r="J34" s="2"/>
    </row>
    <row r="35" spans="1:23" x14ac:dyDescent="0.2">
      <c r="A35" s="4" t="s">
        <v>0</v>
      </c>
      <c r="B35" s="21">
        <v>189116</v>
      </c>
      <c r="C35" s="21">
        <v>3814</v>
      </c>
      <c r="D35" s="21">
        <v>7972</v>
      </c>
      <c r="E35" s="21">
        <v>7654</v>
      </c>
      <c r="F35" s="21">
        <v>21899</v>
      </c>
      <c r="G35" s="21">
        <v>2847</v>
      </c>
      <c r="H35" s="21">
        <v>5311</v>
      </c>
      <c r="I35" s="21">
        <v>9126</v>
      </c>
      <c r="J35" s="21">
        <v>142130</v>
      </c>
    </row>
  </sheetData>
  <mergeCells count="5">
    <mergeCell ref="A2:A3"/>
    <mergeCell ref="D2:D3"/>
    <mergeCell ref="E2:E3"/>
    <mergeCell ref="F2:J2"/>
    <mergeCell ref="B3:C3"/>
  </mergeCells>
  <conditionalFormatting sqref="W6:AA31 W33">
    <cfRule type="cellIs" dxfId="0" priority="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Table of Contents</vt:lpstr>
      <vt:lpstr>3.8.1.</vt:lpstr>
      <vt:lpstr>3.8.2.</vt:lpstr>
      <vt:lpstr>3.8.3.</vt:lpstr>
      <vt:lpstr>3.8.4.</vt:lpstr>
      <vt:lpstr>3.8.5.</vt:lpstr>
      <vt:lpstr>3.8.6.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2025-02-05T17:29:45Z</dcterms:created>
  <dcterms:modified xsi:type="dcterms:W3CDTF">2025-02-05T17:30:32Z</dcterms:modified>
</cp:coreProperties>
</file>