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B3CAB36-CD46-45E0-BC08-C523144D2019}" xr6:coauthVersionLast="36" xr6:coauthVersionMax="36" xr10:uidLastSave="{00000000-0000-0000-0000-000000000000}"/>
  <bookViews>
    <workbookView xWindow="0" yWindow="0" windowWidth="28800" windowHeight="13425" xr2:uid="{1F0365D6-2750-4B90-8387-3D3BA7C6606B}"/>
  </bookViews>
  <sheets>
    <sheet name="Table of Contents" sheetId="5" r:id="rId1"/>
    <sheet name="5.3.1." sheetId="2" r:id="rId2"/>
    <sheet name="5.3.2." sheetId="3" r:id="rId3"/>
    <sheet name="5.3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C19" i="2"/>
  <c r="D19" i="2"/>
  <c r="E19" i="2"/>
  <c r="E36" i="2" s="1"/>
  <c r="F19" i="2"/>
  <c r="G19" i="2"/>
  <c r="H19" i="2"/>
  <c r="B32" i="2"/>
  <c r="B36" i="2" s="1"/>
  <c r="C32" i="2"/>
  <c r="D32" i="2"/>
  <c r="E32" i="2"/>
  <c r="F32" i="2"/>
  <c r="F36" i="2" s="1"/>
  <c r="G32" i="2"/>
  <c r="H32" i="2"/>
  <c r="C36" i="2"/>
  <c r="D36" i="2"/>
  <c r="G36" i="2"/>
  <c r="H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39768A6-9F1F-4BCC-BFD7-7478E816599E}">
      <text>
        <r>
          <rPr>
            <i/>
            <sz val="8"/>
            <color indexed="81"/>
            <rFont val="Tahoma"/>
            <family val="2"/>
            <charset val="238"/>
          </rPr>
          <t>Data of enterprises with more than 4 employees.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" authorId="0" shapeId="0" xr:uid="{279264DE-FF44-4471-BAF0-62D9E17D3CEB}">
      <text>
        <r>
          <rPr>
            <sz val="8"/>
            <color indexed="81"/>
            <rFont val="Arial"/>
            <family val="2"/>
            <charset val="238"/>
          </rPr>
          <t>Average statistical staff number of manual employees in construction activity, non-construction enterprises included.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EBD2F68-9948-420D-8CD1-EEB84BF88291}">
      <text>
        <r>
          <rPr>
            <sz val="8"/>
            <color indexed="81"/>
            <rFont val="Tahoma"/>
            <family val="2"/>
            <charset val="238"/>
          </rPr>
          <t>Data of enterprises with more than 4 employees.</t>
        </r>
      </text>
    </comment>
  </commentList>
</comments>
</file>

<file path=xl/sharedStrings.xml><?xml version="1.0" encoding="utf-8"?>
<sst xmlns="http://schemas.openxmlformats.org/spreadsheetml/2006/main" count="167" uniqueCount="57">
  <si>
    <t>counties</t>
  </si>
  <si>
    <t>Of which:</t>
  </si>
  <si>
    <t>Total</t>
  </si>
  <si>
    <t>–</t>
  </si>
  <si>
    <t>Activities outside  the borders of the country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</si>
  <si>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</si>
  <si>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</si>
  <si>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</si>
  <si>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</si>
  <si>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</si>
  <si>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</si>
  <si>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</si>
  <si>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</si>
  <si>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</si>
  <si>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</si>
  <si>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</si>
  <si>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</si>
  <si>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</si>
  <si>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</si>
  <si>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</si>
  <si>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</si>
  <si>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</si>
  <si>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</si>
  <si>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</si>
  <si>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</si>
  <si>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</si>
  <si>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</si>
  <si>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</si>
  <si>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</si>
  <si>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</si>
  <si>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</si>
  <si>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</si>
  <si>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</si>
  <si>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</si>
  <si>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</si>
  <si>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</si>
  <si>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joint stock companies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</si>
  <si>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</si>
  <si>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</si>
  <si>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</si>
  <si>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</si>
  <si>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</si>
  <si>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5.3.1. Number of registered corporations and unincorporated enterprises in construction by legal form, 2011</t>
  </si>
  <si>
    <t>of which: construction</t>
  </si>
  <si>
    <t>total</t>
  </si>
  <si>
    <t>non-construction organizations</t>
  </si>
  <si>
    <t>construction</t>
  </si>
  <si>
    <t>Manual employees</t>
  </si>
  <si>
    <t>Volume indices, previous year = 100.0</t>
  </si>
  <si>
    <t>Value of production, million forints</t>
  </si>
  <si>
    <t>5.3.2. Construction activity by location of projects, 2011</t>
  </si>
  <si>
    <t>county</t>
  </si>
  <si>
    <t>Outside the country</t>
  </si>
  <si>
    <t>Location of the projects</t>
  </si>
  <si>
    <t>Location of contractor</t>
  </si>
  <si>
    <t>5.3.3. Value of own construction activities of enterprises in construction by location of the contractor and the projects, 2011 [million forints]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</si>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</sst>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/>
    <xf numFmtId="0" fontId="2" fillId="0" borderId="7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wrapText="1" indent="1"/>
    </xf>
    <xf numFmtId="164" fontId="1" fillId="0" borderId="0" xfId="0" applyNumberFormat="1" applyFont="1" applyFill="1"/>
    <xf numFmtId="3" fontId="1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vertical="top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37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21635-1D4F-4361-A6D2-E1D14D04737C}">
  <dimension ref="A1:A4"/>
  <sheetViews>
    <sheetView tabSelected="1" workbookViewId="0"/>
  </sheetViews>
  <sheetFormatPr defaultRowHeight="12.75" x14ac:dyDescent="0.2"/>
  <cols>
    <col min="1" max="1" width="118.5703125" style="54" bestFit="1" customWidth="1"/>
    <col min="2" max="16384" width="9.140625" style="54"/>
  </cols>
  <sheetData>
    <row r="1" spans="1:1" x14ac:dyDescent="0.2">
      <c r="A1" s="53" t="s">
        <v>56</v>
      </c>
    </row>
    <row r="2" spans="1:1" x14ac:dyDescent="0.2">
      <c r="A2" s="55" t="s">
        <v>42</v>
      </c>
    </row>
    <row r="3" spans="1:1" x14ac:dyDescent="0.2">
      <c r="A3" s="55" t="s">
        <v>50</v>
      </c>
    </row>
    <row r="4" spans="1:1" x14ac:dyDescent="0.2">
      <c r="A4" s="55" t="s">
        <v>55</v>
      </c>
    </row>
  </sheetData>
  <hyperlinks>
    <hyperlink ref="A2" location="5.3.1.!A1" display="5.3.1. Number of registered corporations and unincorporated enterprises in construction by legal form, 2011" xr:uid="{BD14111D-B336-42DE-B838-B341883E84C7}"/>
    <hyperlink ref="A3" location="5.3.2.!A1" display="5.3.2. Construction activity by location of projects, 2011" xr:uid="{1452A4B9-CB39-4C4A-993B-3084B58F2CA2}"/>
    <hyperlink ref="A4" location="5.3.3.!A1" display="5.3.3. Value of own construction activities of enterprises in construction by location of the contractor and the projects, 2011 [million forints]" xr:uid="{642085B9-3A67-4D96-8E57-E272D076FED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B066E-23BF-4438-8717-0CB7D422FA15}">
  <dimension ref="A1:H36"/>
  <sheetViews>
    <sheetView workbookViewId="0"/>
  </sheetViews>
  <sheetFormatPr defaultRowHeight="11.25" x14ac:dyDescent="0.2"/>
  <cols>
    <col min="1" max="1" width="22" style="1" customWidth="1"/>
    <col min="2" max="7" width="10.5703125" style="1" customWidth="1"/>
    <col min="8" max="8" width="12.140625" style="1" customWidth="1"/>
    <col min="9" max="16384" width="9.140625" style="1"/>
  </cols>
  <sheetData>
    <row r="1" spans="1:8" ht="12" thickBot="1" x14ac:dyDescent="0.25">
      <c r="A1" s="14" t="s">
        <v>42</v>
      </c>
      <c r="B1" s="13"/>
      <c r="C1" s="13"/>
      <c r="D1" s="13"/>
      <c r="E1" s="13"/>
    </row>
    <row r="2" spans="1:8" ht="12.75" customHeight="1" x14ac:dyDescent="0.2">
      <c r="A2" s="34" t="s">
        <v>41</v>
      </c>
      <c r="B2" s="30" t="s">
        <v>40</v>
      </c>
      <c r="C2" s="30" t="s">
        <v>1</v>
      </c>
      <c r="D2" s="30"/>
      <c r="E2" s="30"/>
      <c r="F2" s="30"/>
      <c r="G2" s="30" t="s">
        <v>39</v>
      </c>
      <c r="H2" s="32" t="s">
        <v>38</v>
      </c>
    </row>
    <row r="3" spans="1:8" ht="44.25" customHeight="1" x14ac:dyDescent="0.2">
      <c r="A3" s="35"/>
      <c r="B3" s="36"/>
      <c r="C3" s="12" t="s">
        <v>37</v>
      </c>
      <c r="D3" s="12" t="s">
        <v>36</v>
      </c>
      <c r="E3" s="12" t="s">
        <v>35</v>
      </c>
      <c r="F3" s="12" t="s">
        <v>34</v>
      </c>
      <c r="G3" s="31"/>
      <c r="H3" s="33"/>
    </row>
    <row r="4" spans="1:8" s="2" customFormat="1" x14ac:dyDescent="0.2">
      <c r="A4" s="2" t="s">
        <v>33</v>
      </c>
      <c r="B4" s="11">
        <v>18603</v>
      </c>
      <c r="C4" s="11">
        <v>13201</v>
      </c>
      <c r="D4" s="11">
        <v>205</v>
      </c>
      <c r="E4" s="11">
        <v>32</v>
      </c>
      <c r="F4" s="11">
        <v>4881</v>
      </c>
      <c r="G4" s="11">
        <v>3593</v>
      </c>
      <c r="H4" s="11">
        <v>22196</v>
      </c>
    </row>
    <row r="5" spans="1:8" s="2" customFormat="1" x14ac:dyDescent="0.2">
      <c r="A5" s="5" t="s">
        <v>32</v>
      </c>
      <c r="B5" s="3">
        <v>10619</v>
      </c>
      <c r="C5" s="3">
        <v>6978</v>
      </c>
      <c r="D5" s="3">
        <v>29</v>
      </c>
      <c r="E5" s="3">
        <v>16</v>
      </c>
      <c r="F5" s="3">
        <v>3436</v>
      </c>
      <c r="G5" s="3">
        <v>5001</v>
      </c>
      <c r="H5" s="3">
        <v>15620</v>
      </c>
    </row>
    <row r="6" spans="1:8" s="2" customFormat="1" x14ac:dyDescent="0.2">
      <c r="A6" s="10" t="s">
        <v>31</v>
      </c>
      <c r="B6" s="6">
        <v>29222</v>
      </c>
      <c r="C6" s="6">
        <v>20179</v>
      </c>
      <c r="D6" s="6">
        <v>234</v>
      </c>
      <c r="E6" s="6">
        <v>48</v>
      </c>
      <c r="F6" s="6">
        <v>8317</v>
      </c>
      <c r="G6" s="6">
        <v>8594</v>
      </c>
      <c r="H6" s="6">
        <v>37816</v>
      </c>
    </row>
    <row r="7" spans="1:8" s="2" customFormat="1" x14ac:dyDescent="0.2">
      <c r="A7" s="5" t="s">
        <v>30</v>
      </c>
      <c r="B7" s="3">
        <v>2553</v>
      </c>
      <c r="C7" s="3">
        <v>1741</v>
      </c>
      <c r="D7" s="3">
        <v>7</v>
      </c>
      <c r="E7" s="3">
        <v>1</v>
      </c>
      <c r="F7" s="3">
        <v>754</v>
      </c>
      <c r="G7" s="3">
        <v>1957</v>
      </c>
      <c r="H7" s="3">
        <v>4510</v>
      </c>
    </row>
    <row r="8" spans="1:8" s="2" customFormat="1" x14ac:dyDescent="0.2">
      <c r="A8" s="5" t="s">
        <v>29</v>
      </c>
      <c r="B8" s="3">
        <v>2002</v>
      </c>
      <c r="C8" s="3">
        <v>1429</v>
      </c>
      <c r="D8" s="3">
        <v>8</v>
      </c>
      <c r="E8" s="3">
        <v>4</v>
      </c>
      <c r="F8" s="3">
        <v>529</v>
      </c>
      <c r="G8" s="3">
        <v>1427</v>
      </c>
      <c r="H8" s="3">
        <v>3429</v>
      </c>
    </row>
    <row r="9" spans="1:8" s="2" customFormat="1" x14ac:dyDescent="0.2">
      <c r="A9" s="5" t="s">
        <v>28</v>
      </c>
      <c r="B9" s="3">
        <v>1464</v>
      </c>
      <c r="C9" s="3">
        <v>1021</v>
      </c>
      <c r="D9" s="3">
        <v>6</v>
      </c>
      <c r="E9" s="3">
        <v>2</v>
      </c>
      <c r="F9" s="3">
        <v>400</v>
      </c>
      <c r="G9" s="3">
        <v>2273</v>
      </c>
      <c r="H9" s="3">
        <v>3737</v>
      </c>
    </row>
    <row r="10" spans="1:8" s="2" customFormat="1" x14ac:dyDescent="0.2">
      <c r="A10" s="7" t="s">
        <v>27</v>
      </c>
      <c r="B10" s="6">
        <v>6019</v>
      </c>
      <c r="C10" s="6">
        <v>4191</v>
      </c>
      <c r="D10" s="6">
        <v>21</v>
      </c>
      <c r="E10" s="6">
        <v>7</v>
      </c>
      <c r="F10" s="6">
        <v>1683</v>
      </c>
      <c r="G10" s="6">
        <v>5657</v>
      </c>
      <c r="H10" s="6">
        <v>11676</v>
      </c>
    </row>
    <row r="11" spans="1:8" s="2" customFormat="1" x14ac:dyDescent="0.2">
      <c r="A11" s="5" t="s">
        <v>26</v>
      </c>
      <c r="B11" s="3">
        <v>2154</v>
      </c>
      <c r="C11" s="3">
        <v>1419</v>
      </c>
      <c r="D11" s="3">
        <v>7</v>
      </c>
      <c r="E11" s="3">
        <v>2</v>
      </c>
      <c r="F11" s="3">
        <v>648</v>
      </c>
      <c r="G11" s="3">
        <v>2903</v>
      </c>
      <c r="H11" s="3">
        <v>5057</v>
      </c>
    </row>
    <row r="12" spans="1:8" s="2" customFormat="1" x14ac:dyDescent="0.2">
      <c r="A12" s="5" t="s">
        <v>25</v>
      </c>
      <c r="B12" s="3">
        <v>952</v>
      </c>
      <c r="C12" s="3">
        <v>682</v>
      </c>
      <c r="D12" s="3">
        <v>3</v>
      </c>
      <c r="E12" s="3">
        <v>3</v>
      </c>
      <c r="F12" s="3">
        <v>233</v>
      </c>
      <c r="G12" s="3">
        <v>1708</v>
      </c>
      <c r="H12" s="3">
        <v>2660</v>
      </c>
    </row>
    <row r="13" spans="1:8" s="2" customFormat="1" x14ac:dyDescent="0.2">
      <c r="A13" s="5" t="s">
        <v>24</v>
      </c>
      <c r="B13" s="3">
        <v>1068</v>
      </c>
      <c r="C13" s="3">
        <v>740</v>
      </c>
      <c r="D13" s="3">
        <v>8</v>
      </c>
      <c r="E13" s="3">
        <v>1</v>
      </c>
      <c r="F13" s="3">
        <v>292</v>
      </c>
      <c r="G13" s="3">
        <v>1414</v>
      </c>
      <c r="H13" s="3">
        <v>2482</v>
      </c>
    </row>
    <row r="14" spans="1:8" s="2" customFormat="1" x14ac:dyDescent="0.2">
      <c r="A14" s="7" t="s">
        <v>23</v>
      </c>
      <c r="B14" s="6">
        <v>4174</v>
      </c>
      <c r="C14" s="6">
        <v>2841</v>
      </c>
      <c r="D14" s="6">
        <v>18</v>
      </c>
      <c r="E14" s="6">
        <v>6</v>
      </c>
      <c r="F14" s="6">
        <v>1173</v>
      </c>
      <c r="G14" s="6">
        <v>6025</v>
      </c>
      <c r="H14" s="6">
        <v>10199</v>
      </c>
    </row>
    <row r="15" spans="1:8" s="2" customFormat="1" x14ac:dyDescent="0.2">
      <c r="A15" s="5" t="s">
        <v>22</v>
      </c>
      <c r="B15" s="3">
        <v>2052</v>
      </c>
      <c r="C15" s="3">
        <v>1384</v>
      </c>
      <c r="D15" s="3">
        <v>9</v>
      </c>
      <c r="E15" s="3">
        <v>4</v>
      </c>
      <c r="F15" s="3">
        <v>614</v>
      </c>
      <c r="G15" s="3">
        <v>1635</v>
      </c>
      <c r="H15" s="3">
        <v>3687</v>
      </c>
    </row>
    <row r="16" spans="1:8" s="2" customFormat="1" x14ac:dyDescent="0.2">
      <c r="A16" s="5" t="s">
        <v>21</v>
      </c>
      <c r="B16" s="3">
        <v>1157</v>
      </c>
      <c r="C16" s="3">
        <v>820</v>
      </c>
      <c r="D16" s="3">
        <v>4</v>
      </c>
      <c r="E16" s="8"/>
      <c r="F16" s="3">
        <v>305</v>
      </c>
      <c r="G16" s="3">
        <v>1503</v>
      </c>
      <c r="H16" s="3">
        <v>2660</v>
      </c>
    </row>
    <row r="17" spans="1:8" s="2" customFormat="1" x14ac:dyDescent="0.2">
      <c r="A17" s="5" t="s">
        <v>20</v>
      </c>
      <c r="B17" s="3">
        <v>966</v>
      </c>
      <c r="C17" s="3">
        <v>669</v>
      </c>
      <c r="D17" s="3">
        <v>5</v>
      </c>
      <c r="E17" s="3">
        <v>3</v>
      </c>
      <c r="F17" s="3">
        <v>258</v>
      </c>
      <c r="G17" s="3">
        <v>1171</v>
      </c>
      <c r="H17" s="3">
        <v>2137</v>
      </c>
    </row>
    <row r="18" spans="1:8" s="2" customFormat="1" x14ac:dyDescent="0.2">
      <c r="A18" s="7" t="s">
        <v>19</v>
      </c>
      <c r="B18" s="6">
        <v>4175</v>
      </c>
      <c r="C18" s="6">
        <v>2873</v>
      </c>
      <c r="D18" s="6">
        <v>18</v>
      </c>
      <c r="E18" s="6">
        <v>7</v>
      </c>
      <c r="F18" s="6">
        <v>1177</v>
      </c>
      <c r="G18" s="6">
        <v>4309</v>
      </c>
      <c r="H18" s="6">
        <v>8484</v>
      </c>
    </row>
    <row r="19" spans="1:8" s="2" customFormat="1" x14ac:dyDescent="0.2">
      <c r="A19" s="10" t="s">
        <v>18</v>
      </c>
      <c r="B19" s="6">
        <f t="shared" ref="B19:H19" si="0">+B18+B14+B10</f>
        <v>14368</v>
      </c>
      <c r="C19" s="6">
        <f t="shared" si="0"/>
        <v>9905</v>
      </c>
      <c r="D19" s="6">
        <f t="shared" si="0"/>
        <v>57</v>
      </c>
      <c r="E19" s="6">
        <f t="shared" si="0"/>
        <v>20</v>
      </c>
      <c r="F19" s="6">
        <f t="shared" si="0"/>
        <v>4033</v>
      </c>
      <c r="G19" s="6">
        <f t="shared" si="0"/>
        <v>15991</v>
      </c>
      <c r="H19" s="6">
        <f t="shared" si="0"/>
        <v>30359</v>
      </c>
    </row>
    <row r="20" spans="1:8" s="2" customFormat="1" x14ac:dyDescent="0.2">
      <c r="A20" s="5" t="s">
        <v>17</v>
      </c>
      <c r="B20" s="3">
        <v>2935</v>
      </c>
      <c r="C20" s="3">
        <v>1970</v>
      </c>
      <c r="D20" s="3">
        <v>17</v>
      </c>
      <c r="E20" s="3">
        <v>12</v>
      </c>
      <c r="F20" s="3">
        <v>875</v>
      </c>
      <c r="G20" s="3">
        <v>1648</v>
      </c>
      <c r="H20" s="3">
        <v>4583</v>
      </c>
    </row>
    <row r="21" spans="1:8" s="2" customFormat="1" x14ac:dyDescent="0.2">
      <c r="A21" s="5" t="s">
        <v>16</v>
      </c>
      <c r="B21" s="3">
        <v>1365</v>
      </c>
      <c r="C21" s="3">
        <v>981</v>
      </c>
      <c r="D21" s="3">
        <v>8</v>
      </c>
      <c r="E21" s="3"/>
      <c r="F21" s="3">
        <v>349</v>
      </c>
      <c r="G21" s="3">
        <v>1259</v>
      </c>
      <c r="H21" s="3">
        <v>2624</v>
      </c>
    </row>
    <row r="22" spans="1:8" s="2" customFormat="1" x14ac:dyDescent="0.2">
      <c r="A22" s="5" t="s">
        <v>15</v>
      </c>
      <c r="B22" s="3">
        <v>759</v>
      </c>
      <c r="C22" s="3">
        <v>511</v>
      </c>
      <c r="D22" s="8">
        <v>1</v>
      </c>
      <c r="E22" s="3">
        <v>2</v>
      </c>
      <c r="F22" s="3">
        <v>228</v>
      </c>
      <c r="G22" s="3">
        <v>701</v>
      </c>
      <c r="H22" s="3">
        <v>1460</v>
      </c>
    </row>
    <row r="23" spans="1:8" s="2" customFormat="1" x14ac:dyDescent="0.2">
      <c r="A23" s="7" t="s">
        <v>14</v>
      </c>
      <c r="B23" s="6">
        <v>5059</v>
      </c>
      <c r="C23" s="6">
        <v>3462</v>
      </c>
      <c r="D23" s="6">
        <v>26</v>
      </c>
      <c r="E23" s="6">
        <v>14</v>
      </c>
      <c r="F23" s="6">
        <v>1452</v>
      </c>
      <c r="G23" s="6">
        <v>3608</v>
      </c>
      <c r="H23" s="6">
        <v>8667</v>
      </c>
    </row>
    <row r="24" spans="1:8" s="2" customFormat="1" x14ac:dyDescent="0.2">
      <c r="A24" s="5" t="s">
        <v>13</v>
      </c>
      <c r="B24" s="3">
        <v>2370</v>
      </c>
      <c r="C24" s="3">
        <v>1671</v>
      </c>
      <c r="D24" s="3">
        <v>16</v>
      </c>
      <c r="E24" s="3">
        <v>8</v>
      </c>
      <c r="F24" s="3">
        <v>644</v>
      </c>
      <c r="G24" s="3">
        <v>1879</v>
      </c>
      <c r="H24" s="3">
        <v>4249</v>
      </c>
    </row>
    <row r="25" spans="1:8" s="2" customFormat="1" x14ac:dyDescent="0.2">
      <c r="A25" s="5" t="s">
        <v>12</v>
      </c>
      <c r="B25" s="3">
        <v>1532</v>
      </c>
      <c r="C25" s="3">
        <v>1058</v>
      </c>
      <c r="D25" s="3">
        <v>1</v>
      </c>
      <c r="E25" s="3">
        <v>2</v>
      </c>
      <c r="F25" s="3">
        <v>445</v>
      </c>
      <c r="G25" s="3">
        <v>1333</v>
      </c>
      <c r="H25" s="3">
        <v>2865</v>
      </c>
    </row>
    <row r="26" spans="1:8" s="2" customFormat="1" x14ac:dyDescent="0.2">
      <c r="A26" s="5" t="s">
        <v>11</v>
      </c>
      <c r="B26" s="3">
        <v>2268</v>
      </c>
      <c r="C26" s="3">
        <v>1676</v>
      </c>
      <c r="D26" s="3">
        <v>5</v>
      </c>
      <c r="E26" s="3">
        <v>3</v>
      </c>
      <c r="F26" s="3">
        <v>545</v>
      </c>
      <c r="G26" s="3">
        <v>1786</v>
      </c>
      <c r="H26" s="3">
        <v>4054</v>
      </c>
    </row>
    <row r="27" spans="1:8" s="2" customFormat="1" x14ac:dyDescent="0.2">
      <c r="A27" s="7" t="s">
        <v>10</v>
      </c>
      <c r="B27" s="6">
        <v>6170</v>
      </c>
      <c r="C27" s="6">
        <v>4405</v>
      </c>
      <c r="D27" s="6">
        <v>22</v>
      </c>
      <c r="E27" s="6">
        <v>13</v>
      </c>
      <c r="F27" s="6">
        <v>1634</v>
      </c>
      <c r="G27" s="6">
        <v>4998</v>
      </c>
      <c r="H27" s="6">
        <v>11168</v>
      </c>
    </row>
    <row r="28" spans="1:8" s="2" customFormat="1" x14ac:dyDescent="0.2">
      <c r="A28" s="5" t="s">
        <v>9</v>
      </c>
      <c r="B28" s="3">
        <v>2256</v>
      </c>
      <c r="C28" s="3">
        <v>1533</v>
      </c>
      <c r="D28" s="3">
        <v>11</v>
      </c>
      <c r="E28" s="8"/>
      <c r="F28" s="3">
        <v>660</v>
      </c>
      <c r="G28" s="3">
        <v>2330</v>
      </c>
      <c r="H28" s="3">
        <v>4586</v>
      </c>
    </row>
    <row r="29" spans="1:8" s="2" customFormat="1" x14ac:dyDescent="0.2">
      <c r="A29" s="5" t="s">
        <v>8</v>
      </c>
      <c r="B29" s="3">
        <v>934</v>
      </c>
      <c r="C29" s="3">
        <v>600</v>
      </c>
      <c r="D29" s="3">
        <v>4</v>
      </c>
      <c r="E29" s="3">
        <v>2</v>
      </c>
      <c r="F29" s="3">
        <v>291</v>
      </c>
      <c r="G29" s="3">
        <v>1315</v>
      </c>
      <c r="H29" s="3">
        <v>2249</v>
      </c>
    </row>
    <row r="30" spans="1:8" s="2" customFormat="1" x14ac:dyDescent="0.2">
      <c r="A30" s="5" t="s">
        <v>7</v>
      </c>
      <c r="B30" s="3">
        <v>1792</v>
      </c>
      <c r="C30" s="3">
        <v>1224</v>
      </c>
      <c r="D30" s="3">
        <v>12</v>
      </c>
      <c r="E30" s="3">
        <v>3</v>
      </c>
      <c r="F30" s="3">
        <v>522</v>
      </c>
      <c r="G30" s="3">
        <v>1683</v>
      </c>
      <c r="H30" s="3">
        <v>3475</v>
      </c>
    </row>
    <row r="31" spans="1:8" s="2" customFormat="1" x14ac:dyDescent="0.2">
      <c r="A31" s="7" t="s">
        <v>6</v>
      </c>
      <c r="B31" s="6">
        <v>4982</v>
      </c>
      <c r="C31" s="6">
        <v>3357</v>
      </c>
      <c r="D31" s="6">
        <v>27</v>
      </c>
      <c r="E31" s="6">
        <v>5</v>
      </c>
      <c r="F31" s="6">
        <v>1473</v>
      </c>
      <c r="G31" s="6">
        <v>5328</v>
      </c>
      <c r="H31" s="6">
        <v>10310</v>
      </c>
    </row>
    <row r="32" spans="1:8" s="2" customFormat="1" x14ac:dyDescent="0.2">
      <c r="A32" s="10" t="s">
        <v>5</v>
      </c>
      <c r="B32" s="6">
        <f t="shared" ref="B32:H32" si="1">+B31+B27+B23</f>
        <v>16211</v>
      </c>
      <c r="C32" s="6">
        <f t="shared" si="1"/>
        <v>11224</v>
      </c>
      <c r="D32" s="6">
        <f t="shared" si="1"/>
        <v>75</v>
      </c>
      <c r="E32" s="6">
        <f t="shared" si="1"/>
        <v>32</v>
      </c>
      <c r="F32" s="6">
        <f t="shared" si="1"/>
        <v>4559</v>
      </c>
      <c r="G32" s="6">
        <f t="shared" si="1"/>
        <v>13934</v>
      </c>
      <c r="H32" s="6">
        <f t="shared" si="1"/>
        <v>30145</v>
      </c>
    </row>
    <row r="33" spans="1:8" s="2" customFormat="1" ht="22.5" x14ac:dyDescent="0.2">
      <c r="A33" s="9" t="s">
        <v>4</v>
      </c>
      <c r="B33" s="3">
        <v>122</v>
      </c>
      <c r="C33" s="8" t="s">
        <v>3</v>
      </c>
      <c r="D33" s="8" t="s">
        <v>3</v>
      </c>
      <c r="E33" s="8" t="s">
        <v>3</v>
      </c>
      <c r="F33" s="8" t="s">
        <v>3</v>
      </c>
      <c r="G33" s="8" t="s">
        <v>3</v>
      </c>
      <c r="H33" s="3">
        <v>122</v>
      </c>
    </row>
    <row r="34" spans="1:8" s="2" customFormat="1" x14ac:dyDescent="0.2">
      <c r="A34" s="7" t="s">
        <v>2</v>
      </c>
      <c r="B34" s="6">
        <v>59923</v>
      </c>
      <c r="C34" s="6">
        <v>41308</v>
      </c>
      <c r="D34" s="6">
        <v>366</v>
      </c>
      <c r="E34" s="6">
        <v>100</v>
      </c>
      <c r="F34" s="6">
        <v>16909</v>
      </c>
      <c r="G34" s="6">
        <v>38519</v>
      </c>
      <c r="H34" s="6">
        <v>98442</v>
      </c>
    </row>
    <row r="35" spans="1:8" s="2" customFormat="1" x14ac:dyDescent="0.2">
      <c r="A35" s="5" t="s">
        <v>1</v>
      </c>
      <c r="B35" s="3"/>
      <c r="C35" s="3"/>
      <c r="D35" s="3"/>
      <c r="E35" s="3"/>
      <c r="F35" s="3"/>
      <c r="G35" s="3"/>
      <c r="H35" s="3"/>
    </row>
    <row r="36" spans="1:8" s="2" customFormat="1" x14ac:dyDescent="0.2">
      <c r="A36" s="4" t="s">
        <v>0</v>
      </c>
      <c r="B36" s="3">
        <f t="shared" ref="B36:H36" si="2">+B32+B19+B5</f>
        <v>41198</v>
      </c>
      <c r="C36" s="3">
        <f t="shared" si="2"/>
        <v>28107</v>
      </c>
      <c r="D36" s="3">
        <f t="shared" si="2"/>
        <v>161</v>
      </c>
      <c r="E36" s="3">
        <f t="shared" si="2"/>
        <v>68</v>
      </c>
      <c r="F36" s="3">
        <f t="shared" si="2"/>
        <v>12028</v>
      </c>
      <c r="G36" s="3">
        <f t="shared" si="2"/>
        <v>34926</v>
      </c>
      <c r="H36" s="3">
        <f t="shared" si="2"/>
        <v>76124</v>
      </c>
    </row>
  </sheetData>
  <mergeCells count="5">
    <mergeCell ref="C2:F2"/>
    <mergeCell ref="G2:G3"/>
    <mergeCell ref="H2:H3"/>
    <mergeCell ref="A2:A3"/>
    <mergeCell ref="B2:B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CE,Félkövér"&amp;8ÉPÍTŐIPAR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E8B93-1915-4090-B7AD-F4AAEB3CBBE1}">
  <dimension ref="A1:H36"/>
  <sheetViews>
    <sheetView workbookViewId="0"/>
  </sheetViews>
  <sheetFormatPr defaultRowHeight="11.25" x14ac:dyDescent="0.2"/>
  <cols>
    <col min="1" max="1" width="22.28515625" style="1" customWidth="1"/>
    <col min="2" max="3" width="10.7109375" style="1" customWidth="1"/>
    <col min="4" max="4" width="10" style="1" customWidth="1"/>
    <col min="5" max="5" width="12.140625" style="1" customWidth="1"/>
    <col min="6" max="6" width="11.42578125" style="1" customWidth="1"/>
    <col min="7" max="7" width="10.7109375" style="1" customWidth="1"/>
    <col min="8" max="16384" width="9.140625" style="1"/>
  </cols>
  <sheetData>
    <row r="1" spans="1:7" s="5" customFormat="1" ht="12" thickBot="1" x14ac:dyDescent="0.3">
      <c r="A1" s="25" t="s">
        <v>50</v>
      </c>
      <c r="B1" s="25"/>
      <c r="C1" s="25"/>
      <c r="D1" s="25"/>
      <c r="E1" s="25"/>
      <c r="F1" s="25"/>
      <c r="G1" s="25"/>
    </row>
    <row r="2" spans="1:7" s="5" customFormat="1" ht="22.5" customHeight="1" x14ac:dyDescent="0.25">
      <c r="A2" s="39" t="s">
        <v>41</v>
      </c>
      <c r="B2" s="41" t="s">
        <v>49</v>
      </c>
      <c r="C2" s="42"/>
      <c r="D2" s="42"/>
      <c r="E2" s="37" t="s">
        <v>48</v>
      </c>
      <c r="F2" s="38"/>
      <c r="G2" s="43" t="s">
        <v>47</v>
      </c>
    </row>
    <row r="3" spans="1:7" s="5" customFormat="1" ht="33.75" x14ac:dyDescent="0.25">
      <c r="A3" s="40"/>
      <c r="B3" s="24" t="s">
        <v>46</v>
      </c>
      <c r="C3" s="23" t="s">
        <v>45</v>
      </c>
      <c r="D3" s="23" t="s">
        <v>44</v>
      </c>
      <c r="E3" s="23" t="s">
        <v>44</v>
      </c>
      <c r="F3" s="23" t="s">
        <v>43</v>
      </c>
      <c r="G3" s="44"/>
    </row>
    <row r="4" spans="1:7" x14ac:dyDescent="0.2">
      <c r="A4" s="2" t="s">
        <v>33</v>
      </c>
      <c r="B4" s="22">
        <v>279248</v>
      </c>
      <c r="C4" s="22">
        <v>17411</v>
      </c>
      <c r="D4" s="22">
        <v>296659</v>
      </c>
      <c r="E4" s="21">
        <v>88.3</v>
      </c>
      <c r="F4" s="21">
        <v>97.5</v>
      </c>
      <c r="G4" s="11">
        <v>16898</v>
      </c>
    </row>
    <row r="5" spans="1:7" x14ac:dyDescent="0.2">
      <c r="A5" s="5" t="s">
        <v>32</v>
      </c>
      <c r="B5" s="19">
        <v>107749</v>
      </c>
      <c r="C5" s="19">
        <v>6260</v>
      </c>
      <c r="D5" s="19">
        <v>114009</v>
      </c>
      <c r="E5" s="16">
        <v>96.1</v>
      </c>
      <c r="F5" s="16">
        <v>99</v>
      </c>
      <c r="G5" s="3">
        <v>7947</v>
      </c>
    </row>
    <row r="6" spans="1:7" x14ac:dyDescent="0.2">
      <c r="A6" s="10" t="s">
        <v>31</v>
      </c>
      <c r="B6" s="6">
        <v>386997</v>
      </c>
      <c r="C6" s="6">
        <v>23671</v>
      </c>
      <c r="D6" s="6">
        <v>410668</v>
      </c>
      <c r="E6" s="17">
        <v>90.3</v>
      </c>
      <c r="F6" s="17">
        <v>97.9</v>
      </c>
      <c r="G6" s="6">
        <v>24845</v>
      </c>
    </row>
    <row r="7" spans="1:7" x14ac:dyDescent="0.2">
      <c r="A7" s="5" t="s">
        <v>30</v>
      </c>
      <c r="B7" s="19">
        <v>51178</v>
      </c>
      <c r="C7" s="19">
        <v>5275</v>
      </c>
      <c r="D7" s="19">
        <v>56453</v>
      </c>
      <c r="E7" s="16">
        <v>103.8</v>
      </c>
      <c r="F7" s="16">
        <v>107.7</v>
      </c>
      <c r="G7" s="3">
        <v>3928</v>
      </c>
    </row>
    <row r="8" spans="1:7" x14ac:dyDescent="0.2">
      <c r="A8" s="5" t="s">
        <v>29</v>
      </c>
      <c r="B8" s="3">
        <v>31900</v>
      </c>
      <c r="C8" s="3">
        <v>2249</v>
      </c>
      <c r="D8" s="3">
        <v>34149</v>
      </c>
      <c r="E8" s="16">
        <v>97.3</v>
      </c>
      <c r="F8" s="16">
        <v>98.9</v>
      </c>
      <c r="G8" s="3">
        <v>2141</v>
      </c>
    </row>
    <row r="9" spans="1:7" x14ac:dyDescent="0.2">
      <c r="A9" s="5" t="s">
        <v>28</v>
      </c>
      <c r="B9" s="3">
        <v>35287</v>
      </c>
      <c r="C9" s="3">
        <v>1402</v>
      </c>
      <c r="D9" s="3">
        <v>36689</v>
      </c>
      <c r="E9" s="16">
        <v>117</v>
      </c>
      <c r="F9" s="16">
        <v>117.1</v>
      </c>
      <c r="G9" s="3">
        <v>2703</v>
      </c>
    </row>
    <row r="10" spans="1:7" x14ac:dyDescent="0.2">
      <c r="A10" s="7" t="s">
        <v>27</v>
      </c>
      <c r="B10" s="18">
        <v>118365</v>
      </c>
      <c r="C10" s="18">
        <v>8926</v>
      </c>
      <c r="D10" s="18">
        <v>127291</v>
      </c>
      <c r="E10" s="17">
        <v>105.3</v>
      </c>
      <c r="F10" s="17">
        <v>107.7</v>
      </c>
      <c r="G10" s="18">
        <v>8772</v>
      </c>
    </row>
    <row r="11" spans="1:7" x14ac:dyDescent="0.2">
      <c r="A11" s="5" t="s">
        <v>26</v>
      </c>
      <c r="B11" s="19">
        <v>67076</v>
      </c>
      <c r="C11" s="19">
        <v>4478</v>
      </c>
      <c r="D11" s="19">
        <v>71554</v>
      </c>
      <c r="E11" s="16">
        <v>116</v>
      </c>
      <c r="F11" s="16">
        <v>118.4</v>
      </c>
      <c r="G11" s="3">
        <v>3910</v>
      </c>
    </row>
    <row r="12" spans="1:7" x14ac:dyDescent="0.2">
      <c r="A12" s="5" t="s">
        <v>25</v>
      </c>
      <c r="B12" s="19">
        <v>27564</v>
      </c>
      <c r="C12" s="19">
        <v>3142</v>
      </c>
      <c r="D12" s="19">
        <v>30706</v>
      </c>
      <c r="E12" s="16">
        <v>91.4</v>
      </c>
      <c r="F12" s="16">
        <v>87.4</v>
      </c>
      <c r="G12" s="3">
        <v>1692</v>
      </c>
    </row>
    <row r="13" spans="1:7" x14ac:dyDescent="0.2">
      <c r="A13" s="5" t="s">
        <v>24</v>
      </c>
      <c r="B13" s="3">
        <v>29459</v>
      </c>
      <c r="C13" s="3">
        <v>2455</v>
      </c>
      <c r="D13" s="3">
        <v>31914</v>
      </c>
      <c r="E13" s="16">
        <v>87.2</v>
      </c>
      <c r="F13" s="16">
        <v>85.6</v>
      </c>
      <c r="G13" s="3">
        <v>2290</v>
      </c>
    </row>
    <row r="14" spans="1:7" x14ac:dyDescent="0.2">
      <c r="A14" s="7" t="s">
        <v>23</v>
      </c>
      <c r="B14" s="18">
        <v>124099</v>
      </c>
      <c r="C14" s="18">
        <v>10075</v>
      </c>
      <c r="D14" s="18">
        <v>134174</v>
      </c>
      <c r="E14" s="17">
        <v>101.7</v>
      </c>
      <c r="F14" s="17">
        <v>101.2</v>
      </c>
      <c r="G14" s="18">
        <v>7892</v>
      </c>
    </row>
    <row r="15" spans="1:7" x14ac:dyDescent="0.2">
      <c r="A15" s="5" t="s">
        <v>22</v>
      </c>
      <c r="B15" s="3">
        <v>39792</v>
      </c>
      <c r="C15" s="3">
        <v>2949</v>
      </c>
      <c r="D15" s="3">
        <v>42741</v>
      </c>
      <c r="E15" s="16">
        <v>66.3</v>
      </c>
      <c r="F15" s="16">
        <v>66.7</v>
      </c>
      <c r="G15" s="3">
        <v>3378</v>
      </c>
    </row>
    <row r="16" spans="1:7" x14ac:dyDescent="0.2">
      <c r="A16" s="5" t="s">
        <v>21</v>
      </c>
      <c r="B16" s="3">
        <v>32024</v>
      </c>
      <c r="C16" s="3">
        <v>2648</v>
      </c>
      <c r="D16" s="3">
        <v>34672</v>
      </c>
      <c r="E16" s="16">
        <v>102.9</v>
      </c>
      <c r="F16" s="16">
        <v>101</v>
      </c>
      <c r="G16" s="3">
        <v>3327</v>
      </c>
    </row>
    <row r="17" spans="1:8" x14ac:dyDescent="0.2">
      <c r="A17" s="5" t="s">
        <v>20</v>
      </c>
      <c r="B17" s="19">
        <v>35305</v>
      </c>
      <c r="C17" s="19">
        <v>1844</v>
      </c>
      <c r="D17" s="19">
        <v>37149</v>
      </c>
      <c r="E17" s="16">
        <v>94.1</v>
      </c>
      <c r="F17" s="16">
        <v>95.3</v>
      </c>
      <c r="G17" s="3">
        <v>2141</v>
      </c>
    </row>
    <row r="18" spans="1:8" x14ac:dyDescent="0.2">
      <c r="A18" s="7" t="s">
        <v>19</v>
      </c>
      <c r="B18" s="18">
        <v>107121</v>
      </c>
      <c r="C18" s="18">
        <v>7441</v>
      </c>
      <c r="D18" s="18">
        <v>114562</v>
      </c>
      <c r="E18" s="17">
        <v>83.2</v>
      </c>
      <c r="F18" s="17">
        <v>83.4</v>
      </c>
      <c r="G18" s="18">
        <v>8846</v>
      </c>
    </row>
    <row r="19" spans="1:8" x14ac:dyDescent="0.2">
      <c r="A19" s="10" t="s">
        <v>18</v>
      </c>
      <c r="B19" s="6">
        <v>349585</v>
      </c>
      <c r="C19" s="6">
        <v>26442</v>
      </c>
      <c r="D19" s="6">
        <v>376027</v>
      </c>
      <c r="E19" s="17">
        <v>96.4</v>
      </c>
      <c r="F19" s="17">
        <v>96.9</v>
      </c>
      <c r="G19" s="6">
        <v>25510</v>
      </c>
      <c r="H19" s="11"/>
    </row>
    <row r="20" spans="1:8" x14ac:dyDescent="0.2">
      <c r="A20" s="5" t="s">
        <v>17</v>
      </c>
      <c r="B20" s="19">
        <v>79197</v>
      </c>
      <c r="C20" s="19">
        <v>6785</v>
      </c>
      <c r="D20" s="19">
        <v>85982</v>
      </c>
      <c r="E20" s="16">
        <v>113.5</v>
      </c>
      <c r="F20" s="16">
        <v>116</v>
      </c>
      <c r="G20" s="3">
        <v>5548</v>
      </c>
      <c r="H20" s="11"/>
    </row>
    <row r="21" spans="1:8" x14ac:dyDescent="0.2">
      <c r="A21" s="5" t="s">
        <v>16</v>
      </c>
      <c r="B21" s="3">
        <v>32654</v>
      </c>
      <c r="C21" s="3">
        <v>2014</v>
      </c>
      <c r="D21" s="3">
        <v>34668</v>
      </c>
      <c r="E21" s="16">
        <v>107.2</v>
      </c>
      <c r="F21" s="16">
        <v>106.4</v>
      </c>
      <c r="G21" s="3">
        <v>2365</v>
      </c>
      <c r="H21" s="11"/>
    </row>
    <row r="22" spans="1:8" x14ac:dyDescent="0.2">
      <c r="A22" s="5" t="s">
        <v>15</v>
      </c>
      <c r="B22" s="19">
        <v>7497</v>
      </c>
      <c r="C22" s="19">
        <v>643</v>
      </c>
      <c r="D22" s="19">
        <v>8140</v>
      </c>
      <c r="E22" s="16">
        <v>69.2</v>
      </c>
      <c r="F22" s="16">
        <v>73.900000000000006</v>
      </c>
      <c r="G22" s="3">
        <v>729</v>
      </c>
      <c r="H22" s="11"/>
    </row>
    <row r="23" spans="1:8" x14ac:dyDescent="0.2">
      <c r="A23" s="7" t="s">
        <v>14</v>
      </c>
      <c r="B23" s="18">
        <v>119348</v>
      </c>
      <c r="C23" s="18">
        <v>9442</v>
      </c>
      <c r="D23" s="6">
        <v>128790</v>
      </c>
      <c r="E23" s="17">
        <v>107.5</v>
      </c>
      <c r="F23" s="17">
        <v>109.4</v>
      </c>
      <c r="G23" s="18">
        <v>8642</v>
      </c>
      <c r="H23" s="11"/>
    </row>
    <row r="24" spans="1:8" x14ac:dyDescent="0.2">
      <c r="A24" s="5" t="s">
        <v>13</v>
      </c>
      <c r="B24" s="3">
        <v>48200</v>
      </c>
      <c r="C24" s="3">
        <v>3052</v>
      </c>
      <c r="D24" s="3">
        <v>51252</v>
      </c>
      <c r="E24" s="16">
        <v>92.9</v>
      </c>
      <c r="F24" s="16">
        <v>99.4</v>
      </c>
      <c r="G24" s="3">
        <v>3605</v>
      </c>
      <c r="H24" s="11"/>
    </row>
    <row r="25" spans="1:8" x14ac:dyDescent="0.2">
      <c r="A25" s="5" t="s">
        <v>12</v>
      </c>
      <c r="B25" s="19">
        <v>40001</v>
      </c>
      <c r="C25" s="19">
        <v>3055</v>
      </c>
      <c r="D25" s="19">
        <v>43056</v>
      </c>
      <c r="E25" s="16">
        <v>141.30000000000001</v>
      </c>
      <c r="F25" s="16">
        <v>152.19999999999999</v>
      </c>
      <c r="G25" s="3">
        <v>3098</v>
      </c>
      <c r="H25" s="11"/>
    </row>
    <row r="26" spans="1:8" x14ac:dyDescent="0.2">
      <c r="A26" s="5" t="s">
        <v>11</v>
      </c>
      <c r="B26" s="19">
        <v>46506</v>
      </c>
      <c r="C26" s="19">
        <v>2922</v>
      </c>
      <c r="D26" s="19">
        <v>49428</v>
      </c>
      <c r="E26" s="16">
        <v>106.8</v>
      </c>
      <c r="F26" s="16">
        <v>110.3</v>
      </c>
      <c r="G26" s="3">
        <v>2989</v>
      </c>
      <c r="H26" s="11"/>
    </row>
    <row r="27" spans="1:8" x14ac:dyDescent="0.2">
      <c r="A27" s="7" t="s">
        <v>10</v>
      </c>
      <c r="B27" s="18">
        <v>134707</v>
      </c>
      <c r="C27" s="18">
        <v>9029</v>
      </c>
      <c r="D27" s="18">
        <v>143736</v>
      </c>
      <c r="E27" s="17">
        <v>109</v>
      </c>
      <c r="F27" s="17">
        <v>115.2</v>
      </c>
      <c r="G27" s="18">
        <v>9692</v>
      </c>
      <c r="H27" s="11"/>
    </row>
    <row r="28" spans="1:8" x14ac:dyDescent="0.2">
      <c r="A28" s="5" t="s">
        <v>9</v>
      </c>
      <c r="B28" s="3">
        <v>54497</v>
      </c>
      <c r="C28" s="3">
        <v>3010</v>
      </c>
      <c r="D28" s="3">
        <v>57507</v>
      </c>
      <c r="E28" s="16">
        <v>66.8</v>
      </c>
      <c r="F28" s="16">
        <v>65</v>
      </c>
      <c r="G28" s="3">
        <v>3407</v>
      </c>
      <c r="H28" s="11"/>
    </row>
    <row r="29" spans="1:8" x14ac:dyDescent="0.2">
      <c r="A29" s="5" t="s">
        <v>8</v>
      </c>
      <c r="B29" s="19">
        <v>28473</v>
      </c>
      <c r="C29" s="19">
        <v>2274</v>
      </c>
      <c r="D29" s="19">
        <v>30747</v>
      </c>
      <c r="E29" s="16">
        <v>105.5</v>
      </c>
      <c r="F29" s="16">
        <v>110</v>
      </c>
      <c r="G29" s="3">
        <v>2328</v>
      </c>
      <c r="H29" s="11"/>
    </row>
    <row r="30" spans="1:8" x14ac:dyDescent="0.2">
      <c r="A30" s="5" t="s">
        <v>7</v>
      </c>
      <c r="B30" s="3">
        <v>55173</v>
      </c>
      <c r="C30" s="3">
        <v>4691</v>
      </c>
      <c r="D30" s="3">
        <v>59864</v>
      </c>
      <c r="E30" s="16">
        <v>88.2</v>
      </c>
      <c r="F30" s="16">
        <v>88.5</v>
      </c>
      <c r="G30" s="3">
        <v>3916</v>
      </c>
      <c r="H30" s="11"/>
    </row>
    <row r="31" spans="1:8" x14ac:dyDescent="0.2">
      <c r="A31" s="20" t="s">
        <v>6</v>
      </c>
      <c r="B31" s="18">
        <v>138143</v>
      </c>
      <c r="C31" s="18">
        <v>9975</v>
      </c>
      <c r="D31" s="6">
        <v>148118</v>
      </c>
      <c r="E31" s="17">
        <v>80.900000000000006</v>
      </c>
      <c r="F31" s="17">
        <v>80.3</v>
      </c>
      <c r="G31" s="18">
        <v>9651</v>
      </c>
      <c r="H31" s="11"/>
    </row>
    <row r="32" spans="1:8" x14ac:dyDescent="0.2">
      <c r="A32" s="10" t="s">
        <v>5</v>
      </c>
      <c r="B32" s="18">
        <v>392198</v>
      </c>
      <c r="C32" s="18">
        <v>28446</v>
      </c>
      <c r="D32" s="18">
        <v>420644</v>
      </c>
      <c r="E32" s="17">
        <v>96.7</v>
      </c>
      <c r="F32" s="17">
        <v>98.5</v>
      </c>
      <c r="G32" s="18">
        <v>27985</v>
      </c>
      <c r="H32" s="11"/>
    </row>
    <row r="33" spans="1:8" s="2" customFormat="1" ht="22.5" x14ac:dyDescent="0.2">
      <c r="A33" s="9" t="s">
        <v>4</v>
      </c>
      <c r="B33" s="19">
        <v>73965</v>
      </c>
      <c r="C33" s="19">
        <v>3661</v>
      </c>
      <c r="D33" s="19">
        <v>77626</v>
      </c>
      <c r="E33" s="16">
        <v>119.5</v>
      </c>
      <c r="F33" s="16">
        <v>120.8</v>
      </c>
      <c r="G33" s="3">
        <v>4835</v>
      </c>
      <c r="H33" s="11"/>
    </row>
    <row r="34" spans="1:8" x14ac:dyDescent="0.2">
      <c r="A34" s="7" t="s">
        <v>2</v>
      </c>
      <c r="B34" s="18">
        <v>1202745</v>
      </c>
      <c r="C34" s="18">
        <v>82220</v>
      </c>
      <c r="D34" s="18">
        <v>1284965</v>
      </c>
      <c r="E34" s="17">
        <v>95.6</v>
      </c>
      <c r="F34" s="17">
        <v>99</v>
      </c>
      <c r="G34" s="6">
        <v>83175</v>
      </c>
      <c r="H34" s="11"/>
    </row>
    <row r="35" spans="1:8" s="2" customFormat="1" x14ac:dyDescent="0.2">
      <c r="A35" s="5" t="s">
        <v>1</v>
      </c>
      <c r="B35" s="3"/>
      <c r="C35" s="3"/>
      <c r="D35" s="3"/>
      <c r="E35" s="3"/>
      <c r="F35" s="3"/>
      <c r="G35" s="3"/>
      <c r="H35" s="11"/>
    </row>
    <row r="36" spans="1:8" x14ac:dyDescent="0.2">
      <c r="A36" s="4" t="s">
        <v>0</v>
      </c>
      <c r="B36" s="3">
        <v>849534</v>
      </c>
      <c r="C36" s="3">
        <v>61148</v>
      </c>
      <c r="D36" s="3">
        <v>910682</v>
      </c>
      <c r="E36" s="16">
        <v>96.5</v>
      </c>
      <c r="F36" s="15">
        <v>97.9</v>
      </c>
      <c r="G36" s="3">
        <v>61442</v>
      </c>
      <c r="H36" s="11"/>
    </row>
  </sheetData>
  <mergeCells count="4">
    <mergeCell ref="E2:F2"/>
    <mergeCell ref="A2:A3"/>
    <mergeCell ref="B2:D2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B5B0A-2D14-48C9-A1E0-9815F58913B3}">
  <dimension ref="A1:AG36"/>
  <sheetViews>
    <sheetView zoomScaleNormal="100" zoomScaleSheetLayoutView="75" workbookViewId="0"/>
  </sheetViews>
  <sheetFormatPr defaultRowHeight="11.25" x14ac:dyDescent="0.2"/>
  <cols>
    <col min="1" max="1" width="21.85546875" style="1" customWidth="1"/>
    <col min="2" max="7" width="9.42578125" style="1" customWidth="1"/>
    <col min="8" max="8" width="10.7109375" style="1" customWidth="1"/>
    <col min="9" max="11" width="9.140625" style="1"/>
    <col min="12" max="12" width="11" style="1" customWidth="1"/>
    <col min="13" max="15" width="9.140625" style="1"/>
    <col min="16" max="17" width="10.85546875" style="1" customWidth="1"/>
    <col min="18" max="16384" width="9.140625" style="1"/>
  </cols>
  <sheetData>
    <row r="1" spans="1:32" s="5" customFormat="1" ht="12" thickBot="1" x14ac:dyDescent="0.25">
      <c r="A1" s="29" t="s">
        <v>55</v>
      </c>
      <c r="B1" s="28"/>
      <c r="C1" s="28"/>
      <c r="D1" s="28"/>
      <c r="E1" s="28"/>
      <c r="F1" s="28"/>
      <c r="G1" s="28"/>
      <c r="H1" s="28"/>
    </row>
    <row r="2" spans="1:32" s="5" customFormat="1" x14ac:dyDescent="0.25">
      <c r="A2" s="46" t="s">
        <v>54</v>
      </c>
      <c r="B2" s="48" t="s">
        <v>53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50"/>
    </row>
    <row r="3" spans="1:32" s="5" customFormat="1" ht="33.75" x14ac:dyDescent="0.25">
      <c r="A3" s="47"/>
      <c r="B3" s="45" t="s">
        <v>33</v>
      </c>
      <c r="C3" s="45" t="s">
        <v>51</v>
      </c>
      <c r="D3" s="45" t="s">
        <v>31</v>
      </c>
      <c r="E3" s="27" t="s">
        <v>30</v>
      </c>
      <c r="F3" s="27" t="s">
        <v>29</v>
      </c>
      <c r="G3" s="27" t="s">
        <v>28</v>
      </c>
      <c r="H3" s="45" t="s">
        <v>27</v>
      </c>
      <c r="I3" s="27" t="s">
        <v>26</v>
      </c>
      <c r="J3" s="27" t="s">
        <v>25</v>
      </c>
      <c r="K3" s="27" t="s">
        <v>24</v>
      </c>
      <c r="L3" s="45" t="s">
        <v>23</v>
      </c>
      <c r="M3" s="27" t="s">
        <v>22</v>
      </c>
      <c r="N3" s="27" t="s">
        <v>21</v>
      </c>
      <c r="O3" s="27" t="s">
        <v>20</v>
      </c>
      <c r="P3" s="45" t="s">
        <v>19</v>
      </c>
      <c r="Q3" s="45" t="s">
        <v>18</v>
      </c>
      <c r="R3" s="27" t="s">
        <v>17</v>
      </c>
      <c r="S3" s="27" t="s">
        <v>16</v>
      </c>
      <c r="T3" s="27" t="s">
        <v>15</v>
      </c>
      <c r="U3" s="45" t="s">
        <v>14</v>
      </c>
      <c r="V3" s="27" t="s">
        <v>13</v>
      </c>
      <c r="W3" s="27" t="s">
        <v>12</v>
      </c>
      <c r="X3" s="27" t="s">
        <v>11</v>
      </c>
      <c r="Y3" s="45" t="s">
        <v>10</v>
      </c>
      <c r="Z3" s="27" t="s">
        <v>9</v>
      </c>
      <c r="AA3" s="27" t="s">
        <v>8</v>
      </c>
      <c r="AB3" s="27" t="s">
        <v>7</v>
      </c>
      <c r="AC3" s="45" t="s">
        <v>6</v>
      </c>
      <c r="AD3" s="45" t="s">
        <v>5</v>
      </c>
      <c r="AE3" s="52" t="s">
        <v>52</v>
      </c>
      <c r="AF3" s="51" t="s">
        <v>2</v>
      </c>
    </row>
    <row r="4" spans="1:32" s="5" customFormat="1" x14ac:dyDescent="0.25">
      <c r="A4" s="47"/>
      <c r="B4" s="45"/>
      <c r="C4" s="45"/>
      <c r="D4" s="45"/>
      <c r="E4" s="45" t="s">
        <v>51</v>
      </c>
      <c r="F4" s="45"/>
      <c r="G4" s="45"/>
      <c r="H4" s="45"/>
      <c r="I4" s="45" t="s">
        <v>51</v>
      </c>
      <c r="J4" s="45"/>
      <c r="K4" s="45"/>
      <c r="L4" s="45"/>
      <c r="M4" s="45" t="s">
        <v>51</v>
      </c>
      <c r="N4" s="45"/>
      <c r="O4" s="45"/>
      <c r="P4" s="45"/>
      <c r="Q4" s="45"/>
      <c r="R4" s="45" t="s">
        <v>51</v>
      </c>
      <c r="S4" s="45"/>
      <c r="T4" s="45"/>
      <c r="U4" s="45"/>
      <c r="V4" s="45" t="s">
        <v>51</v>
      </c>
      <c r="W4" s="45"/>
      <c r="X4" s="45"/>
      <c r="Y4" s="45"/>
      <c r="Z4" s="45" t="s">
        <v>51</v>
      </c>
      <c r="AA4" s="45"/>
      <c r="AB4" s="45"/>
      <c r="AC4" s="45"/>
      <c r="AD4" s="45"/>
      <c r="AE4" s="52"/>
      <c r="AF4" s="51"/>
    </row>
    <row r="5" spans="1:32" s="5" customFormat="1" x14ac:dyDescent="0.2">
      <c r="A5" s="2" t="s">
        <v>33</v>
      </c>
      <c r="B5" s="26">
        <v>198550</v>
      </c>
      <c r="C5" s="26">
        <v>42536</v>
      </c>
      <c r="D5" s="26">
        <v>241086</v>
      </c>
      <c r="E5" s="26">
        <v>21573</v>
      </c>
      <c r="F5" s="26">
        <v>11010</v>
      </c>
      <c r="G5" s="26">
        <v>8358</v>
      </c>
      <c r="H5" s="26">
        <v>40941</v>
      </c>
      <c r="I5" s="26">
        <v>23060</v>
      </c>
      <c r="J5" s="26">
        <v>7537</v>
      </c>
      <c r="K5" s="26">
        <v>3124</v>
      </c>
      <c r="L5" s="26">
        <v>33721</v>
      </c>
      <c r="M5" s="26">
        <v>11653</v>
      </c>
      <c r="N5" s="26">
        <v>6196</v>
      </c>
      <c r="O5" s="26">
        <v>8370</v>
      </c>
      <c r="P5" s="26">
        <v>26219</v>
      </c>
      <c r="Q5" s="26">
        <v>100881</v>
      </c>
      <c r="R5" s="26">
        <v>27056</v>
      </c>
      <c r="S5" s="26">
        <v>13060</v>
      </c>
      <c r="T5" s="26">
        <v>2236</v>
      </c>
      <c r="U5" s="26">
        <v>42352</v>
      </c>
      <c r="V5" s="26">
        <v>7481</v>
      </c>
      <c r="W5" s="26">
        <v>10037</v>
      </c>
      <c r="X5" s="26">
        <v>12791</v>
      </c>
      <c r="Y5" s="26">
        <v>30309</v>
      </c>
      <c r="Z5" s="26">
        <v>14494</v>
      </c>
      <c r="AA5" s="26">
        <v>6375</v>
      </c>
      <c r="AB5" s="26">
        <v>12141</v>
      </c>
      <c r="AC5" s="26">
        <v>33010</v>
      </c>
      <c r="AD5" s="26">
        <v>105671</v>
      </c>
      <c r="AE5" s="26">
        <v>30443</v>
      </c>
      <c r="AF5" s="26">
        <v>478081</v>
      </c>
    </row>
    <row r="6" spans="1:32" x14ac:dyDescent="0.2">
      <c r="A6" s="5" t="s">
        <v>32</v>
      </c>
      <c r="B6" s="3">
        <v>32365</v>
      </c>
      <c r="C6" s="3">
        <v>29893</v>
      </c>
      <c r="D6" s="3">
        <v>62258</v>
      </c>
      <c r="E6" s="3">
        <v>3544</v>
      </c>
      <c r="F6" s="3">
        <v>4219</v>
      </c>
      <c r="G6" s="3">
        <v>2219</v>
      </c>
      <c r="H6" s="3">
        <v>9982</v>
      </c>
      <c r="I6" s="3">
        <v>4658</v>
      </c>
      <c r="J6" s="3">
        <v>1891</v>
      </c>
      <c r="K6" s="3">
        <v>2273</v>
      </c>
      <c r="L6" s="3">
        <v>8822</v>
      </c>
      <c r="M6" s="3">
        <v>3232</v>
      </c>
      <c r="N6" s="3">
        <v>2180</v>
      </c>
      <c r="O6" s="3">
        <v>1725</v>
      </c>
      <c r="P6" s="3">
        <v>7137</v>
      </c>
      <c r="Q6" s="3">
        <v>25941</v>
      </c>
      <c r="R6" s="3">
        <v>5433</v>
      </c>
      <c r="S6" s="3">
        <v>3353</v>
      </c>
      <c r="T6" s="3">
        <v>2356</v>
      </c>
      <c r="U6" s="3">
        <v>11142</v>
      </c>
      <c r="V6" s="3">
        <v>2969</v>
      </c>
      <c r="W6" s="3">
        <v>4261</v>
      </c>
      <c r="X6" s="3">
        <v>1543</v>
      </c>
      <c r="Y6" s="3">
        <v>8773</v>
      </c>
      <c r="Z6" s="3">
        <v>3456</v>
      </c>
      <c r="AA6" s="3">
        <v>1496</v>
      </c>
      <c r="AB6" s="3">
        <v>6164</v>
      </c>
      <c r="AC6" s="3">
        <v>11116</v>
      </c>
      <c r="AD6" s="3">
        <v>31031</v>
      </c>
      <c r="AE6" s="3">
        <v>10977</v>
      </c>
      <c r="AF6" s="3">
        <v>130207</v>
      </c>
    </row>
    <row r="7" spans="1:32" x14ac:dyDescent="0.2">
      <c r="A7" s="10" t="s">
        <v>31</v>
      </c>
      <c r="B7" s="6">
        <v>230915</v>
      </c>
      <c r="C7" s="6">
        <v>72429</v>
      </c>
      <c r="D7" s="6">
        <v>303344</v>
      </c>
      <c r="E7" s="6">
        <v>25117</v>
      </c>
      <c r="F7" s="6">
        <v>15229</v>
      </c>
      <c r="G7" s="6">
        <v>10577</v>
      </c>
      <c r="H7" s="6">
        <v>50923</v>
      </c>
      <c r="I7" s="6">
        <v>27718</v>
      </c>
      <c r="J7" s="6">
        <v>9428</v>
      </c>
      <c r="K7" s="6">
        <v>5397</v>
      </c>
      <c r="L7" s="6">
        <v>42543</v>
      </c>
      <c r="M7" s="6">
        <v>14885</v>
      </c>
      <c r="N7" s="6">
        <v>8376</v>
      </c>
      <c r="O7" s="6">
        <v>10095</v>
      </c>
      <c r="P7" s="6">
        <v>33356</v>
      </c>
      <c r="Q7" s="6">
        <v>126822</v>
      </c>
      <c r="R7" s="6">
        <v>32489</v>
      </c>
      <c r="S7" s="6">
        <v>16413</v>
      </c>
      <c r="T7" s="6">
        <v>4592</v>
      </c>
      <c r="U7" s="6">
        <v>53494</v>
      </c>
      <c r="V7" s="6">
        <v>10450</v>
      </c>
      <c r="W7" s="6">
        <v>14298</v>
      </c>
      <c r="X7" s="6">
        <v>14334</v>
      </c>
      <c r="Y7" s="6">
        <v>39082</v>
      </c>
      <c r="Z7" s="6">
        <v>17950</v>
      </c>
      <c r="AA7" s="6">
        <v>7871</v>
      </c>
      <c r="AB7" s="6">
        <v>18305</v>
      </c>
      <c r="AC7" s="6">
        <v>44126</v>
      </c>
      <c r="AD7" s="6">
        <v>136702</v>
      </c>
      <c r="AE7" s="6">
        <v>41420</v>
      </c>
      <c r="AF7" s="6">
        <v>608288</v>
      </c>
    </row>
    <row r="8" spans="1:32" x14ac:dyDescent="0.2">
      <c r="A8" s="5" t="s">
        <v>30</v>
      </c>
      <c r="B8" s="3">
        <v>3709</v>
      </c>
      <c r="C8" s="3">
        <v>1721</v>
      </c>
      <c r="D8" s="3">
        <v>5430</v>
      </c>
      <c r="E8" s="3">
        <v>13580</v>
      </c>
      <c r="F8" s="3">
        <v>696</v>
      </c>
      <c r="G8" s="3">
        <v>902</v>
      </c>
      <c r="H8" s="3">
        <v>15178</v>
      </c>
      <c r="I8" s="3">
        <v>879</v>
      </c>
      <c r="J8" s="3">
        <v>563</v>
      </c>
      <c r="K8" s="3">
        <v>369</v>
      </c>
      <c r="L8" s="3">
        <v>1811</v>
      </c>
      <c r="M8" s="3">
        <v>687</v>
      </c>
      <c r="N8" s="3">
        <v>1070</v>
      </c>
      <c r="O8" s="3">
        <v>1664</v>
      </c>
      <c r="P8" s="3">
        <v>3421</v>
      </c>
      <c r="Q8" s="3">
        <v>20410</v>
      </c>
      <c r="R8" s="3">
        <v>1379</v>
      </c>
      <c r="S8" s="3">
        <v>428</v>
      </c>
      <c r="T8" s="3">
        <v>121</v>
      </c>
      <c r="U8" s="3">
        <v>1928</v>
      </c>
      <c r="V8" s="3">
        <v>561</v>
      </c>
      <c r="W8" s="3">
        <v>778</v>
      </c>
      <c r="X8" s="3">
        <v>313</v>
      </c>
      <c r="Y8" s="3">
        <v>1652</v>
      </c>
      <c r="Z8" s="3">
        <v>1183</v>
      </c>
      <c r="AA8" s="3">
        <v>253</v>
      </c>
      <c r="AB8" s="3">
        <v>893</v>
      </c>
      <c r="AC8" s="3">
        <v>2329</v>
      </c>
      <c r="AD8" s="3">
        <v>5909</v>
      </c>
      <c r="AE8" s="3">
        <v>655</v>
      </c>
      <c r="AF8" s="3">
        <v>32404</v>
      </c>
    </row>
    <row r="9" spans="1:32" x14ac:dyDescent="0.2">
      <c r="A9" s="5" t="s">
        <v>29</v>
      </c>
      <c r="B9" s="3">
        <v>3797</v>
      </c>
      <c r="C9" s="3">
        <v>1578</v>
      </c>
      <c r="D9" s="3">
        <v>5375</v>
      </c>
      <c r="E9" s="3">
        <v>702</v>
      </c>
      <c r="F9" s="3">
        <v>9221</v>
      </c>
      <c r="G9" s="3">
        <v>402</v>
      </c>
      <c r="H9" s="3">
        <v>10325</v>
      </c>
      <c r="I9" s="3">
        <v>1102</v>
      </c>
      <c r="J9" s="3">
        <v>303</v>
      </c>
      <c r="K9" s="3">
        <v>322</v>
      </c>
      <c r="L9" s="3">
        <v>1727</v>
      </c>
      <c r="M9" s="3">
        <v>342</v>
      </c>
      <c r="N9" s="3">
        <v>346</v>
      </c>
      <c r="O9" s="3">
        <v>277</v>
      </c>
      <c r="P9" s="3">
        <v>965</v>
      </c>
      <c r="Q9" s="3">
        <v>13017</v>
      </c>
      <c r="R9" s="3">
        <v>1611</v>
      </c>
      <c r="S9" s="3">
        <v>283</v>
      </c>
      <c r="T9" s="3">
        <v>73</v>
      </c>
      <c r="U9" s="3">
        <v>1967</v>
      </c>
      <c r="V9" s="3">
        <v>447</v>
      </c>
      <c r="W9" s="3">
        <v>451</v>
      </c>
      <c r="X9" s="3">
        <v>493</v>
      </c>
      <c r="Y9" s="3">
        <v>1391</v>
      </c>
      <c r="Z9" s="3">
        <v>468</v>
      </c>
      <c r="AA9" s="3">
        <v>203</v>
      </c>
      <c r="AB9" s="3">
        <v>1825</v>
      </c>
      <c r="AC9" s="3">
        <v>2496</v>
      </c>
      <c r="AD9" s="3">
        <v>5854</v>
      </c>
      <c r="AE9" s="3">
        <v>497</v>
      </c>
      <c r="AF9" s="3">
        <v>24743</v>
      </c>
    </row>
    <row r="10" spans="1:32" x14ac:dyDescent="0.2">
      <c r="A10" s="5" t="s">
        <v>28</v>
      </c>
      <c r="B10" s="3">
        <v>999</v>
      </c>
      <c r="C10" s="3">
        <v>1025</v>
      </c>
      <c r="D10" s="3">
        <v>2024</v>
      </c>
      <c r="E10" s="3">
        <v>457</v>
      </c>
      <c r="F10" s="3">
        <v>228</v>
      </c>
      <c r="G10" s="3">
        <v>12510</v>
      </c>
      <c r="H10" s="3">
        <v>13195</v>
      </c>
      <c r="I10" s="3">
        <v>671</v>
      </c>
      <c r="J10" s="3">
        <v>773</v>
      </c>
      <c r="K10" s="3">
        <v>1022</v>
      </c>
      <c r="L10" s="3">
        <v>2466</v>
      </c>
      <c r="M10" s="3">
        <v>273</v>
      </c>
      <c r="N10" s="3">
        <v>388</v>
      </c>
      <c r="O10" s="3">
        <v>264</v>
      </c>
      <c r="P10" s="3">
        <v>925</v>
      </c>
      <c r="Q10" s="3">
        <v>16586</v>
      </c>
      <c r="R10" s="3">
        <v>278</v>
      </c>
      <c r="S10" s="3">
        <v>254</v>
      </c>
      <c r="T10" s="3">
        <v>44</v>
      </c>
      <c r="U10" s="3">
        <v>576</v>
      </c>
      <c r="V10" s="3">
        <v>277</v>
      </c>
      <c r="W10" s="3">
        <v>527</v>
      </c>
      <c r="X10" s="3">
        <v>104</v>
      </c>
      <c r="Y10" s="3">
        <v>908</v>
      </c>
      <c r="Z10" s="3">
        <v>267</v>
      </c>
      <c r="AA10" s="3">
        <v>154</v>
      </c>
      <c r="AB10" s="3">
        <v>744</v>
      </c>
      <c r="AC10" s="3">
        <v>1165</v>
      </c>
      <c r="AD10" s="3">
        <v>2649</v>
      </c>
      <c r="AE10" s="3">
        <v>473</v>
      </c>
      <c r="AF10" s="3">
        <v>21732</v>
      </c>
    </row>
    <row r="11" spans="1:32" x14ac:dyDescent="0.2">
      <c r="A11" s="7" t="s">
        <v>27</v>
      </c>
      <c r="B11" s="6">
        <v>8505</v>
      </c>
      <c r="C11" s="6">
        <v>4324</v>
      </c>
      <c r="D11" s="6">
        <v>12829</v>
      </c>
      <c r="E11" s="6">
        <v>14739</v>
      </c>
      <c r="F11" s="6">
        <v>10145</v>
      </c>
      <c r="G11" s="6">
        <v>13814</v>
      </c>
      <c r="H11" s="6">
        <v>38698</v>
      </c>
      <c r="I11" s="6">
        <v>2652</v>
      </c>
      <c r="J11" s="6">
        <v>1639</v>
      </c>
      <c r="K11" s="6">
        <v>1713</v>
      </c>
      <c r="L11" s="6">
        <v>6004</v>
      </c>
      <c r="M11" s="6">
        <v>1302</v>
      </c>
      <c r="N11" s="6">
        <v>1804</v>
      </c>
      <c r="O11" s="6">
        <v>2205</v>
      </c>
      <c r="P11" s="6">
        <v>5311</v>
      </c>
      <c r="Q11" s="6">
        <v>50013</v>
      </c>
      <c r="R11" s="6">
        <v>3268</v>
      </c>
      <c r="S11" s="6">
        <v>965</v>
      </c>
      <c r="T11" s="6">
        <v>238</v>
      </c>
      <c r="U11" s="6">
        <v>4471</v>
      </c>
      <c r="V11" s="6">
        <v>1285</v>
      </c>
      <c r="W11" s="6">
        <v>1756</v>
      </c>
      <c r="X11" s="6">
        <v>910</v>
      </c>
      <c r="Y11" s="6">
        <v>3951</v>
      </c>
      <c r="Z11" s="6">
        <v>1918</v>
      </c>
      <c r="AA11" s="6">
        <v>610</v>
      </c>
      <c r="AB11" s="6">
        <v>3462</v>
      </c>
      <c r="AC11" s="6">
        <v>5990</v>
      </c>
      <c r="AD11" s="6">
        <v>14412</v>
      </c>
      <c r="AE11" s="6">
        <v>1625</v>
      </c>
      <c r="AF11" s="6">
        <v>78879</v>
      </c>
    </row>
    <row r="12" spans="1:32" x14ac:dyDescent="0.2">
      <c r="A12" s="5" t="s">
        <v>26</v>
      </c>
      <c r="B12" s="3">
        <v>3438</v>
      </c>
      <c r="C12" s="3">
        <v>2752</v>
      </c>
      <c r="D12" s="3">
        <v>6190</v>
      </c>
      <c r="E12" s="3">
        <v>1750</v>
      </c>
      <c r="F12" s="3">
        <v>2517</v>
      </c>
      <c r="G12" s="3">
        <v>1935</v>
      </c>
      <c r="H12" s="3">
        <v>6202</v>
      </c>
      <c r="I12" s="3">
        <v>23299</v>
      </c>
      <c r="J12" s="3">
        <v>2194</v>
      </c>
      <c r="K12" s="3">
        <v>1618</v>
      </c>
      <c r="L12" s="3">
        <v>27111</v>
      </c>
      <c r="M12" s="3">
        <v>2146</v>
      </c>
      <c r="N12" s="3">
        <v>1390</v>
      </c>
      <c r="O12" s="3">
        <v>1144</v>
      </c>
      <c r="P12" s="3">
        <v>4680</v>
      </c>
      <c r="Q12" s="3">
        <v>37993</v>
      </c>
      <c r="R12" s="3">
        <v>980</v>
      </c>
      <c r="S12" s="3">
        <v>535</v>
      </c>
      <c r="T12" s="3">
        <v>63</v>
      </c>
      <c r="U12" s="3">
        <v>1578</v>
      </c>
      <c r="V12" s="3">
        <v>1375</v>
      </c>
      <c r="W12" s="3">
        <v>1680</v>
      </c>
      <c r="X12" s="3">
        <v>1672</v>
      </c>
      <c r="Y12" s="3">
        <v>4727</v>
      </c>
      <c r="Z12" s="3">
        <v>1635</v>
      </c>
      <c r="AA12" s="3">
        <v>226</v>
      </c>
      <c r="AB12" s="3">
        <v>1157</v>
      </c>
      <c r="AC12" s="3">
        <v>3018</v>
      </c>
      <c r="AD12" s="3">
        <v>9323</v>
      </c>
      <c r="AE12" s="3">
        <v>9749</v>
      </c>
      <c r="AF12" s="3">
        <v>63255</v>
      </c>
    </row>
    <row r="13" spans="1:32" x14ac:dyDescent="0.2">
      <c r="A13" s="5" t="s">
        <v>25</v>
      </c>
      <c r="B13" s="3">
        <v>5730</v>
      </c>
      <c r="C13" s="3">
        <v>1449</v>
      </c>
      <c r="D13" s="3">
        <v>7179</v>
      </c>
      <c r="E13" s="3">
        <v>988</v>
      </c>
      <c r="F13" s="3">
        <v>261</v>
      </c>
      <c r="G13" s="3">
        <v>1118</v>
      </c>
      <c r="H13" s="3">
        <v>2367</v>
      </c>
      <c r="I13" s="3">
        <v>759</v>
      </c>
      <c r="J13" s="3">
        <v>8932</v>
      </c>
      <c r="K13" s="3">
        <v>808</v>
      </c>
      <c r="L13" s="3">
        <v>10499</v>
      </c>
      <c r="M13" s="3">
        <v>437</v>
      </c>
      <c r="N13" s="3">
        <v>421</v>
      </c>
      <c r="O13" s="3">
        <v>386</v>
      </c>
      <c r="P13" s="3">
        <v>1244</v>
      </c>
      <c r="Q13" s="3">
        <v>14110</v>
      </c>
      <c r="R13" s="3">
        <v>398</v>
      </c>
      <c r="S13" s="3">
        <v>265</v>
      </c>
      <c r="T13" s="3">
        <v>62</v>
      </c>
      <c r="U13" s="3">
        <v>725</v>
      </c>
      <c r="V13" s="3">
        <v>371</v>
      </c>
      <c r="W13" s="3">
        <v>743</v>
      </c>
      <c r="X13" s="3">
        <v>963</v>
      </c>
      <c r="Y13" s="3">
        <v>2077</v>
      </c>
      <c r="Z13" s="3">
        <v>320</v>
      </c>
      <c r="AA13" s="3">
        <v>137</v>
      </c>
      <c r="AB13" s="3">
        <v>591</v>
      </c>
      <c r="AC13" s="3">
        <v>1048</v>
      </c>
      <c r="AD13" s="3">
        <v>3850</v>
      </c>
      <c r="AE13" s="3">
        <v>347</v>
      </c>
      <c r="AF13" s="3">
        <v>25486</v>
      </c>
    </row>
    <row r="14" spans="1:32" x14ac:dyDescent="0.2">
      <c r="A14" s="5" t="s">
        <v>24</v>
      </c>
      <c r="B14" s="3">
        <v>1786</v>
      </c>
      <c r="C14" s="3">
        <v>868</v>
      </c>
      <c r="D14" s="3">
        <v>2654</v>
      </c>
      <c r="E14" s="3">
        <v>359</v>
      </c>
      <c r="F14" s="3">
        <v>120</v>
      </c>
      <c r="G14" s="3">
        <v>985</v>
      </c>
      <c r="H14" s="3">
        <v>1464</v>
      </c>
      <c r="I14" s="3">
        <v>1744</v>
      </c>
      <c r="J14" s="3">
        <v>1596</v>
      </c>
      <c r="K14" s="3">
        <v>14136</v>
      </c>
      <c r="L14" s="3">
        <v>17476</v>
      </c>
      <c r="M14" s="3">
        <v>654</v>
      </c>
      <c r="N14" s="3">
        <v>2405</v>
      </c>
      <c r="O14" s="3">
        <v>192</v>
      </c>
      <c r="P14" s="3">
        <v>3251</v>
      </c>
      <c r="Q14" s="3">
        <v>22191</v>
      </c>
      <c r="R14" s="3">
        <v>371</v>
      </c>
      <c r="S14" s="3">
        <v>194</v>
      </c>
      <c r="T14" s="3">
        <v>58</v>
      </c>
      <c r="U14" s="3">
        <v>623</v>
      </c>
      <c r="V14" s="3">
        <v>313</v>
      </c>
      <c r="W14" s="3">
        <v>341</v>
      </c>
      <c r="X14" s="3">
        <v>157</v>
      </c>
      <c r="Y14" s="3">
        <v>811</v>
      </c>
      <c r="Z14" s="3">
        <v>216</v>
      </c>
      <c r="AA14" s="3">
        <v>102</v>
      </c>
      <c r="AB14" s="3">
        <v>438</v>
      </c>
      <c r="AC14" s="3">
        <v>756</v>
      </c>
      <c r="AD14" s="3">
        <v>2190</v>
      </c>
      <c r="AE14" s="3">
        <v>762</v>
      </c>
      <c r="AF14" s="3">
        <v>27797</v>
      </c>
    </row>
    <row r="15" spans="1:32" x14ac:dyDescent="0.2">
      <c r="A15" s="7" t="s">
        <v>23</v>
      </c>
      <c r="B15" s="6">
        <v>10954</v>
      </c>
      <c r="C15" s="6">
        <v>5069</v>
      </c>
      <c r="D15" s="6">
        <v>16023</v>
      </c>
      <c r="E15" s="6">
        <v>3097</v>
      </c>
      <c r="F15" s="6">
        <v>2898</v>
      </c>
      <c r="G15" s="6">
        <v>4038</v>
      </c>
      <c r="H15" s="6">
        <v>10033</v>
      </c>
      <c r="I15" s="6">
        <v>25802</v>
      </c>
      <c r="J15" s="6">
        <v>12722</v>
      </c>
      <c r="K15" s="6">
        <v>16562</v>
      </c>
      <c r="L15" s="6">
        <v>55086</v>
      </c>
      <c r="M15" s="6">
        <v>3237</v>
      </c>
      <c r="N15" s="6">
        <v>4216</v>
      </c>
      <c r="O15" s="6">
        <v>1722</v>
      </c>
      <c r="P15" s="6">
        <v>9175</v>
      </c>
      <c r="Q15" s="6">
        <v>74294</v>
      </c>
      <c r="R15" s="6">
        <v>1749</v>
      </c>
      <c r="S15" s="6">
        <v>994</v>
      </c>
      <c r="T15" s="6">
        <v>183</v>
      </c>
      <c r="U15" s="6">
        <v>2926</v>
      </c>
      <c r="V15" s="6">
        <v>2059</v>
      </c>
      <c r="W15" s="6">
        <v>2764</v>
      </c>
      <c r="X15" s="6">
        <v>2792</v>
      </c>
      <c r="Y15" s="6">
        <v>7615</v>
      </c>
      <c r="Z15" s="6">
        <v>2171</v>
      </c>
      <c r="AA15" s="6">
        <v>465</v>
      </c>
      <c r="AB15" s="6">
        <v>2186</v>
      </c>
      <c r="AC15" s="6">
        <v>4822</v>
      </c>
      <c r="AD15" s="6">
        <v>15363</v>
      </c>
      <c r="AE15" s="6">
        <v>10858</v>
      </c>
      <c r="AF15" s="6">
        <v>116538</v>
      </c>
    </row>
    <row r="16" spans="1:32" x14ac:dyDescent="0.2">
      <c r="A16" s="5" t="s">
        <v>22</v>
      </c>
      <c r="B16" s="3">
        <v>1910</v>
      </c>
      <c r="C16" s="3">
        <v>1165</v>
      </c>
      <c r="D16" s="3">
        <v>3075</v>
      </c>
      <c r="E16" s="3">
        <v>545</v>
      </c>
      <c r="F16" s="3">
        <v>187</v>
      </c>
      <c r="G16" s="3">
        <v>301</v>
      </c>
      <c r="H16" s="3">
        <v>1033</v>
      </c>
      <c r="I16" s="3">
        <v>638</v>
      </c>
      <c r="J16" s="3">
        <v>279</v>
      </c>
      <c r="K16" s="3">
        <v>490</v>
      </c>
      <c r="L16" s="3">
        <v>1407</v>
      </c>
      <c r="M16" s="3">
        <v>13956</v>
      </c>
      <c r="N16" s="3">
        <v>741</v>
      </c>
      <c r="O16" s="3">
        <v>1767</v>
      </c>
      <c r="P16" s="3">
        <v>16464</v>
      </c>
      <c r="Q16" s="3">
        <v>18904</v>
      </c>
      <c r="R16" s="3">
        <v>542</v>
      </c>
      <c r="S16" s="3">
        <v>517</v>
      </c>
      <c r="T16" s="3">
        <v>43</v>
      </c>
      <c r="U16" s="3">
        <v>1102</v>
      </c>
      <c r="V16" s="3">
        <v>334</v>
      </c>
      <c r="W16" s="3">
        <v>535</v>
      </c>
      <c r="X16" s="3">
        <v>190</v>
      </c>
      <c r="Y16" s="3">
        <v>1059</v>
      </c>
      <c r="Z16" s="3">
        <v>820</v>
      </c>
      <c r="AA16" s="3">
        <v>180</v>
      </c>
      <c r="AB16" s="3">
        <v>632</v>
      </c>
      <c r="AC16" s="3">
        <v>1632</v>
      </c>
      <c r="AD16" s="3">
        <v>3793</v>
      </c>
      <c r="AE16" s="3">
        <v>1618</v>
      </c>
      <c r="AF16" s="3">
        <v>27390</v>
      </c>
    </row>
    <row r="17" spans="1:32" x14ac:dyDescent="0.2">
      <c r="A17" s="5" t="s">
        <v>21</v>
      </c>
      <c r="B17" s="3">
        <v>961</v>
      </c>
      <c r="C17" s="3">
        <v>3074</v>
      </c>
      <c r="D17" s="3">
        <v>4035</v>
      </c>
      <c r="E17" s="3">
        <v>786</v>
      </c>
      <c r="F17" s="3">
        <v>246</v>
      </c>
      <c r="G17" s="3">
        <v>463</v>
      </c>
      <c r="H17" s="3">
        <v>1495</v>
      </c>
      <c r="I17" s="3">
        <v>462</v>
      </c>
      <c r="J17" s="3">
        <v>253</v>
      </c>
      <c r="K17" s="3">
        <v>1282</v>
      </c>
      <c r="L17" s="3">
        <v>1997</v>
      </c>
      <c r="M17" s="3">
        <v>512</v>
      </c>
      <c r="N17" s="3">
        <v>11779</v>
      </c>
      <c r="O17" s="3">
        <v>1209</v>
      </c>
      <c r="P17" s="3">
        <v>13500</v>
      </c>
      <c r="Q17" s="3">
        <v>16992</v>
      </c>
      <c r="R17" s="3">
        <v>518</v>
      </c>
      <c r="S17" s="3">
        <v>210</v>
      </c>
      <c r="T17" s="3">
        <v>122</v>
      </c>
      <c r="U17" s="3">
        <v>850</v>
      </c>
      <c r="V17" s="3">
        <v>637</v>
      </c>
      <c r="W17" s="3">
        <v>1733</v>
      </c>
      <c r="X17" s="3">
        <v>356</v>
      </c>
      <c r="Y17" s="3">
        <v>2726</v>
      </c>
      <c r="Z17" s="3">
        <v>964</v>
      </c>
      <c r="AA17" s="3">
        <v>380</v>
      </c>
      <c r="AB17" s="3">
        <v>1158</v>
      </c>
      <c r="AC17" s="3">
        <v>2502</v>
      </c>
      <c r="AD17" s="3">
        <v>6078</v>
      </c>
      <c r="AE17" s="3">
        <v>1759</v>
      </c>
      <c r="AF17" s="3">
        <v>28864</v>
      </c>
    </row>
    <row r="18" spans="1:32" x14ac:dyDescent="0.2">
      <c r="A18" s="5" t="s">
        <v>20</v>
      </c>
      <c r="B18" s="3">
        <v>946</v>
      </c>
      <c r="C18" s="3">
        <v>818</v>
      </c>
      <c r="D18" s="3">
        <v>1764</v>
      </c>
      <c r="E18" s="3">
        <v>703</v>
      </c>
      <c r="F18" s="3">
        <v>192</v>
      </c>
      <c r="G18" s="3">
        <v>690</v>
      </c>
      <c r="H18" s="3">
        <v>1585</v>
      </c>
      <c r="I18" s="3">
        <v>333</v>
      </c>
      <c r="J18" s="3">
        <v>131</v>
      </c>
      <c r="K18" s="3">
        <v>448</v>
      </c>
      <c r="L18" s="3">
        <v>912</v>
      </c>
      <c r="M18" s="3">
        <v>1251</v>
      </c>
      <c r="N18" s="3">
        <v>756</v>
      </c>
      <c r="O18" s="3">
        <v>13291</v>
      </c>
      <c r="P18" s="3">
        <v>15298</v>
      </c>
      <c r="Q18" s="3">
        <v>17795</v>
      </c>
      <c r="R18" s="3">
        <v>304</v>
      </c>
      <c r="S18" s="3">
        <v>177</v>
      </c>
      <c r="T18" s="3">
        <v>31</v>
      </c>
      <c r="U18" s="3">
        <v>512</v>
      </c>
      <c r="V18" s="3">
        <v>401</v>
      </c>
      <c r="W18" s="3">
        <v>333</v>
      </c>
      <c r="X18" s="3">
        <v>212</v>
      </c>
      <c r="Y18" s="3">
        <v>946</v>
      </c>
      <c r="Z18" s="3">
        <v>896</v>
      </c>
      <c r="AA18" s="3">
        <v>419</v>
      </c>
      <c r="AB18" s="3">
        <v>434</v>
      </c>
      <c r="AC18" s="3">
        <v>1749</v>
      </c>
      <c r="AD18" s="3">
        <v>3207</v>
      </c>
      <c r="AE18" s="3">
        <v>1343</v>
      </c>
      <c r="AF18" s="3">
        <v>24109</v>
      </c>
    </row>
    <row r="19" spans="1:32" x14ac:dyDescent="0.2">
      <c r="A19" s="7" t="s">
        <v>19</v>
      </c>
      <c r="B19" s="6">
        <v>3817</v>
      </c>
      <c r="C19" s="6">
        <v>5057</v>
      </c>
      <c r="D19" s="6">
        <v>8874</v>
      </c>
      <c r="E19" s="6">
        <v>2034</v>
      </c>
      <c r="F19" s="6">
        <v>625</v>
      </c>
      <c r="G19" s="6">
        <v>1454</v>
      </c>
      <c r="H19" s="6">
        <v>4113</v>
      </c>
      <c r="I19" s="6">
        <v>1433</v>
      </c>
      <c r="J19" s="6">
        <v>663</v>
      </c>
      <c r="K19" s="6">
        <v>2220</v>
      </c>
      <c r="L19" s="6">
        <v>4316</v>
      </c>
      <c r="M19" s="6">
        <v>15719</v>
      </c>
      <c r="N19" s="6">
        <v>13276</v>
      </c>
      <c r="O19" s="6">
        <v>16267</v>
      </c>
      <c r="P19" s="6">
        <v>45262</v>
      </c>
      <c r="Q19" s="6">
        <v>53691</v>
      </c>
      <c r="R19" s="6">
        <v>1364</v>
      </c>
      <c r="S19" s="6">
        <v>904</v>
      </c>
      <c r="T19" s="6">
        <v>196</v>
      </c>
      <c r="U19" s="6">
        <v>2464</v>
      </c>
      <c r="V19" s="6">
        <v>1372</v>
      </c>
      <c r="W19" s="6">
        <v>2601</v>
      </c>
      <c r="X19" s="6">
        <v>758</v>
      </c>
      <c r="Y19" s="6">
        <v>4731</v>
      </c>
      <c r="Z19" s="6">
        <v>2680</v>
      </c>
      <c r="AA19" s="6">
        <v>979</v>
      </c>
      <c r="AB19" s="6">
        <v>2224</v>
      </c>
      <c r="AC19" s="6">
        <v>5883</v>
      </c>
      <c r="AD19" s="6">
        <v>13078</v>
      </c>
      <c r="AE19" s="6">
        <v>4720</v>
      </c>
      <c r="AF19" s="6">
        <v>80363</v>
      </c>
    </row>
    <row r="20" spans="1:32" x14ac:dyDescent="0.2">
      <c r="A20" s="10" t="s">
        <v>18</v>
      </c>
      <c r="B20" s="6">
        <v>23276</v>
      </c>
      <c r="C20" s="6">
        <v>14450</v>
      </c>
      <c r="D20" s="6">
        <v>37726</v>
      </c>
      <c r="E20" s="6">
        <v>19870</v>
      </c>
      <c r="F20" s="6">
        <v>13668</v>
      </c>
      <c r="G20" s="6">
        <v>19306</v>
      </c>
      <c r="H20" s="6">
        <v>52844</v>
      </c>
      <c r="I20" s="6">
        <v>29887</v>
      </c>
      <c r="J20" s="6">
        <v>15024</v>
      </c>
      <c r="K20" s="6">
        <v>20495</v>
      </c>
      <c r="L20" s="6">
        <v>65406</v>
      </c>
      <c r="M20" s="6">
        <v>20258</v>
      </c>
      <c r="N20" s="6">
        <v>19296</v>
      </c>
      <c r="O20" s="6">
        <v>20194</v>
      </c>
      <c r="P20" s="6">
        <v>59748</v>
      </c>
      <c r="Q20" s="6">
        <v>177998</v>
      </c>
      <c r="R20" s="6">
        <v>6381</v>
      </c>
      <c r="S20" s="6">
        <v>2863</v>
      </c>
      <c r="T20" s="6">
        <v>617</v>
      </c>
      <c r="U20" s="6">
        <v>9861</v>
      </c>
      <c r="V20" s="6">
        <v>4716</v>
      </c>
      <c r="W20" s="6">
        <v>7121</v>
      </c>
      <c r="X20" s="6">
        <v>4460</v>
      </c>
      <c r="Y20" s="6">
        <v>16297</v>
      </c>
      <c r="Z20" s="6">
        <v>6769</v>
      </c>
      <c r="AA20" s="6">
        <v>2054</v>
      </c>
      <c r="AB20" s="6">
        <v>7872</v>
      </c>
      <c r="AC20" s="6">
        <v>16695</v>
      </c>
      <c r="AD20" s="6">
        <v>42853</v>
      </c>
      <c r="AE20" s="6">
        <v>17203</v>
      </c>
      <c r="AF20" s="6">
        <v>275780</v>
      </c>
    </row>
    <row r="21" spans="1:32" x14ac:dyDescent="0.2">
      <c r="A21" s="5" t="s">
        <v>17</v>
      </c>
      <c r="B21" s="3">
        <v>4381</v>
      </c>
      <c r="C21" s="3">
        <v>2252</v>
      </c>
      <c r="D21" s="3">
        <v>6633</v>
      </c>
      <c r="E21" s="3">
        <v>717</v>
      </c>
      <c r="F21" s="3">
        <v>378</v>
      </c>
      <c r="G21" s="3">
        <v>390</v>
      </c>
      <c r="H21" s="3">
        <v>1485</v>
      </c>
      <c r="I21" s="3">
        <v>980</v>
      </c>
      <c r="J21" s="3">
        <v>415</v>
      </c>
      <c r="K21" s="3">
        <v>517</v>
      </c>
      <c r="L21" s="3">
        <v>1912</v>
      </c>
      <c r="M21" s="3">
        <v>570</v>
      </c>
      <c r="N21" s="3">
        <v>573</v>
      </c>
      <c r="O21" s="3">
        <v>469</v>
      </c>
      <c r="P21" s="3">
        <v>1612</v>
      </c>
      <c r="Q21" s="3">
        <v>5009</v>
      </c>
      <c r="R21" s="3">
        <v>29762</v>
      </c>
      <c r="S21" s="3">
        <v>799</v>
      </c>
      <c r="T21" s="3">
        <v>124</v>
      </c>
      <c r="U21" s="3">
        <v>30685</v>
      </c>
      <c r="V21" s="3">
        <v>1193</v>
      </c>
      <c r="W21" s="3">
        <v>867</v>
      </c>
      <c r="X21" s="3">
        <v>840</v>
      </c>
      <c r="Y21" s="3">
        <v>2900</v>
      </c>
      <c r="Z21" s="3">
        <v>579</v>
      </c>
      <c r="AA21" s="3">
        <v>278</v>
      </c>
      <c r="AB21" s="3">
        <v>1252</v>
      </c>
      <c r="AC21" s="3">
        <v>2109</v>
      </c>
      <c r="AD21" s="3">
        <v>35694</v>
      </c>
      <c r="AE21" s="3">
        <v>2874</v>
      </c>
      <c r="AF21" s="3">
        <v>50210</v>
      </c>
    </row>
    <row r="22" spans="1:32" x14ac:dyDescent="0.2">
      <c r="A22" s="5" t="s">
        <v>16</v>
      </c>
      <c r="B22" s="3">
        <v>1729</v>
      </c>
      <c r="C22" s="3">
        <v>1013</v>
      </c>
      <c r="D22" s="3">
        <v>2742</v>
      </c>
      <c r="E22" s="3">
        <v>445</v>
      </c>
      <c r="F22" s="3">
        <v>239</v>
      </c>
      <c r="G22" s="3">
        <v>184</v>
      </c>
      <c r="H22" s="3">
        <v>868</v>
      </c>
      <c r="I22" s="3">
        <v>423</v>
      </c>
      <c r="J22" s="3">
        <v>181</v>
      </c>
      <c r="K22" s="3">
        <v>300</v>
      </c>
      <c r="L22" s="3">
        <v>904</v>
      </c>
      <c r="M22" s="3">
        <v>251</v>
      </c>
      <c r="N22" s="3">
        <v>330</v>
      </c>
      <c r="O22" s="3">
        <v>229</v>
      </c>
      <c r="P22" s="3">
        <v>810</v>
      </c>
      <c r="Q22" s="3">
        <v>2582</v>
      </c>
      <c r="R22" s="3">
        <v>1971</v>
      </c>
      <c r="S22" s="3">
        <v>8817</v>
      </c>
      <c r="T22" s="3">
        <v>536</v>
      </c>
      <c r="U22" s="3">
        <v>11324</v>
      </c>
      <c r="V22" s="3">
        <v>827</v>
      </c>
      <c r="W22" s="3">
        <v>961</v>
      </c>
      <c r="X22" s="3">
        <v>268</v>
      </c>
      <c r="Y22" s="3">
        <v>2056</v>
      </c>
      <c r="Z22" s="3">
        <v>234</v>
      </c>
      <c r="AA22" s="3">
        <v>164</v>
      </c>
      <c r="AB22" s="3">
        <v>539</v>
      </c>
      <c r="AC22" s="3">
        <v>937</v>
      </c>
      <c r="AD22" s="3">
        <v>14317</v>
      </c>
      <c r="AE22" s="3">
        <v>616</v>
      </c>
      <c r="AF22" s="3">
        <v>20257</v>
      </c>
    </row>
    <row r="23" spans="1:32" x14ac:dyDescent="0.2">
      <c r="A23" s="5" t="s">
        <v>15</v>
      </c>
      <c r="B23" s="3">
        <v>683</v>
      </c>
      <c r="C23" s="3">
        <v>723</v>
      </c>
      <c r="D23" s="3">
        <v>1406</v>
      </c>
      <c r="E23" s="3">
        <v>142</v>
      </c>
      <c r="F23" s="3">
        <v>60</v>
      </c>
      <c r="G23" s="3">
        <v>76</v>
      </c>
      <c r="H23" s="3">
        <v>278</v>
      </c>
      <c r="I23" s="3">
        <v>436</v>
      </c>
      <c r="J23" s="3">
        <v>100</v>
      </c>
      <c r="K23" s="3">
        <v>122</v>
      </c>
      <c r="L23" s="3">
        <v>658</v>
      </c>
      <c r="M23" s="3">
        <v>108</v>
      </c>
      <c r="N23" s="3">
        <v>134</v>
      </c>
      <c r="O23" s="3">
        <v>90</v>
      </c>
      <c r="P23" s="3">
        <v>332</v>
      </c>
      <c r="Q23" s="3">
        <v>1268</v>
      </c>
      <c r="R23" s="3">
        <v>164</v>
      </c>
      <c r="S23" s="3">
        <v>130</v>
      </c>
      <c r="T23" s="3">
        <v>1160</v>
      </c>
      <c r="U23" s="3">
        <v>1454</v>
      </c>
      <c r="V23" s="3">
        <v>152</v>
      </c>
      <c r="W23" s="3">
        <v>325</v>
      </c>
      <c r="X23" s="3">
        <v>61</v>
      </c>
      <c r="Y23" s="3">
        <v>538</v>
      </c>
      <c r="Z23" s="3">
        <v>126</v>
      </c>
      <c r="AA23" s="3">
        <v>63</v>
      </c>
      <c r="AB23" s="3">
        <v>241</v>
      </c>
      <c r="AC23" s="3">
        <v>430</v>
      </c>
      <c r="AD23" s="3">
        <v>2422</v>
      </c>
      <c r="AE23" s="3">
        <v>46</v>
      </c>
      <c r="AF23" s="3">
        <v>5142</v>
      </c>
    </row>
    <row r="24" spans="1:32" x14ac:dyDescent="0.2">
      <c r="A24" s="7" t="s">
        <v>14</v>
      </c>
      <c r="B24" s="6">
        <v>6793</v>
      </c>
      <c r="C24" s="6">
        <v>3988</v>
      </c>
      <c r="D24" s="6">
        <v>10781</v>
      </c>
      <c r="E24" s="6">
        <v>1304</v>
      </c>
      <c r="F24" s="6">
        <v>677</v>
      </c>
      <c r="G24" s="6">
        <v>650</v>
      </c>
      <c r="H24" s="6">
        <v>2631</v>
      </c>
      <c r="I24" s="6">
        <v>1839</v>
      </c>
      <c r="J24" s="6">
        <v>696</v>
      </c>
      <c r="K24" s="6">
        <v>939</v>
      </c>
      <c r="L24" s="6">
        <v>3474</v>
      </c>
      <c r="M24" s="6">
        <v>929</v>
      </c>
      <c r="N24" s="6">
        <v>1037</v>
      </c>
      <c r="O24" s="6">
        <v>788</v>
      </c>
      <c r="P24" s="6">
        <v>2754</v>
      </c>
      <c r="Q24" s="6">
        <v>8859</v>
      </c>
      <c r="R24" s="6">
        <v>31897</v>
      </c>
      <c r="S24" s="6">
        <v>9746</v>
      </c>
      <c r="T24" s="6">
        <v>1820</v>
      </c>
      <c r="U24" s="6">
        <v>43463</v>
      </c>
      <c r="V24" s="6">
        <v>2172</v>
      </c>
      <c r="W24" s="6">
        <v>2153</v>
      </c>
      <c r="X24" s="6">
        <v>1169</v>
      </c>
      <c r="Y24" s="6">
        <v>5494</v>
      </c>
      <c r="Z24" s="6">
        <v>939</v>
      </c>
      <c r="AA24" s="6">
        <v>505</v>
      </c>
      <c r="AB24" s="6">
        <v>2032</v>
      </c>
      <c r="AC24" s="6">
        <v>3476</v>
      </c>
      <c r="AD24" s="6">
        <v>52433</v>
      </c>
      <c r="AE24" s="6">
        <v>3536</v>
      </c>
      <c r="AF24" s="6">
        <v>75609</v>
      </c>
    </row>
    <row r="25" spans="1:32" x14ac:dyDescent="0.2">
      <c r="A25" s="5" t="s">
        <v>13</v>
      </c>
      <c r="B25" s="3">
        <v>2964</v>
      </c>
      <c r="C25" s="3">
        <v>2382</v>
      </c>
      <c r="D25" s="3">
        <v>5346</v>
      </c>
      <c r="E25" s="3">
        <v>622</v>
      </c>
      <c r="F25" s="3">
        <v>341</v>
      </c>
      <c r="G25" s="3">
        <v>419</v>
      </c>
      <c r="H25" s="3">
        <v>1382</v>
      </c>
      <c r="I25" s="3">
        <v>971</v>
      </c>
      <c r="J25" s="3">
        <v>376</v>
      </c>
      <c r="K25" s="3">
        <v>495</v>
      </c>
      <c r="L25" s="3">
        <v>1842</v>
      </c>
      <c r="M25" s="3">
        <v>623</v>
      </c>
      <c r="N25" s="3">
        <v>679</v>
      </c>
      <c r="O25" s="3">
        <v>619</v>
      </c>
      <c r="P25" s="3">
        <v>1921</v>
      </c>
      <c r="Q25" s="3">
        <v>5145</v>
      </c>
      <c r="R25" s="3">
        <v>2901</v>
      </c>
      <c r="S25" s="3">
        <v>1223</v>
      </c>
      <c r="T25" s="3">
        <v>89</v>
      </c>
      <c r="U25" s="3">
        <v>4213</v>
      </c>
      <c r="V25" s="3">
        <v>22401</v>
      </c>
      <c r="W25" s="3">
        <v>991</v>
      </c>
      <c r="X25" s="3">
        <v>2074</v>
      </c>
      <c r="Y25" s="3">
        <v>25466</v>
      </c>
      <c r="Z25" s="3">
        <v>655</v>
      </c>
      <c r="AA25" s="3">
        <v>424</v>
      </c>
      <c r="AB25" s="3">
        <v>1844</v>
      </c>
      <c r="AC25" s="3">
        <v>2923</v>
      </c>
      <c r="AD25" s="3">
        <v>32602</v>
      </c>
      <c r="AE25" s="3">
        <v>3730</v>
      </c>
      <c r="AF25" s="3">
        <v>46823</v>
      </c>
    </row>
    <row r="26" spans="1:32" x14ac:dyDescent="0.2">
      <c r="A26" s="5" t="s">
        <v>12</v>
      </c>
      <c r="B26" s="3">
        <v>2252</v>
      </c>
      <c r="C26" s="3">
        <v>3401</v>
      </c>
      <c r="D26" s="3">
        <v>5653</v>
      </c>
      <c r="E26" s="3">
        <v>467</v>
      </c>
      <c r="F26" s="3">
        <v>229</v>
      </c>
      <c r="G26" s="3">
        <v>167</v>
      </c>
      <c r="H26" s="3">
        <v>863</v>
      </c>
      <c r="I26" s="3">
        <v>472</v>
      </c>
      <c r="J26" s="3">
        <v>252</v>
      </c>
      <c r="K26" s="3">
        <v>267</v>
      </c>
      <c r="L26" s="3">
        <v>991</v>
      </c>
      <c r="M26" s="3">
        <v>259</v>
      </c>
      <c r="N26" s="3">
        <v>502</v>
      </c>
      <c r="O26" s="3">
        <v>312</v>
      </c>
      <c r="P26" s="3">
        <v>1073</v>
      </c>
      <c r="Q26" s="3">
        <v>2927</v>
      </c>
      <c r="R26" s="3">
        <v>1595</v>
      </c>
      <c r="S26" s="3">
        <v>426</v>
      </c>
      <c r="T26" s="3">
        <v>66</v>
      </c>
      <c r="U26" s="3">
        <v>2087</v>
      </c>
      <c r="V26" s="3">
        <v>1589</v>
      </c>
      <c r="W26" s="3">
        <v>9563</v>
      </c>
      <c r="X26" s="3">
        <v>1202</v>
      </c>
      <c r="Y26" s="3">
        <v>12354</v>
      </c>
      <c r="Z26" s="3">
        <v>1428</v>
      </c>
      <c r="AA26" s="3">
        <v>2637</v>
      </c>
      <c r="AB26" s="3">
        <v>699</v>
      </c>
      <c r="AC26" s="3">
        <v>4764</v>
      </c>
      <c r="AD26" s="3">
        <v>19205</v>
      </c>
      <c r="AE26" s="3">
        <v>1305</v>
      </c>
      <c r="AF26" s="3">
        <v>29090</v>
      </c>
    </row>
    <row r="27" spans="1:32" x14ac:dyDescent="0.2">
      <c r="A27" s="5" t="s">
        <v>11</v>
      </c>
      <c r="B27" s="3">
        <v>1854</v>
      </c>
      <c r="C27" s="3">
        <v>1209</v>
      </c>
      <c r="D27" s="3">
        <v>3063</v>
      </c>
      <c r="E27" s="3">
        <v>409</v>
      </c>
      <c r="F27" s="3">
        <v>300</v>
      </c>
      <c r="G27" s="3">
        <v>267</v>
      </c>
      <c r="H27" s="3">
        <v>976</v>
      </c>
      <c r="I27" s="3">
        <v>582</v>
      </c>
      <c r="J27" s="3">
        <v>231</v>
      </c>
      <c r="K27" s="3">
        <v>476</v>
      </c>
      <c r="L27" s="3">
        <v>1289</v>
      </c>
      <c r="M27" s="3">
        <v>392</v>
      </c>
      <c r="N27" s="3">
        <v>554</v>
      </c>
      <c r="O27" s="3">
        <v>430</v>
      </c>
      <c r="P27" s="3">
        <v>1376</v>
      </c>
      <c r="Q27" s="3">
        <v>3641</v>
      </c>
      <c r="R27" s="3">
        <v>1516</v>
      </c>
      <c r="S27" s="3">
        <v>533</v>
      </c>
      <c r="T27" s="3">
        <v>80</v>
      </c>
      <c r="U27" s="3">
        <v>2129</v>
      </c>
      <c r="V27" s="3">
        <v>4234</v>
      </c>
      <c r="W27" s="3">
        <v>892</v>
      </c>
      <c r="X27" s="3">
        <v>21826</v>
      </c>
      <c r="Y27" s="3">
        <v>26952</v>
      </c>
      <c r="Z27" s="3">
        <v>384</v>
      </c>
      <c r="AA27" s="3">
        <v>212</v>
      </c>
      <c r="AB27" s="3">
        <v>726</v>
      </c>
      <c r="AC27" s="3">
        <v>1322</v>
      </c>
      <c r="AD27" s="3">
        <v>30403</v>
      </c>
      <c r="AE27" s="3">
        <v>597</v>
      </c>
      <c r="AF27" s="3">
        <v>37704</v>
      </c>
    </row>
    <row r="28" spans="1:32" x14ac:dyDescent="0.2">
      <c r="A28" s="7" t="s">
        <v>10</v>
      </c>
      <c r="B28" s="6">
        <v>7070</v>
      </c>
      <c r="C28" s="6">
        <v>6992</v>
      </c>
      <c r="D28" s="6">
        <v>14062</v>
      </c>
      <c r="E28" s="6">
        <v>1498</v>
      </c>
      <c r="F28" s="6">
        <v>870</v>
      </c>
      <c r="G28" s="6">
        <v>853</v>
      </c>
      <c r="H28" s="6">
        <v>3221</v>
      </c>
      <c r="I28" s="6">
        <v>2025</v>
      </c>
      <c r="J28" s="6">
        <v>859</v>
      </c>
      <c r="K28" s="6">
        <v>1238</v>
      </c>
      <c r="L28" s="6">
        <v>4122</v>
      </c>
      <c r="M28" s="6">
        <v>1274</v>
      </c>
      <c r="N28" s="6">
        <v>1735</v>
      </c>
      <c r="O28" s="6">
        <v>1361</v>
      </c>
      <c r="P28" s="6">
        <v>4370</v>
      </c>
      <c r="Q28" s="6">
        <v>11713</v>
      </c>
      <c r="R28" s="6">
        <v>6012</v>
      </c>
      <c r="S28" s="6">
        <v>2182</v>
      </c>
      <c r="T28" s="6">
        <v>235</v>
      </c>
      <c r="U28" s="6">
        <v>8429</v>
      </c>
      <c r="V28" s="6">
        <v>28224</v>
      </c>
      <c r="W28" s="6">
        <v>11446</v>
      </c>
      <c r="X28" s="6">
        <v>25102</v>
      </c>
      <c r="Y28" s="6">
        <v>64772</v>
      </c>
      <c r="Z28" s="6">
        <v>2467</v>
      </c>
      <c r="AA28" s="6">
        <v>3273</v>
      </c>
      <c r="AB28" s="6">
        <v>3269</v>
      </c>
      <c r="AC28" s="6">
        <v>9009</v>
      </c>
      <c r="AD28" s="6">
        <v>82210</v>
      </c>
      <c r="AE28" s="6">
        <v>5632</v>
      </c>
      <c r="AF28" s="6">
        <v>113617</v>
      </c>
    </row>
    <row r="29" spans="1:32" x14ac:dyDescent="0.2">
      <c r="A29" s="5" t="s">
        <v>9</v>
      </c>
      <c r="B29" s="3">
        <v>4913</v>
      </c>
      <c r="C29" s="3">
        <v>5912</v>
      </c>
      <c r="D29" s="3">
        <v>10825</v>
      </c>
      <c r="E29" s="3">
        <v>1979</v>
      </c>
      <c r="F29" s="3">
        <v>891</v>
      </c>
      <c r="G29" s="3">
        <v>3439</v>
      </c>
      <c r="H29" s="3">
        <v>6309</v>
      </c>
      <c r="I29" s="3">
        <v>1824</v>
      </c>
      <c r="J29" s="3">
        <v>552</v>
      </c>
      <c r="K29" s="3">
        <v>537</v>
      </c>
      <c r="L29" s="3">
        <v>2913</v>
      </c>
      <c r="M29" s="3">
        <v>1361</v>
      </c>
      <c r="N29" s="3">
        <v>762</v>
      </c>
      <c r="O29" s="3">
        <v>1449</v>
      </c>
      <c r="P29" s="3">
        <v>3572</v>
      </c>
      <c r="Q29" s="3">
        <v>12794</v>
      </c>
      <c r="R29" s="3">
        <v>884</v>
      </c>
      <c r="S29" s="3">
        <v>636</v>
      </c>
      <c r="T29" s="3">
        <v>73</v>
      </c>
      <c r="U29" s="3">
        <v>1593</v>
      </c>
      <c r="V29" s="3">
        <v>1593</v>
      </c>
      <c r="W29" s="3">
        <v>2493</v>
      </c>
      <c r="X29" s="3">
        <v>467</v>
      </c>
      <c r="Y29" s="3">
        <v>4553</v>
      </c>
      <c r="Z29" s="3">
        <v>22574</v>
      </c>
      <c r="AA29" s="3">
        <v>3129</v>
      </c>
      <c r="AB29" s="3">
        <v>3434</v>
      </c>
      <c r="AC29" s="3">
        <v>29137</v>
      </c>
      <c r="AD29" s="3">
        <v>35283</v>
      </c>
      <c r="AE29" s="3">
        <v>2655</v>
      </c>
      <c r="AF29" s="3">
        <v>61557</v>
      </c>
    </row>
    <row r="30" spans="1:32" x14ac:dyDescent="0.2">
      <c r="A30" s="5" t="s">
        <v>8</v>
      </c>
      <c r="B30" s="3">
        <v>1089</v>
      </c>
      <c r="C30" s="3">
        <v>765</v>
      </c>
      <c r="D30" s="3">
        <v>1854</v>
      </c>
      <c r="E30" s="3">
        <v>299</v>
      </c>
      <c r="F30" s="3">
        <v>323</v>
      </c>
      <c r="G30" s="3">
        <v>142</v>
      </c>
      <c r="H30" s="3">
        <v>764</v>
      </c>
      <c r="I30" s="3">
        <v>818</v>
      </c>
      <c r="J30" s="3">
        <v>184</v>
      </c>
      <c r="K30" s="3">
        <v>276</v>
      </c>
      <c r="L30" s="3">
        <v>1278</v>
      </c>
      <c r="M30" s="3">
        <v>385</v>
      </c>
      <c r="N30" s="3">
        <v>280</v>
      </c>
      <c r="O30" s="3">
        <v>238</v>
      </c>
      <c r="P30" s="3">
        <v>903</v>
      </c>
      <c r="Q30" s="3">
        <v>2945</v>
      </c>
      <c r="R30" s="3">
        <v>523</v>
      </c>
      <c r="S30" s="3">
        <v>204</v>
      </c>
      <c r="T30" s="3">
        <v>74</v>
      </c>
      <c r="U30" s="3">
        <v>801</v>
      </c>
      <c r="V30" s="3">
        <v>611</v>
      </c>
      <c r="W30" s="3">
        <v>830</v>
      </c>
      <c r="X30" s="3">
        <v>463</v>
      </c>
      <c r="Y30" s="3">
        <v>1904</v>
      </c>
      <c r="Z30" s="3">
        <v>599</v>
      </c>
      <c r="AA30" s="3">
        <v>9637</v>
      </c>
      <c r="AB30" s="3">
        <v>1488</v>
      </c>
      <c r="AC30" s="3">
        <v>11724</v>
      </c>
      <c r="AD30" s="3">
        <v>14429</v>
      </c>
      <c r="AE30" s="3">
        <v>643</v>
      </c>
      <c r="AF30" s="3">
        <v>19871</v>
      </c>
    </row>
    <row r="31" spans="1:32" x14ac:dyDescent="0.2">
      <c r="A31" s="5" t="s">
        <v>7</v>
      </c>
      <c r="B31" s="3">
        <v>5192</v>
      </c>
      <c r="C31" s="3">
        <v>3215</v>
      </c>
      <c r="D31" s="3">
        <v>8407</v>
      </c>
      <c r="E31" s="3">
        <v>1112</v>
      </c>
      <c r="F31" s="3">
        <v>241</v>
      </c>
      <c r="G31" s="3">
        <v>322</v>
      </c>
      <c r="H31" s="3">
        <v>1675</v>
      </c>
      <c r="I31" s="3">
        <v>2966</v>
      </c>
      <c r="J31" s="3">
        <v>822</v>
      </c>
      <c r="K31" s="3">
        <v>577</v>
      </c>
      <c r="L31" s="3">
        <v>4365</v>
      </c>
      <c r="M31" s="3">
        <v>702</v>
      </c>
      <c r="N31" s="3">
        <v>535</v>
      </c>
      <c r="O31" s="3">
        <v>1179</v>
      </c>
      <c r="P31" s="3">
        <v>2416</v>
      </c>
      <c r="Q31" s="3">
        <v>8456</v>
      </c>
      <c r="R31" s="3">
        <v>1010</v>
      </c>
      <c r="S31" s="3">
        <v>609</v>
      </c>
      <c r="T31" s="3">
        <v>85</v>
      </c>
      <c r="U31" s="3">
        <v>1704</v>
      </c>
      <c r="V31" s="3">
        <v>433</v>
      </c>
      <c r="W31" s="3">
        <v>1661</v>
      </c>
      <c r="X31" s="3">
        <v>510</v>
      </c>
      <c r="Y31" s="3">
        <v>2604</v>
      </c>
      <c r="Z31" s="3">
        <v>3200</v>
      </c>
      <c r="AA31" s="3">
        <v>2005</v>
      </c>
      <c r="AB31" s="3">
        <v>18771</v>
      </c>
      <c r="AC31" s="3">
        <v>23976</v>
      </c>
      <c r="AD31" s="3">
        <v>28284</v>
      </c>
      <c r="AE31" s="3">
        <v>2876</v>
      </c>
      <c r="AF31" s="3">
        <v>48023</v>
      </c>
    </row>
    <row r="32" spans="1:32" x14ac:dyDescent="0.2">
      <c r="A32" s="20" t="s">
        <v>6</v>
      </c>
      <c r="B32" s="6">
        <v>11194</v>
      </c>
      <c r="C32" s="6">
        <v>9892</v>
      </c>
      <c r="D32" s="6">
        <v>21086</v>
      </c>
      <c r="E32" s="6">
        <v>3390</v>
      </c>
      <c r="F32" s="6">
        <v>1455</v>
      </c>
      <c r="G32" s="6">
        <v>3903</v>
      </c>
      <c r="H32" s="6">
        <v>8748</v>
      </c>
      <c r="I32" s="6">
        <v>5608</v>
      </c>
      <c r="J32" s="6">
        <v>1558</v>
      </c>
      <c r="K32" s="6">
        <v>1390</v>
      </c>
      <c r="L32" s="6">
        <v>8556</v>
      </c>
      <c r="M32" s="6">
        <v>2448</v>
      </c>
      <c r="N32" s="6">
        <v>1577</v>
      </c>
      <c r="O32" s="6">
        <v>2866</v>
      </c>
      <c r="P32" s="6">
        <v>6891</v>
      </c>
      <c r="Q32" s="6">
        <v>24195</v>
      </c>
      <c r="R32" s="6">
        <v>2417</v>
      </c>
      <c r="S32" s="6">
        <v>1449</v>
      </c>
      <c r="T32" s="6">
        <v>232</v>
      </c>
      <c r="U32" s="6">
        <v>4098</v>
      </c>
      <c r="V32" s="6">
        <v>2637</v>
      </c>
      <c r="W32" s="6">
        <v>4984</v>
      </c>
      <c r="X32" s="6">
        <v>1440</v>
      </c>
      <c r="Y32" s="6">
        <v>9061</v>
      </c>
      <c r="Z32" s="6">
        <v>26373</v>
      </c>
      <c r="AA32" s="6">
        <v>14771</v>
      </c>
      <c r="AB32" s="6">
        <v>23693</v>
      </c>
      <c r="AC32" s="6">
        <v>64837</v>
      </c>
      <c r="AD32" s="6">
        <v>77996</v>
      </c>
      <c r="AE32" s="6">
        <v>6174</v>
      </c>
      <c r="AF32" s="6">
        <v>129451</v>
      </c>
    </row>
    <row r="33" spans="1:33" x14ac:dyDescent="0.2">
      <c r="A33" s="10" t="s">
        <v>5</v>
      </c>
      <c r="B33" s="6">
        <v>25057</v>
      </c>
      <c r="C33" s="6">
        <v>20872</v>
      </c>
      <c r="D33" s="6">
        <v>45929</v>
      </c>
      <c r="E33" s="6">
        <v>6192</v>
      </c>
      <c r="F33" s="6">
        <v>3002</v>
      </c>
      <c r="G33" s="6">
        <v>5406</v>
      </c>
      <c r="H33" s="6">
        <v>14600</v>
      </c>
      <c r="I33" s="6">
        <v>9472</v>
      </c>
      <c r="J33" s="6">
        <v>3113</v>
      </c>
      <c r="K33" s="6">
        <v>3567</v>
      </c>
      <c r="L33" s="6">
        <v>16152</v>
      </c>
      <c r="M33" s="6">
        <v>4651</v>
      </c>
      <c r="N33" s="6">
        <v>4349</v>
      </c>
      <c r="O33" s="6">
        <v>5015</v>
      </c>
      <c r="P33" s="6">
        <v>14015</v>
      </c>
      <c r="Q33" s="6">
        <v>44767</v>
      </c>
      <c r="R33" s="6">
        <v>40326</v>
      </c>
      <c r="S33" s="6">
        <v>13377</v>
      </c>
      <c r="T33" s="6">
        <v>2287</v>
      </c>
      <c r="U33" s="6">
        <v>55990</v>
      </c>
      <c r="V33" s="6">
        <v>33033</v>
      </c>
      <c r="W33" s="6">
        <v>18583</v>
      </c>
      <c r="X33" s="6">
        <v>27711</v>
      </c>
      <c r="Y33" s="6">
        <v>79327</v>
      </c>
      <c r="Z33" s="6">
        <v>29779</v>
      </c>
      <c r="AA33" s="6">
        <v>18549</v>
      </c>
      <c r="AB33" s="6">
        <v>28994</v>
      </c>
      <c r="AC33" s="6">
        <v>77322</v>
      </c>
      <c r="AD33" s="6">
        <v>212639</v>
      </c>
      <c r="AE33" s="6">
        <v>15342</v>
      </c>
      <c r="AF33" s="6">
        <v>318677</v>
      </c>
    </row>
    <row r="34" spans="1:33" x14ac:dyDescent="0.2">
      <c r="A34" s="7" t="s">
        <v>2</v>
      </c>
      <c r="B34" s="6">
        <v>279248</v>
      </c>
      <c r="C34" s="6">
        <v>107749</v>
      </c>
      <c r="D34" s="6">
        <v>386997</v>
      </c>
      <c r="E34" s="6">
        <v>51178</v>
      </c>
      <c r="F34" s="6">
        <v>31900</v>
      </c>
      <c r="G34" s="6">
        <v>35287</v>
      </c>
      <c r="H34" s="6">
        <v>118365</v>
      </c>
      <c r="I34" s="6">
        <v>67076</v>
      </c>
      <c r="J34" s="6">
        <v>27564</v>
      </c>
      <c r="K34" s="6">
        <v>29459</v>
      </c>
      <c r="L34" s="6">
        <v>124099</v>
      </c>
      <c r="M34" s="6">
        <v>39792</v>
      </c>
      <c r="N34" s="6">
        <v>32024</v>
      </c>
      <c r="O34" s="6">
        <v>35305</v>
      </c>
      <c r="P34" s="6">
        <v>107121</v>
      </c>
      <c r="Q34" s="6">
        <v>349585</v>
      </c>
      <c r="R34" s="6">
        <v>79197</v>
      </c>
      <c r="S34" s="6">
        <v>32654</v>
      </c>
      <c r="T34" s="6">
        <v>7497</v>
      </c>
      <c r="U34" s="6">
        <v>119348</v>
      </c>
      <c r="V34" s="6">
        <v>48200</v>
      </c>
      <c r="W34" s="6">
        <v>40001</v>
      </c>
      <c r="X34" s="6">
        <v>46506</v>
      </c>
      <c r="Y34" s="6">
        <v>134707</v>
      </c>
      <c r="Z34" s="6">
        <v>54497</v>
      </c>
      <c r="AA34" s="6">
        <v>28473</v>
      </c>
      <c r="AB34" s="6">
        <v>55173</v>
      </c>
      <c r="AC34" s="6">
        <v>138143</v>
      </c>
      <c r="AD34" s="6">
        <v>392198</v>
      </c>
      <c r="AE34" s="6">
        <v>73965</v>
      </c>
      <c r="AF34" s="6">
        <v>1202745</v>
      </c>
    </row>
    <row r="35" spans="1:33" x14ac:dyDescent="0.2">
      <c r="A35" s="5" t="s">
        <v>1</v>
      </c>
      <c r="B35" s="22"/>
      <c r="C35" s="19"/>
      <c r="D35" s="6"/>
      <c r="E35" s="19"/>
      <c r="F35" s="3"/>
      <c r="G35" s="3"/>
      <c r="H35" s="18"/>
      <c r="I35" s="19"/>
      <c r="J35" s="19"/>
      <c r="K35" s="3"/>
      <c r="L35" s="18"/>
      <c r="M35" s="3"/>
      <c r="N35" s="3"/>
      <c r="O35" s="19"/>
      <c r="P35" s="18"/>
      <c r="Q35" s="6"/>
      <c r="R35" s="19"/>
      <c r="S35" s="3"/>
      <c r="T35" s="19"/>
      <c r="U35" s="6"/>
      <c r="V35" s="3"/>
      <c r="W35" s="19"/>
      <c r="X35" s="19"/>
      <c r="Y35" s="18"/>
      <c r="Z35" s="3"/>
      <c r="AA35" s="19"/>
      <c r="AB35" s="3"/>
      <c r="AC35" s="6"/>
      <c r="AD35" s="18"/>
      <c r="AE35" s="19"/>
      <c r="AF35" s="18"/>
    </row>
    <row r="36" spans="1:33" x14ac:dyDescent="0.2">
      <c r="A36" s="4" t="s">
        <v>0</v>
      </c>
      <c r="B36" s="3">
        <v>80698</v>
      </c>
      <c r="C36" s="3">
        <v>65213</v>
      </c>
      <c r="D36" s="3">
        <v>145911</v>
      </c>
      <c r="E36" s="3">
        <v>29605</v>
      </c>
      <c r="F36" s="3">
        <v>20890</v>
      </c>
      <c r="G36" s="3">
        <v>26929</v>
      </c>
      <c r="H36" s="3">
        <v>77424</v>
      </c>
      <c r="I36" s="3">
        <v>44016</v>
      </c>
      <c r="J36" s="3">
        <v>20027</v>
      </c>
      <c r="K36" s="3">
        <v>26335</v>
      </c>
      <c r="L36" s="3">
        <v>90378</v>
      </c>
      <c r="M36" s="3">
        <v>28139</v>
      </c>
      <c r="N36" s="3">
        <v>25828</v>
      </c>
      <c r="O36" s="3">
        <v>26935</v>
      </c>
      <c r="P36" s="3">
        <v>80902</v>
      </c>
      <c r="Q36" s="3">
        <v>248704</v>
      </c>
      <c r="R36" s="3">
        <v>52141</v>
      </c>
      <c r="S36" s="3">
        <v>19594</v>
      </c>
      <c r="T36" s="3">
        <v>5261</v>
      </c>
      <c r="U36" s="3">
        <v>76996</v>
      </c>
      <c r="V36" s="3">
        <v>40719</v>
      </c>
      <c r="W36" s="3">
        <v>29964</v>
      </c>
      <c r="X36" s="3">
        <v>33715</v>
      </c>
      <c r="Y36" s="3">
        <v>104398</v>
      </c>
      <c r="Z36" s="3">
        <v>40003</v>
      </c>
      <c r="AA36" s="3">
        <v>22098</v>
      </c>
      <c r="AB36" s="3">
        <v>43032</v>
      </c>
      <c r="AC36" s="3">
        <v>105133</v>
      </c>
      <c r="AD36" s="3">
        <v>286527</v>
      </c>
      <c r="AE36" s="3">
        <v>43522</v>
      </c>
      <c r="AF36" s="3">
        <v>724664</v>
      </c>
      <c r="AG36" s="11"/>
    </row>
  </sheetData>
  <mergeCells count="21">
    <mergeCell ref="A2:A4"/>
    <mergeCell ref="B2:AF2"/>
    <mergeCell ref="B3:B4"/>
    <mergeCell ref="C3:C4"/>
    <mergeCell ref="D3:D4"/>
    <mergeCell ref="E4:G4"/>
    <mergeCell ref="I4:K4"/>
    <mergeCell ref="M4:O4"/>
    <mergeCell ref="R4:T4"/>
    <mergeCell ref="P3:P4"/>
    <mergeCell ref="AF3:AF4"/>
    <mergeCell ref="AC3:AC4"/>
    <mergeCell ref="U3:U4"/>
    <mergeCell ref="AE3:AE4"/>
    <mergeCell ref="V4:X4"/>
    <mergeCell ref="Z4:AB4"/>
    <mergeCell ref="Y3:Y4"/>
    <mergeCell ref="H3:H4"/>
    <mergeCell ref="L3:L4"/>
    <mergeCell ref="AD3:AD4"/>
    <mergeCell ref="Q3:Q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Table of Contents</vt:lpstr>
      <vt:lpstr>5.3.1.</vt:lpstr>
      <vt:lpstr>5.3.2.</vt:lpstr>
      <vt:lpstr>5.3.3.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2025-02-05T17:29:53Z</dcterms:created>
  <dcterms:modified xsi:type="dcterms:W3CDTF">2025-02-05T17:30:40Z</dcterms:modified>
</cp:coreProperties>
</file>